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00022212\Desktop\"/>
    </mc:Choice>
  </mc:AlternateContent>
  <bookViews>
    <workbookView xWindow="285" yWindow="90" windowWidth="14340" windowHeight="9000"/>
  </bookViews>
  <sheets>
    <sheet name="Appendix A" sheetId="1" r:id="rId1"/>
  </sheets>
  <calcPr calcId="152511"/>
</workbook>
</file>

<file path=xl/calcChain.xml><?xml version="1.0" encoding="utf-8"?>
<calcChain xmlns="http://schemas.openxmlformats.org/spreadsheetml/2006/main">
  <c r="D42" i="1" l="1"/>
  <c r="D41" i="1"/>
  <c r="D40" i="1"/>
  <c r="D39" i="1"/>
  <c r="D38" i="1"/>
  <c r="D37" i="1"/>
  <c r="D36" i="1"/>
  <c r="D35" i="1"/>
  <c r="D34" i="1"/>
  <c r="D33" i="1"/>
  <c r="D32" i="1"/>
  <c r="D31" i="1"/>
  <c r="D30" i="1"/>
  <c r="D28" i="1"/>
  <c r="D27" i="1"/>
  <c r="D26" i="1"/>
  <c r="D25" i="1"/>
  <c r="D24" i="1"/>
  <c r="D23" i="1"/>
  <c r="D22" i="1"/>
  <c r="D19" i="1"/>
  <c r="D18" i="1"/>
  <c r="D17" i="1"/>
  <c r="D15" i="1"/>
  <c r="D14" i="1"/>
  <c r="D13" i="1"/>
  <c r="D12" i="1"/>
  <c r="D11" i="1"/>
  <c r="D10" i="1"/>
  <c r="D9" i="1"/>
  <c r="D8" i="1"/>
  <c r="D7" i="1"/>
  <c r="D6" i="1"/>
  <c r="D5" i="1"/>
  <c r="G5" i="1"/>
  <c r="G6" i="1"/>
  <c r="G7" i="1"/>
  <c r="G8" i="1"/>
  <c r="G9" i="1"/>
  <c r="G10" i="1"/>
  <c r="G11" i="1"/>
  <c r="G12" i="1"/>
  <c r="G13" i="1"/>
  <c r="G14" i="1"/>
  <c r="G15" i="1"/>
  <c r="G17" i="1"/>
  <c r="G18" i="1"/>
  <c r="G19" i="1"/>
  <c r="G20" i="1"/>
  <c r="G21" i="1"/>
  <c r="G22" i="1"/>
  <c r="G23" i="1"/>
  <c r="G24" i="1"/>
  <c r="G25" i="1"/>
  <c r="G26" i="1"/>
  <c r="G27" i="1"/>
  <c r="G28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</calcChain>
</file>

<file path=xl/sharedStrings.xml><?xml version="1.0" encoding="utf-8"?>
<sst xmlns="http://schemas.openxmlformats.org/spreadsheetml/2006/main" count="86" uniqueCount="51">
  <si>
    <t>2013-14</t>
  </si>
  <si>
    <t>AP Examination</t>
  </si>
  <si>
    <t>AP Exams</t>
  </si>
  <si>
    <t>AP Scores 3 or above</t>
  </si>
  <si>
    <t>% AP Scores 3 or above</t>
  </si>
  <si>
    <t>All Advanced Placement</t>
  </si>
  <si>
    <t>Biology</t>
  </si>
  <si>
    <t>Chemistry</t>
  </si>
  <si>
    <t>Chinese Language</t>
  </si>
  <si>
    <t>*</t>
  </si>
  <si>
    <t>Comparative Government &amp; Politics</t>
  </si>
  <si>
    <t>Computer Science A</t>
  </si>
  <si>
    <t>English Language &amp; Composition</t>
  </si>
  <si>
    <t>English Literature &amp; Composition</t>
  </si>
  <si>
    <t>Environmental Science</t>
  </si>
  <si>
    <t>European History</t>
  </si>
  <si>
    <t>French Language</t>
  </si>
  <si>
    <t>German Language</t>
  </si>
  <si>
    <t>History Of Art</t>
  </si>
  <si>
    <t>Human Geography</t>
  </si>
  <si>
    <t>Italian Language</t>
  </si>
  <si>
    <t>Japanese Language &amp; Culture</t>
  </si>
  <si>
    <t>Latin: Vergil</t>
  </si>
  <si>
    <t>Macroeconomics</t>
  </si>
  <si>
    <t>Mathematics: Calculus AB</t>
  </si>
  <si>
    <t>Mathematics: Calculus BC</t>
  </si>
  <si>
    <t>Microeconomics</t>
  </si>
  <si>
    <t>Music Theory</t>
  </si>
  <si>
    <t>Physics C - Electricity &amp; Magnetism</t>
  </si>
  <si>
    <t>Physics C – Mechanics</t>
  </si>
  <si>
    <t>Psychology</t>
  </si>
  <si>
    <t>Spanish Language</t>
  </si>
  <si>
    <t>Spanish Literature</t>
  </si>
  <si>
    <t>Statistics</t>
  </si>
  <si>
    <t>Studio-3D Design</t>
  </si>
  <si>
    <t>Studio-Drawing Portfolio</t>
  </si>
  <si>
    <t>Studio-General Portfolio</t>
  </si>
  <si>
    <t>U.S. Government &amp; Politics</t>
  </si>
  <si>
    <t>U.S. History</t>
  </si>
  <si>
    <t>World History</t>
  </si>
  <si>
    <t>2014-2015</t>
  </si>
  <si>
    <t>Physics B (DISCONTINUED)</t>
  </si>
  <si>
    <t>2015-2016</t>
  </si>
  <si>
    <t>--</t>
  </si>
  <si>
    <t>Physics 1 (NEW in 2014-15)</t>
  </si>
  <si>
    <t>Physics 2 (NEW in 2014-15)</t>
  </si>
  <si>
    <t>Seminar (NEW in 2014-15)</t>
  </si>
  <si>
    <t>*No performance data reported when fewer than 10 students tested.</t>
  </si>
  <si>
    <t>--No data reported in this year.</t>
  </si>
  <si>
    <t>APPENDIX A</t>
  </si>
  <si>
    <t>AP Test Results by Exam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</si>
</sst>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Border="1" applyAlignment="1">
      <alignment vertical="center"/>
    </xf>
    <xf numFmtId="0" fontId="0" fillId="0" borderId="0" xfId="0" applyBorder="1"/>
    <xf numFmtId="0" fontId="1" fillId="2" borderId="0" xfId="0" applyFont="1" applyFill="1" applyBorder="1" applyAlignment="1">
      <alignment vertical="center"/>
    </xf>
    <xf numFmtId="3" fontId="1" fillId="2" borderId="0" xfId="0" applyNumberFormat="1" applyFont="1" applyFill="1" applyBorder="1" applyAlignment="1">
      <alignment horizontal="right" vertical="center"/>
    </xf>
    <xf numFmtId="3" fontId="1" fillId="0" borderId="0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right" vertical="center"/>
    </xf>
    <xf numFmtId="164" fontId="1" fillId="2" borderId="0" xfId="0" applyNumberFormat="1" applyFont="1" applyFill="1" applyBorder="1" applyAlignment="1">
      <alignment horizontal="right" vertical="center"/>
    </xf>
    <xf numFmtId="164" fontId="1" fillId="0" borderId="0" xfId="0" applyNumberFormat="1" applyFont="1" applyFill="1" applyBorder="1" applyAlignment="1">
      <alignment horizontal="right" vertical="center"/>
    </xf>
    <xf numFmtId="164" fontId="1" fillId="0" borderId="1" xfId="0" applyNumberFormat="1" applyFont="1" applyFill="1" applyBorder="1" applyAlignment="1">
      <alignment horizontal="right" vertical="center"/>
    </xf>
    <xf numFmtId="164" fontId="1" fillId="0" borderId="0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3" fontId="1" fillId="0" borderId="0" xfId="0" quotePrefix="1" applyNumberFormat="1" applyFont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1" fillId="0" borderId="0" xfId="0" quotePrefix="1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tabSelected="1" zoomScaleNormal="100" zoomScaleSheetLayoutView="70" workbookViewId="0">
      <selection sqref="A1:J1"/>
    </sheetView>
  </sheetViews>
  <sheetFormatPr defaultColWidth="8.85546875" defaultRowHeight="15" x14ac:dyDescent="0.25"/>
  <cols>
    <col min="1" max="1" width="29.7109375" style="2" bestFit="1" customWidth="1"/>
    <col min="2" max="10" width="11.28515625" style="2" customWidth="1"/>
    <col min="11" max="16384" width="8.85546875" style="2"/>
  </cols>
  <sheetData>
    <row r="1" spans="1:10" ht="15.75" x14ac:dyDescent="0.25">
      <c r="A1" s="20" t="s">
        <v>49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15.75" x14ac:dyDescent="0.25">
      <c r="A2" s="20" t="s">
        <v>50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x14ac:dyDescent="0.25">
      <c r="A3" s="1"/>
      <c r="B3" s="19" t="s">
        <v>42</v>
      </c>
      <c r="C3" s="19"/>
      <c r="D3" s="19"/>
      <c r="E3" s="19" t="s">
        <v>40</v>
      </c>
      <c r="F3" s="19"/>
      <c r="G3" s="19"/>
      <c r="H3" s="19" t="s">
        <v>0</v>
      </c>
      <c r="I3" s="19"/>
      <c r="J3" s="19"/>
    </row>
    <row r="4" spans="1:10" ht="24" x14ac:dyDescent="0.25">
      <c r="A4" s="9" t="s">
        <v>1</v>
      </c>
      <c r="B4" s="7" t="s">
        <v>2</v>
      </c>
      <c r="C4" s="8" t="s">
        <v>3</v>
      </c>
      <c r="D4" s="8" t="s">
        <v>4</v>
      </c>
      <c r="E4" s="7" t="s">
        <v>2</v>
      </c>
      <c r="F4" s="8" t="s">
        <v>3</v>
      </c>
      <c r="G4" s="8" t="s">
        <v>4</v>
      </c>
      <c r="H4" s="7" t="s">
        <v>2</v>
      </c>
      <c r="I4" s="8" t="s">
        <v>3</v>
      </c>
      <c r="J4" s="8" t="s">
        <v>4</v>
      </c>
    </row>
    <row r="5" spans="1:10" x14ac:dyDescent="0.25">
      <c r="A5" s="3" t="s">
        <v>5</v>
      </c>
      <c r="B5" s="4">
        <v>34047</v>
      </c>
      <c r="C5" s="4">
        <v>17919</v>
      </c>
      <c r="D5" s="11">
        <f>C5/B5*100</f>
        <v>52.630187681734078</v>
      </c>
      <c r="E5" s="4">
        <v>33946</v>
      </c>
      <c r="F5" s="4">
        <v>17197</v>
      </c>
      <c r="G5" s="11">
        <f>F5/E5*100</f>
        <v>50.659871560714073</v>
      </c>
      <c r="H5" s="4">
        <v>35472</v>
      </c>
      <c r="I5" s="4">
        <v>17264</v>
      </c>
      <c r="J5" s="11">
        <v>48.7</v>
      </c>
    </row>
    <row r="6" spans="1:10" x14ac:dyDescent="0.25">
      <c r="A6" s="1" t="s">
        <v>6</v>
      </c>
      <c r="B6" s="5">
        <v>1282</v>
      </c>
      <c r="C6" s="5">
        <v>694</v>
      </c>
      <c r="D6" s="12">
        <f>C6/B6*100</f>
        <v>54.13416536661466</v>
      </c>
      <c r="E6" s="5">
        <v>1190</v>
      </c>
      <c r="F6" s="5">
        <v>676</v>
      </c>
      <c r="G6" s="12">
        <f t="shared" ref="G6:G15" si="0">F6/E6*100</f>
        <v>56.806722689075627</v>
      </c>
      <c r="H6" s="5">
        <v>1026</v>
      </c>
      <c r="I6" s="5">
        <v>618</v>
      </c>
      <c r="J6" s="14">
        <v>60.2</v>
      </c>
    </row>
    <row r="7" spans="1:10" x14ac:dyDescent="0.25">
      <c r="A7" s="1" t="s">
        <v>7</v>
      </c>
      <c r="B7" s="5">
        <v>626</v>
      </c>
      <c r="C7" s="5">
        <v>290</v>
      </c>
      <c r="D7" s="12">
        <f>C7/B7*100</f>
        <v>46.325878594249204</v>
      </c>
      <c r="E7" s="5">
        <v>635</v>
      </c>
      <c r="F7" s="5">
        <v>250</v>
      </c>
      <c r="G7" s="12">
        <f t="shared" si="0"/>
        <v>39.370078740157481</v>
      </c>
      <c r="H7" s="5">
        <v>717</v>
      </c>
      <c r="I7" s="5">
        <v>236</v>
      </c>
      <c r="J7" s="14">
        <v>32.9</v>
      </c>
    </row>
    <row r="8" spans="1:10" x14ac:dyDescent="0.25">
      <c r="A8" s="1" t="s">
        <v>8</v>
      </c>
      <c r="B8" s="5">
        <v>12</v>
      </c>
      <c r="C8" s="5">
        <v>7</v>
      </c>
      <c r="D8" s="12">
        <f t="shared" ref="D8:D42" si="1">C8/B8*100</f>
        <v>58.333333333333336</v>
      </c>
      <c r="E8" s="5">
        <v>10</v>
      </c>
      <c r="F8" s="5">
        <v>10</v>
      </c>
      <c r="G8" s="12">
        <f t="shared" si="0"/>
        <v>100</v>
      </c>
      <c r="H8" s="5">
        <v>3</v>
      </c>
      <c r="I8" s="5" t="s">
        <v>9</v>
      </c>
      <c r="J8" s="14" t="s">
        <v>9</v>
      </c>
    </row>
    <row r="9" spans="1:10" x14ac:dyDescent="0.25">
      <c r="A9" s="1" t="s">
        <v>10</v>
      </c>
      <c r="B9" s="5">
        <v>350</v>
      </c>
      <c r="C9" s="5">
        <v>256</v>
      </c>
      <c r="D9" s="12">
        <f t="shared" si="1"/>
        <v>73.142857142857139</v>
      </c>
      <c r="E9" s="5">
        <v>402</v>
      </c>
      <c r="F9" s="5">
        <v>216</v>
      </c>
      <c r="G9" s="12">
        <f t="shared" si="0"/>
        <v>53.731343283582092</v>
      </c>
      <c r="H9" s="5">
        <v>501</v>
      </c>
      <c r="I9" s="5">
        <v>284</v>
      </c>
      <c r="J9" s="14">
        <v>56.7</v>
      </c>
    </row>
    <row r="10" spans="1:10" x14ac:dyDescent="0.25">
      <c r="A10" s="1" t="s">
        <v>11</v>
      </c>
      <c r="B10" s="5">
        <v>385</v>
      </c>
      <c r="C10" s="5">
        <v>186</v>
      </c>
      <c r="D10" s="12">
        <f t="shared" si="1"/>
        <v>48.311688311688314</v>
      </c>
      <c r="E10" s="5">
        <v>226</v>
      </c>
      <c r="F10" s="5">
        <v>128</v>
      </c>
      <c r="G10" s="12">
        <f t="shared" si="0"/>
        <v>56.637168141592923</v>
      </c>
      <c r="H10" s="5">
        <v>250</v>
      </c>
      <c r="I10" s="5">
        <v>107</v>
      </c>
      <c r="J10" s="14">
        <v>42.8</v>
      </c>
    </row>
    <row r="11" spans="1:10" x14ac:dyDescent="0.25">
      <c r="A11" s="1" t="s">
        <v>12</v>
      </c>
      <c r="B11" s="5">
        <v>2552</v>
      </c>
      <c r="C11" s="5">
        <v>1377</v>
      </c>
      <c r="D11" s="12">
        <f t="shared" si="1"/>
        <v>53.957680250783703</v>
      </c>
      <c r="E11" s="5">
        <v>2773</v>
      </c>
      <c r="F11" s="5">
        <v>1476</v>
      </c>
      <c r="G11" s="12">
        <f t="shared" si="0"/>
        <v>53.227551388388029</v>
      </c>
      <c r="H11" s="5">
        <v>3013</v>
      </c>
      <c r="I11" s="5">
        <v>1459</v>
      </c>
      <c r="J11" s="14">
        <v>48.4</v>
      </c>
    </row>
    <row r="12" spans="1:10" x14ac:dyDescent="0.25">
      <c r="A12" s="1" t="s">
        <v>13</v>
      </c>
      <c r="B12" s="5">
        <v>2069</v>
      </c>
      <c r="C12" s="5">
        <v>1088</v>
      </c>
      <c r="D12" s="12">
        <f t="shared" si="1"/>
        <v>52.585790236829389</v>
      </c>
      <c r="E12" s="5">
        <v>2048</v>
      </c>
      <c r="F12" s="5">
        <v>1074</v>
      </c>
      <c r="G12" s="12">
        <f t="shared" si="0"/>
        <v>52.44140625</v>
      </c>
      <c r="H12" s="5">
        <v>2339</v>
      </c>
      <c r="I12" s="5">
        <v>1202</v>
      </c>
      <c r="J12" s="14">
        <v>51.4</v>
      </c>
    </row>
    <row r="13" spans="1:10" x14ac:dyDescent="0.25">
      <c r="A13" s="1" t="s">
        <v>14</v>
      </c>
      <c r="B13" s="5">
        <v>1867</v>
      </c>
      <c r="C13" s="5">
        <v>589</v>
      </c>
      <c r="D13" s="12">
        <f t="shared" si="1"/>
        <v>31.547937868237813</v>
      </c>
      <c r="E13" s="5">
        <v>1683</v>
      </c>
      <c r="F13" s="5">
        <v>594</v>
      </c>
      <c r="G13" s="12">
        <f t="shared" si="0"/>
        <v>35.294117647058826</v>
      </c>
      <c r="H13" s="5">
        <v>1776</v>
      </c>
      <c r="I13" s="5">
        <v>540</v>
      </c>
      <c r="J13" s="14">
        <v>30.4</v>
      </c>
    </row>
    <row r="14" spans="1:10" x14ac:dyDescent="0.25">
      <c r="A14" s="1" t="s">
        <v>15</v>
      </c>
      <c r="B14" s="5">
        <v>432</v>
      </c>
      <c r="C14" s="5">
        <v>199</v>
      </c>
      <c r="D14" s="12">
        <f t="shared" si="1"/>
        <v>46.064814814814817</v>
      </c>
      <c r="E14" s="5">
        <v>476</v>
      </c>
      <c r="F14" s="5">
        <v>257</v>
      </c>
      <c r="G14" s="12">
        <f t="shared" si="0"/>
        <v>53.991596638655459</v>
      </c>
      <c r="H14" s="5">
        <v>664</v>
      </c>
      <c r="I14" s="5">
        <v>351</v>
      </c>
      <c r="J14" s="14">
        <v>52.9</v>
      </c>
    </row>
    <row r="15" spans="1:10" x14ac:dyDescent="0.25">
      <c r="A15" s="1" t="s">
        <v>16</v>
      </c>
      <c r="B15" s="5">
        <v>138</v>
      </c>
      <c r="C15" s="5">
        <v>91</v>
      </c>
      <c r="D15" s="12">
        <f t="shared" si="1"/>
        <v>65.94202898550725</v>
      </c>
      <c r="E15" s="5">
        <v>151</v>
      </c>
      <c r="F15" s="5">
        <v>85</v>
      </c>
      <c r="G15" s="12">
        <f t="shared" si="0"/>
        <v>56.29139072847682</v>
      </c>
      <c r="H15" s="5">
        <v>166</v>
      </c>
      <c r="I15" s="5">
        <v>94</v>
      </c>
      <c r="J15" s="14">
        <v>56.6</v>
      </c>
    </row>
    <row r="16" spans="1:10" x14ac:dyDescent="0.25">
      <c r="A16" s="1" t="s">
        <v>17</v>
      </c>
      <c r="B16" s="5">
        <v>0</v>
      </c>
      <c r="C16" s="16" t="s">
        <v>43</v>
      </c>
      <c r="D16" s="16" t="s">
        <v>43</v>
      </c>
      <c r="E16" s="5">
        <v>1</v>
      </c>
      <c r="F16" s="5" t="s">
        <v>9</v>
      </c>
      <c r="G16" s="12" t="s">
        <v>9</v>
      </c>
      <c r="H16" s="5">
        <v>2</v>
      </c>
      <c r="I16" s="5" t="s">
        <v>9</v>
      </c>
      <c r="J16" s="14" t="s">
        <v>9</v>
      </c>
    </row>
    <row r="17" spans="1:10" x14ac:dyDescent="0.25">
      <c r="A17" s="1" t="s">
        <v>18</v>
      </c>
      <c r="B17" s="5">
        <v>269</v>
      </c>
      <c r="C17" s="5">
        <v>156</v>
      </c>
      <c r="D17" s="12">
        <f t="shared" si="1"/>
        <v>57.992565055762078</v>
      </c>
      <c r="E17" s="5">
        <v>232</v>
      </c>
      <c r="F17" s="5">
        <v>105</v>
      </c>
      <c r="G17" s="12">
        <f t="shared" ref="G17:G28" si="2">F17/E17*100</f>
        <v>45.258620689655174</v>
      </c>
      <c r="H17" s="5">
        <v>235</v>
      </c>
      <c r="I17" s="5">
        <v>108</v>
      </c>
      <c r="J17" s="14">
        <v>46</v>
      </c>
    </row>
    <row r="18" spans="1:10" x14ac:dyDescent="0.25">
      <c r="A18" s="1" t="s">
        <v>19</v>
      </c>
      <c r="B18" s="5">
        <v>3228</v>
      </c>
      <c r="C18" s="5">
        <v>1575</v>
      </c>
      <c r="D18" s="12">
        <f t="shared" si="1"/>
        <v>48.791821561338288</v>
      </c>
      <c r="E18" s="5">
        <v>3295</v>
      </c>
      <c r="F18" s="5">
        <v>1676</v>
      </c>
      <c r="G18" s="12">
        <f t="shared" si="2"/>
        <v>50.864946889226104</v>
      </c>
      <c r="H18" s="5">
        <v>3707</v>
      </c>
      <c r="I18" s="5">
        <v>1569</v>
      </c>
      <c r="J18" s="14">
        <v>42.3</v>
      </c>
    </row>
    <row r="19" spans="1:10" x14ac:dyDescent="0.25">
      <c r="A19" s="1" t="s">
        <v>20</v>
      </c>
      <c r="B19" s="5">
        <v>35</v>
      </c>
      <c r="C19" s="5">
        <v>34</v>
      </c>
      <c r="D19" s="12">
        <f t="shared" si="1"/>
        <v>97.142857142857139</v>
      </c>
      <c r="E19" s="5">
        <v>38</v>
      </c>
      <c r="F19" s="5">
        <v>36</v>
      </c>
      <c r="G19" s="12">
        <f t="shared" si="2"/>
        <v>94.73684210526315</v>
      </c>
      <c r="H19" s="5">
        <v>30</v>
      </c>
      <c r="I19" s="5">
        <v>30</v>
      </c>
      <c r="J19" s="14">
        <v>100</v>
      </c>
    </row>
    <row r="20" spans="1:10" x14ac:dyDescent="0.25">
      <c r="A20" s="1" t="s">
        <v>21</v>
      </c>
      <c r="B20" s="5">
        <v>4</v>
      </c>
      <c r="C20" s="5" t="s">
        <v>9</v>
      </c>
      <c r="D20" s="12" t="s">
        <v>9</v>
      </c>
      <c r="E20" s="5">
        <v>10</v>
      </c>
      <c r="F20" s="5">
        <v>4</v>
      </c>
      <c r="G20" s="12">
        <f t="shared" si="2"/>
        <v>40</v>
      </c>
      <c r="H20" s="5">
        <v>9</v>
      </c>
      <c r="I20" s="5" t="s">
        <v>9</v>
      </c>
      <c r="J20" s="14" t="s">
        <v>9</v>
      </c>
    </row>
    <row r="21" spans="1:10" x14ac:dyDescent="0.25">
      <c r="A21" s="1" t="s">
        <v>22</v>
      </c>
      <c r="B21" s="5">
        <v>5</v>
      </c>
      <c r="C21" s="5" t="s">
        <v>9</v>
      </c>
      <c r="D21" s="12" t="s">
        <v>9</v>
      </c>
      <c r="E21" s="5">
        <v>12</v>
      </c>
      <c r="F21" s="5">
        <v>2</v>
      </c>
      <c r="G21" s="12">
        <f t="shared" si="2"/>
        <v>16.666666666666664</v>
      </c>
      <c r="H21" s="5">
        <v>9</v>
      </c>
      <c r="I21" s="5" t="s">
        <v>9</v>
      </c>
      <c r="J21" s="14" t="s">
        <v>9</v>
      </c>
    </row>
    <row r="22" spans="1:10" x14ac:dyDescent="0.25">
      <c r="A22" s="1" t="s">
        <v>23</v>
      </c>
      <c r="B22" s="5">
        <v>686</v>
      </c>
      <c r="C22" s="5">
        <v>400</v>
      </c>
      <c r="D22" s="12">
        <f t="shared" si="1"/>
        <v>58.309037900874635</v>
      </c>
      <c r="E22" s="5">
        <v>722</v>
      </c>
      <c r="F22" s="5">
        <v>383</v>
      </c>
      <c r="G22" s="12">
        <f t="shared" si="2"/>
        <v>53.04709141274239</v>
      </c>
      <c r="H22" s="5">
        <v>839</v>
      </c>
      <c r="I22" s="5">
        <v>515</v>
      </c>
      <c r="J22" s="14">
        <v>61.4</v>
      </c>
    </row>
    <row r="23" spans="1:10" x14ac:dyDescent="0.25">
      <c r="A23" s="1" t="s">
        <v>24</v>
      </c>
      <c r="B23" s="5">
        <v>1085</v>
      </c>
      <c r="C23" s="5">
        <v>747</v>
      </c>
      <c r="D23" s="12">
        <f t="shared" si="1"/>
        <v>68.847926267281096</v>
      </c>
      <c r="E23" s="5">
        <v>1218</v>
      </c>
      <c r="F23" s="5">
        <v>712</v>
      </c>
      <c r="G23" s="12">
        <f t="shared" si="2"/>
        <v>58.456486042692937</v>
      </c>
      <c r="H23" s="5">
        <v>1166</v>
      </c>
      <c r="I23" s="5">
        <v>669</v>
      </c>
      <c r="J23" s="14">
        <v>57.4</v>
      </c>
    </row>
    <row r="24" spans="1:10" x14ac:dyDescent="0.25">
      <c r="A24" s="1" t="s">
        <v>25</v>
      </c>
      <c r="B24" s="5">
        <v>549</v>
      </c>
      <c r="C24" s="5">
        <v>413</v>
      </c>
      <c r="D24" s="12">
        <f t="shared" si="1"/>
        <v>75.227686703096538</v>
      </c>
      <c r="E24" s="5">
        <v>480</v>
      </c>
      <c r="F24" s="5">
        <v>359</v>
      </c>
      <c r="G24" s="12">
        <f t="shared" si="2"/>
        <v>74.791666666666671</v>
      </c>
      <c r="H24" s="5">
        <v>556</v>
      </c>
      <c r="I24" s="5">
        <v>438</v>
      </c>
      <c r="J24" s="14">
        <v>78.8</v>
      </c>
    </row>
    <row r="25" spans="1:10" x14ac:dyDescent="0.25">
      <c r="A25" s="1" t="s">
        <v>26</v>
      </c>
      <c r="B25" s="5">
        <v>773</v>
      </c>
      <c r="C25" s="5">
        <v>360</v>
      </c>
      <c r="D25" s="12">
        <f t="shared" si="1"/>
        <v>46.57179818887451</v>
      </c>
      <c r="E25" s="5">
        <v>752</v>
      </c>
      <c r="F25" s="5">
        <v>389</v>
      </c>
      <c r="G25" s="12">
        <f t="shared" si="2"/>
        <v>51.728723404255319</v>
      </c>
      <c r="H25" s="5">
        <v>790</v>
      </c>
      <c r="I25" s="5">
        <v>434</v>
      </c>
      <c r="J25" s="14">
        <v>54.9</v>
      </c>
    </row>
    <row r="26" spans="1:10" x14ac:dyDescent="0.25">
      <c r="A26" s="1" t="s">
        <v>27</v>
      </c>
      <c r="B26" s="5">
        <v>154</v>
      </c>
      <c r="C26" s="5">
        <v>55</v>
      </c>
      <c r="D26" s="12">
        <f t="shared" si="1"/>
        <v>35.714285714285715</v>
      </c>
      <c r="E26" s="5">
        <v>144</v>
      </c>
      <c r="F26" s="5">
        <v>50</v>
      </c>
      <c r="G26" s="12">
        <f t="shared" si="2"/>
        <v>34.722222222222221</v>
      </c>
      <c r="H26" s="5">
        <v>146</v>
      </c>
      <c r="I26" s="5">
        <v>56</v>
      </c>
      <c r="J26" s="14">
        <v>38.4</v>
      </c>
    </row>
    <row r="27" spans="1:10" x14ac:dyDescent="0.25">
      <c r="A27" s="1" t="s">
        <v>44</v>
      </c>
      <c r="B27" s="5">
        <v>880</v>
      </c>
      <c r="C27" s="5">
        <v>292</v>
      </c>
      <c r="D27" s="12">
        <f t="shared" si="1"/>
        <v>33.181818181818187</v>
      </c>
      <c r="E27" s="5">
        <v>980</v>
      </c>
      <c r="F27" s="5">
        <v>281</v>
      </c>
      <c r="G27" s="12">
        <f t="shared" si="2"/>
        <v>28.673469387755102</v>
      </c>
      <c r="H27" s="16" t="s">
        <v>43</v>
      </c>
      <c r="I27" s="16" t="s">
        <v>43</v>
      </c>
      <c r="J27" s="16" t="s">
        <v>43</v>
      </c>
    </row>
    <row r="28" spans="1:10" x14ac:dyDescent="0.25">
      <c r="A28" s="1" t="s">
        <v>45</v>
      </c>
      <c r="B28" s="5">
        <v>180</v>
      </c>
      <c r="C28" s="5">
        <v>101</v>
      </c>
      <c r="D28" s="12">
        <f t="shared" si="1"/>
        <v>56.111111111111114</v>
      </c>
      <c r="E28" s="5">
        <v>73</v>
      </c>
      <c r="F28" s="5">
        <v>28</v>
      </c>
      <c r="G28" s="12">
        <f t="shared" si="2"/>
        <v>38.356164383561641</v>
      </c>
      <c r="H28" s="16" t="s">
        <v>43</v>
      </c>
      <c r="I28" s="16" t="s">
        <v>43</v>
      </c>
      <c r="J28" s="16" t="s">
        <v>43</v>
      </c>
    </row>
    <row r="29" spans="1:10" x14ac:dyDescent="0.25">
      <c r="A29" s="1" t="s">
        <v>41</v>
      </c>
      <c r="B29" s="16" t="s">
        <v>43</v>
      </c>
      <c r="C29" s="16" t="s">
        <v>43</v>
      </c>
      <c r="D29" s="16" t="s">
        <v>43</v>
      </c>
      <c r="E29" s="16" t="s">
        <v>43</v>
      </c>
      <c r="F29" s="16" t="s">
        <v>43</v>
      </c>
      <c r="G29" s="16" t="s">
        <v>43</v>
      </c>
      <c r="H29" s="5">
        <v>602</v>
      </c>
      <c r="I29" s="5">
        <v>234</v>
      </c>
      <c r="J29" s="14">
        <v>38.9</v>
      </c>
    </row>
    <row r="30" spans="1:10" x14ac:dyDescent="0.25">
      <c r="A30" s="1" t="s">
        <v>28</v>
      </c>
      <c r="B30" s="5">
        <v>73</v>
      </c>
      <c r="C30" s="5">
        <v>30</v>
      </c>
      <c r="D30" s="12">
        <f t="shared" si="1"/>
        <v>41.095890410958901</v>
      </c>
      <c r="E30" s="5">
        <v>74</v>
      </c>
      <c r="F30" s="5">
        <v>39</v>
      </c>
      <c r="G30" s="12">
        <f t="shared" ref="G30:G42" si="3">F30/E30*100</f>
        <v>52.702702702702695</v>
      </c>
      <c r="H30" s="5">
        <v>102</v>
      </c>
      <c r="I30" s="5">
        <v>60</v>
      </c>
      <c r="J30" s="14">
        <v>58.8</v>
      </c>
    </row>
    <row r="31" spans="1:10" x14ac:dyDescent="0.25">
      <c r="A31" s="1" t="s">
        <v>29</v>
      </c>
      <c r="B31" s="5">
        <v>141</v>
      </c>
      <c r="C31" s="5">
        <v>89</v>
      </c>
      <c r="D31" s="12">
        <f t="shared" si="1"/>
        <v>63.12056737588653</v>
      </c>
      <c r="E31" s="5">
        <v>155</v>
      </c>
      <c r="F31" s="5">
        <v>110</v>
      </c>
      <c r="G31" s="12">
        <f t="shared" si="3"/>
        <v>70.967741935483872</v>
      </c>
      <c r="H31" s="5">
        <v>222</v>
      </c>
      <c r="I31" s="5">
        <v>137</v>
      </c>
      <c r="J31" s="14">
        <v>61.7</v>
      </c>
    </row>
    <row r="32" spans="1:10" x14ac:dyDescent="0.25">
      <c r="A32" s="1" t="s">
        <v>30</v>
      </c>
      <c r="B32" s="5">
        <v>4173</v>
      </c>
      <c r="C32" s="5">
        <v>2406</v>
      </c>
      <c r="D32" s="12">
        <f t="shared" si="1"/>
        <v>57.656362329259522</v>
      </c>
      <c r="E32" s="5">
        <v>4574</v>
      </c>
      <c r="F32" s="5">
        <v>2626</v>
      </c>
      <c r="G32" s="12">
        <f t="shared" si="3"/>
        <v>57.411456055968515</v>
      </c>
      <c r="H32" s="5">
        <v>4987</v>
      </c>
      <c r="I32" s="5">
        <v>2517</v>
      </c>
      <c r="J32" s="14">
        <v>50.5</v>
      </c>
    </row>
    <row r="33" spans="1:10" x14ac:dyDescent="0.25">
      <c r="A33" s="1" t="s">
        <v>46</v>
      </c>
      <c r="B33" s="5">
        <v>508</v>
      </c>
      <c r="C33" s="5">
        <v>385</v>
      </c>
      <c r="D33" s="12">
        <f t="shared" si="1"/>
        <v>75.787401574803141</v>
      </c>
      <c r="E33" s="5">
        <v>85</v>
      </c>
      <c r="F33" s="5">
        <v>70</v>
      </c>
      <c r="G33" s="12">
        <f t="shared" si="3"/>
        <v>82.35294117647058</v>
      </c>
      <c r="H33" s="16" t="s">
        <v>43</v>
      </c>
      <c r="I33" s="16" t="s">
        <v>43</v>
      </c>
      <c r="J33" s="16" t="s">
        <v>43</v>
      </c>
    </row>
    <row r="34" spans="1:10" x14ac:dyDescent="0.25">
      <c r="A34" s="1" t="s">
        <v>31</v>
      </c>
      <c r="B34" s="5">
        <v>1465</v>
      </c>
      <c r="C34" s="5">
        <v>1383</v>
      </c>
      <c r="D34" s="12">
        <f t="shared" si="1"/>
        <v>94.402730375426628</v>
      </c>
      <c r="E34" s="5">
        <v>1200</v>
      </c>
      <c r="F34" s="5">
        <v>1102</v>
      </c>
      <c r="G34" s="12">
        <f t="shared" si="3"/>
        <v>91.833333333333329</v>
      </c>
      <c r="H34" s="5">
        <v>1204</v>
      </c>
      <c r="I34" s="5">
        <v>1068</v>
      </c>
      <c r="J34" s="14">
        <v>88.7</v>
      </c>
    </row>
    <row r="35" spans="1:10" x14ac:dyDescent="0.25">
      <c r="A35" s="1" t="s">
        <v>32</v>
      </c>
      <c r="B35" s="5">
        <v>296</v>
      </c>
      <c r="C35" s="5">
        <v>233</v>
      </c>
      <c r="D35" s="12">
        <f t="shared" si="1"/>
        <v>78.71621621621621</v>
      </c>
      <c r="E35" s="5">
        <v>293</v>
      </c>
      <c r="F35" s="5">
        <v>198</v>
      </c>
      <c r="G35" s="12">
        <f t="shared" si="3"/>
        <v>67.576791808873722</v>
      </c>
      <c r="H35" s="5">
        <v>282</v>
      </c>
      <c r="I35" s="5">
        <v>215</v>
      </c>
      <c r="J35" s="14">
        <v>76.2</v>
      </c>
    </row>
    <row r="36" spans="1:10" x14ac:dyDescent="0.25">
      <c r="A36" s="1" t="s">
        <v>33</v>
      </c>
      <c r="B36" s="5">
        <v>1076</v>
      </c>
      <c r="C36" s="5">
        <v>445</v>
      </c>
      <c r="D36" s="12">
        <f t="shared" si="1"/>
        <v>41.356877323420079</v>
      </c>
      <c r="E36" s="5">
        <v>1014</v>
      </c>
      <c r="F36" s="5">
        <v>395</v>
      </c>
      <c r="G36" s="12">
        <f t="shared" si="3"/>
        <v>38.954635108481263</v>
      </c>
      <c r="H36" s="5">
        <v>990</v>
      </c>
      <c r="I36" s="5">
        <v>433</v>
      </c>
      <c r="J36" s="14">
        <v>43.7</v>
      </c>
    </row>
    <row r="37" spans="1:10" x14ac:dyDescent="0.25">
      <c r="A37" s="1" t="s">
        <v>34</v>
      </c>
      <c r="B37" s="5">
        <v>39</v>
      </c>
      <c r="C37" s="5">
        <v>23</v>
      </c>
      <c r="D37" s="12">
        <f t="shared" si="1"/>
        <v>58.974358974358978</v>
      </c>
      <c r="E37" s="5">
        <v>41</v>
      </c>
      <c r="F37" s="5">
        <v>26</v>
      </c>
      <c r="G37" s="12">
        <f t="shared" si="3"/>
        <v>63.414634146341463</v>
      </c>
      <c r="H37" s="5">
        <v>33</v>
      </c>
      <c r="I37" s="5">
        <v>23</v>
      </c>
      <c r="J37" s="14">
        <v>69.7</v>
      </c>
    </row>
    <row r="38" spans="1:10" x14ac:dyDescent="0.25">
      <c r="A38" s="1" t="s">
        <v>35</v>
      </c>
      <c r="B38" s="5">
        <v>177</v>
      </c>
      <c r="C38" s="5">
        <v>118</v>
      </c>
      <c r="D38" s="12">
        <f t="shared" si="1"/>
        <v>66.666666666666657</v>
      </c>
      <c r="E38" s="5">
        <v>138</v>
      </c>
      <c r="F38" s="5">
        <v>89</v>
      </c>
      <c r="G38" s="12">
        <f t="shared" si="3"/>
        <v>64.492753623188406</v>
      </c>
      <c r="H38" s="5">
        <v>106</v>
      </c>
      <c r="I38" s="5">
        <v>78</v>
      </c>
      <c r="J38" s="14">
        <v>73.599999999999994</v>
      </c>
    </row>
    <row r="39" spans="1:10" x14ac:dyDescent="0.25">
      <c r="A39" s="1" t="s">
        <v>36</v>
      </c>
      <c r="B39" s="5">
        <v>284</v>
      </c>
      <c r="C39" s="5">
        <v>217</v>
      </c>
      <c r="D39" s="12">
        <f t="shared" si="1"/>
        <v>76.408450704225345</v>
      </c>
      <c r="E39" s="5">
        <v>306</v>
      </c>
      <c r="F39" s="5">
        <v>245</v>
      </c>
      <c r="G39" s="12">
        <f t="shared" si="3"/>
        <v>80.06535947712419</v>
      </c>
      <c r="H39" s="5">
        <v>280</v>
      </c>
      <c r="I39" s="5">
        <v>203</v>
      </c>
      <c r="J39" s="14">
        <v>72.5</v>
      </c>
    </row>
    <row r="40" spans="1:10" x14ac:dyDescent="0.25">
      <c r="A40" s="1" t="s">
        <v>37</v>
      </c>
      <c r="B40" s="5">
        <v>2814</v>
      </c>
      <c r="C40" s="5">
        <v>1184</v>
      </c>
      <c r="D40" s="12">
        <f t="shared" si="1"/>
        <v>42.075337597725657</v>
      </c>
      <c r="E40" s="5">
        <v>2720</v>
      </c>
      <c r="F40" s="5">
        <v>1120</v>
      </c>
      <c r="G40" s="12">
        <f t="shared" si="3"/>
        <v>41.17647058823529</v>
      </c>
      <c r="H40" s="5">
        <v>2556</v>
      </c>
      <c r="I40" s="5">
        <v>1058</v>
      </c>
      <c r="J40" s="14">
        <v>41.4</v>
      </c>
    </row>
    <row r="41" spans="1:10" x14ac:dyDescent="0.25">
      <c r="A41" s="1" t="s">
        <v>38</v>
      </c>
      <c r="B41" s="5">
        <v>3051</v>
      </c>
      <c r="C41" s="5">
        <v>1328</v>
      </c>
      <c r="D41" s="12">
        <f t="shared" si="1"/>
        <v>43.526712553261227</v>
      </c>
      <c r="E41" s="5">
        <v>3407</v>
      </c>
      <c r="F41" s="5">
        <v>1286</v>
      </c>
      <c r="G41" s="12">
        <f t="shared" si="3"/>
        <v>37.745817434693279</v>
      </c>
      <c r="H41" s="5">
        <v>3510</v>
      </c>
      <c r="I41" s="5">
        <v>1314</v>
      </c>
      <c r="J41" s="14">
        <v>37.4</v>
      </c>
    </row>
    <row r="42" spans="1:10" x14ac:dyDescent="0.25">
      <c r="A42" s="6" t="s">
        <v>39</v>
      </c>
      <c r="B42" s="10">
        <v>2389</v>
      </c>
      <c r="C42" s="10">
        <v>1162</v>
      </c>
      <c r="D42" s="13">
        <f t="shared" si="1"/>
        <v>48.639598158225198</v>
      </c>
      <c r="E42" s="10">
        <v>2388</v>
      </c>
      <c r="F42" s="10">
        <v>1099</v>
      </c>
      <c r="G42" s="13">
        <f t="shared" si="3"/>
        <v>46.021775544388611</v>
      </c>
      <c r="H42" s="10">
        <v>2654</v>
      </c>
      <c r="I42" s="10">
        <v>1200</v>
      </c>
      <c r="J42" s="15">
        <v>45.2</v>
      </c>
    </row>
    <row r="43" spans="1:10" x14ac:dyDescent="0.25">
      <c r="A43" s="17" t="s">
        <v>47</v>
      </c>
    </row>
    <row r="44" spans="1:10" x14ac:dyDescent="0.25">
      <c r="A44" s="18" t="s">
        <v>48</v>
      </c>
    </row>
  </sheetData>
  <mergeCells count="5">
    <mergeCell ref="E3:G3"/>
    <mergeCell ref="H3:J3"/>
    <mergeCell ref="B3:D3"/>
    <mergeCell ref="A1:J1"/>
    <mergeCell ref="A2:J2"/>
  </mergeCells>
  <pageMargins left="0.7" right="0.7" top="0.75" bottom="0.75" header="0.3" footer="0.3"/>
  <pageSetup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Appendix A</vt:lpstr>
    </vt:vector>
  </TitlesOfParts>
  <Company>Broward County Public Schools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Eastwood</dc:creator>
  <cp:lastModifiedBy>Raquel Suarez</cp:lastModifiedBy>
  <cp:lastPrinted>2017-03-24T19:18:55Z</cp:lastPrinted>
  <dcterms:created xsi:type="dcterms:W3CDTF">2015-08-21T18:53:13Z</dcterms:created>
  <dcterms:modified xsi:type="dcterms:W3CDTF">2017-03-24T19:19:07Z</dcterms:modified>
</cp:coreProperties>
</file>