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96" yWindow="432" windowWidth="21780" windowHeight="8652"/>
  </bookViews>
  <sheets>
    <sheet name="App A-1" sheetId="1" r:id="rId1"/>
    <sheet name="App A-2" sheetId="7" r:id="rId2"/>
    <sheet name="AppB-1" sheetId="8" r:id="rId3"/>
    <sheet name="App B-2" sheetId="2" r:id="rId4"/>
    <sheet name="App C" sheetId="3" r:id="rId5"/>
    <sheet name="App D" sheetId="4" r:id="rId6"/>
    <sheet name="App E" sheetId="5" r:id="rId7"/>
    <sheet name="App F" sheetId="6" r:id="rId8"/>
    <sheet name="App G" sheetId="13" r:id="rId9"/>
    <sheet name="App H" sheetId="12" r:id="rId10"/>
    <sheet name="App I" sheetId="11" r:id="rId11"/>
  </sheets>
  <definedNames>
    <definedName name="_xlnm._FilterDatabase" localSheetId="8" hidden="1">'App G'!$A$1:$AD$979</definedName>
    <definedName name="_xlnm._FilterDatabase" localSheetId="9" hidden="1">'App H'!$A$1:$A$920</definedName>
    <definedName name="_xlnm.Print_Area" localSheetId="7">'App F'!$A$1:$I$24</definedName>
    <definedName name="_xlnm.Print_Area" localSheetId="9">'App H'!$A$1:$AF$920</definedName>
  </definedNames>
  <calcPr calcId="145621"/>
</workbook>
</file>

<file path=xl/calcChain.xml><?xml version="1.0" encoding="utf-8"?>
<calcChain xmlns="http://schemas.openxmlformats.org/spreadsheetml/2006/main">
  <c r="J27" i="5" l="1"/>
  <c r="K31" i="5"/>
  <c r="D31" i="5"/>
  <c r="C31" i="5"/>
  <c r="C29" i="5"/>
  <c r="C26" i="5"/>
  <c r="C24" i="5"/>
  <c r="F24" i="5"/>
  <c r="E14" i="2"/>
  <c r="B32" i="2"/>
  <c r="E12" i="7"/>
  <c r="S14" i="2"/>
  <c r="K14" i="2"/>
  <c r="T14" i="2"/>
  <c r="U14" i="2"/>
  <c r="R14" i="2"/>
  <c r="P14" i="2"/>
  <c r="Q14" i="2"/>
  <c r="N14" i="2"/>
  <c r="O14" i="2"/>
  <c r="L14" i="2"/>
  <c r="M14" i="2"/>
  <c r="J14" i="2"/>
  <c r="H14" i="2"/>
  <c r="I14" i="2"/>
  <c r="F14" i="2"/>
  <c r="G14" i="2"/>
  <c r="D14" i="2"/>
  <c r="U23" i="2"/>
  <c r="Q23" i="2"/>
  <c r="M23" i="2"/>
  <c r="I23" i="2"/>
  <c r="F23" i="2"/>
  <c r="G23" i="2"/>
  <c r="H23" i="2"/>
  <c r="J23" i="2"/>
  <c r="K23" i="2"/>
  <c r="L23" i="2"/>
  <c r="N23" i="2"/>
  <c r="O23" i="2"/>
  <c r="P23" i="2"/>
  <c r="R23" i="2"/>
  <c r="S23" i="2"/>
  <c r="T23" i="2"/>
  <c r="D23" i="2"/>
  <c r="E23" i="2"/>
  <c r="R23" i="8"/>
  <c r="R22" i="8"/>
  <c r="R21" i="8"/>
  <c r="R20" i="8"/>
  <c r="R19" i="8"/>
  <c r="R18" i="8"/>
  <c r="R17" i="8"/>
  <c r="R16" i="8"/>
  <c r="R14" i="8"/>
  <c r="R13" i="8"/>
  <c r="R12" i="8"/>
  <c r="R11" i="8"/>
  <c r="R10" i="8"/>
  <c r="R9" i="8"/>
  <c r="R8" i="8"/>
  <c r="R7" i="8"/>
  <c r="P14" i="8"/>
  <c r="P23" i="8"/>
  <c r="P22" i="8"/>
  <c r="P21" i="8"/>
  <c r="P20" i="8"/>
  <c r="P19" i="8"/>
  <c r="P18" i="8"/>
  <c r="P17" i="8"/>
  <c r="P16" i="8"/>
  <c r="P13" i="8"/>
  <c r="P12" i="8"/>
  <c r="P11" i="8"/>
  <c r="P10" i="8"/>
  <c r="P9" i="8"/>
  <c r="P8" i="8"/>
  <c r="P7" i="8"/>
  <c r="N23" i="8"/>
  <c r="N22" i="8"/>
  <c r="N21" i="8"/>
  <c r="N20" i="8"/>
  <c r="N19" i="8"/>
  <c r="N18" i="8"/>
  <c r="N17" i="8"/>
  <c r="N16" i="8"/>
  <c r="N14" i="8"/>
  <c r="N13" i="8"/>
  <c r="N12" i="8"/>
  <c r="N11" i="8"/>
  <c r="N10" i="8"/>
  <c r="N9" i="8"/>
  <c r="N8" i="8"/>
  <c r="N7" i="8"/>
  <c r="L23" i="8"/>
  <c r="L22" i="8"/>
  <c r="L21" i="8"/>
  <c r="L20" i="8"/>
  <c r="L19" i="8"/>
  <c r="L18" i="8"/>
  <c r="L17" i="8"/>
  <c r="L16" i="8"/>
  <c r="L14" i="8"/>
  <c r="L13" i="8"/>
  <c r="L12" i="8"/>
  <c r="L11" i="8"/>
  <c r="L10" i="8"/>
  <c r="L9" i="8"/>
  <c r="L8" i="8"/>
  <c r="L7" i="8"/>
  <c r="H10" i="8"/>
  <c r="J23" i="8"/>
  <c r="J22" i="8"/>
  <c r="J21" i="8"/>
  <c r="J20" i="8"/>
  <c r="J19" i="8"/>
  <c r="J18" i="8"/>
  <c r="J17" i="8"/>
  <c r="J16" i="8"/>
  <c r="J14" i="8"/>
  <c r="J13" i="8"/>
  <c r="J12" i="8"/>
  <c r="J11" i="8"/>
  <c r="J10" i="8"/>
  <c r="J9" i="8"/>
  <c r="J8" i="8"/>
  <c r="J7" i="8"/>
  <c r="H23" i="8"/>
  <c r="H22" i="8"/>
  <c r="H21" i="8"/>
  <c r="H20" i="8"/>
  <c r="H19" i="8"/>
  <c r="H18" i="8"/>
  <c r="H17" i="8"/>
  <c r="H16" i="8"/>
  <c r="H14" i="8"/>
  <c r="H13" i="8"/>
  <c r="H12" i="8"/>
  <c r="H11" i="8"/>
  <c r="H9" i="8"/>
  <c r="H8" i="8"/>
  <c r="H7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/>
  <c r="F9" i="8"/>
  <c r="F8" i="8"/>
  <c r="F7" i="8"/>
  <c r="D23" i="8"/>
  <c r="D22" i="8"/>
  <c r="D21" i="8"/>
  <c r="D20" i="8"/>
  <c r="D19" i="8"/>
  <c r="D18" i="8"/>
  <c r="D17" i="8"/>
  <c r="D16" i="8"/>
  <c r="D14" i="8"/>
  <c r="D13" i="8"/>
  <c r="D12" i="8"/>
  <c r="D11" i="8"/>
  <c r="D10" i="8"/>
  <c r="D9" i="8"/>
  <c r="D8" i="8"/>
  <c r="D7" i="8"/>
  <c r="V15" i="7"/>
  <c r="V14" i="7"/>
  <c r="V13" i="7"/>
  <c r="V12" i="7"/>
  <c r="V10" i="7"/>
  <c r="V9" i="7"/>
  <c r="V8" i="7"/>
  <c r="V7" i="7"/>
  <c r="S15" i="7"/>
  <c r="S14" i="7"/>
  <c r="S13" i="7"/>
  <c r="S12" i="7"/>
  <c r="S10" i="7"/>
  <c r="S9" i="7"/>
  <c r="S8" i="7"/>
  <c r="S7" i="7"/>
  <c r="Q15" i="7"/>
  <c r="Q14" i="7"/>
  <c r="Q13" i="7"/>
  <c r="Q12" i="7"/>
  <c r="Q10" i="7"/>
  <c r="Q9" i="7"/>
  <c r="Q8" i="7"/>
  <c r="Q7" i="7"/>
  <c r="O15" i="7"/>
  <c r="O14" i="7"/>
  <c r="O13" i="7"/>
  <c r="O12" i="7"/>
  <c r="O10" i="7"/>
  <c r="O9" i="7"/>
  <c r="O8" i="7"/>
  <c r="O7" i="7"/>
  <c r="M15" i="7"/>
  <c r="M14" i="7"/>
  <c r="M13" i="7"/>
  <c r="M12" i="7"/>
  <c r="M10" i="7"/>
  <c r="M9" i="7"/>
  <c r="M8" i="7"/>
  <c r="M7" i="7"/>
  <c r="K15" i="7"/>
  <c r="K14" i="7"/>
  <c r="K13" i="7"/>
  <c r="K12" i="7"/>
  <c r="K10" i="7"/>
  <c r="K9" i="7"/>
  <c r="K8" i="7"/>
  <c r="K7" i="7"/>
  <c r="I15" i="7"/>
  <c r="I14" i="7"/>
  <c r="I13" i="7"/>
  <c r="I12" i="7"/>
  <c r="I10" i="7"/>
  <c r="I9" i="7"/>
  <c r="I8" i="7"/>
  <c r="I7" i="7"/>
  <c r="G15" i="7"/>
  <c r="G14" i="7"/>
  <c r="G13" i="7"/>
  <c r="G12" i="7"/>
  <c r="G10" i="7"/>
  <c r="G9" i="7"/>
  <c r="G8" i="7"/>
  <c r="G7" i="7"/>
  <c r="E15" i="7"/>
  <c r="E14" i="7"/>
  <c r="E13" i="7"/>
  <c r="E10" i="7"/>
  <c r="E9" i="7"/>
  <c r="E8" i="7"/>
  <c r="E7" i="7"/>
  <c r="R17" i="1"/>
  <c r="R16" i="1"/>
  <c r="R15" i="1"/>
  <c r="R14" i="1"/>
  <c r="R13" i="1"/>
  <c r="R11" i="1"/>
  <c r="R10" i="1"/>
  <c r="R9" i="1"/>
  <c r="R8" i="1"/>
  <c r="R7" i="1"/>
  <c r="P17" i="1"/>
  <c r="P16" i="1"/>
  <c r="P15" i="1"/>
  <c r="P14" i="1"/>
  <c r="P13" i="1"/>
  <c r="P11" i="1"/>
  <c r="P10" i="1"/>
  <c r="P9" i="1"/>
  <c r="P8" i="1"/>
  <c r="P7" i="1"/>
  <c r="N17" i="1"/>
  <c r="N16" i="1"/>
  <c r="N15" i="1"/>
  <c r="N14" i="1"/>
  <c r="N13" i="1"/>
  <c r="N11" i="1"/>
  <c r="N10" i="1"/>
  <c r="N9" i="1"/>
  <c r="N8" i="1"/>
  <c r="N7" i="1"/>
  <c r="L15" i="1"/>
  <c r="L17" i="1"/>
  <c r="L16" i="1"/>
  <c r="L14" i="1"/>
  <c r="L13" i="1"/>
  <c r="L11" i="1"/>
  <c r="L10" i="1"/>
  <c r="L9" i="1"/>
  <c r="L8" i="1"/>
  <c r="L7" i="1"/>
  <c r="J17" i="1"/>
  <c r="J16" i="1"/>
  <c r="J15" i="1"/>
  <c r="J14" i="1"/>
  <c r="J13" i="1"/>
  <c r="J11" i="1"/>
  <c r="J10" i="1"/>
  <c r="J9" i="1"/>
  <c r="J8" i="1"/>
  <c r="J7" i="1"/>
  <c r="H8" i="1"/>
  <c r="H15" i="1"/>
  <c r="H17" i="1"/>
  <c r="H16" i="1"/>
  <c r="H14" i="1"/>
  <c r="H13" i="1"/>
  <c r="H11" i="1"/>
  <c r="H10" i="1"/>
  <c r="H9" i="1"/>
  <c r="H7" i="1"/>
  <c r="F16" i="1"/>
  <c r="F13" i="1"/>
  <c r="F17" i="1"/>
  <c r="F15" i="1"/>
  <c r="F14" i="1"/>
  <c r="F11" i="1"/>
  <c r="F10" i="1"/>
  <c r="F9" i="1"/>
  <c r="F8" i="1"/>
  <c r="F7" i="1"/>
  <c r="D16" i="1"/>
  <c r="D17" i="1"/>
  <c r="D15" i="1"/>
  <c r="D14" i="1"/>
  <c r="D13" i="1"/>
  <c r="D7" i="1"/>
  <c r="D11" i="1"/>
  <c r="D10" i="1"/>
  <c r="D9" i="1"/>
  <c r="D8" i="1"/>
  <c r="J31" i="5"/>
  <c r="I31" i="5"/>
  <c r="H31" i="5"/>
  <c r="G31" i="5"/>
  <c r="F31" i="5"/>
  <c r="E31" i="5"/>
  <c r="K30" i="5"/>
  <c r="J30" i="5"/>
  <c r="I30" i="5"/>
  <c r="H30" i="5"/>
  <c r="G30" i="5"/>
  <c r="F30" i="5"/>
  <c r="E30" i="5"/>
  <c r="D30" i="5"/>
  <c r="C30" i="5"/>
  <c r="K29" i="5"/>
  <c r="J29" i="5"/>
  <c r="H29" i="5"/>
  <c r="G29" i="5"/>
  <c r="E29" i="5"/>
  <c r="D29" i="5"/>
  <c r="K28" i="5"/>
  <c r="J28" i="5"/>
  <c r="I28" i="5"/>
  <c r="H28" i="5"/>
  <c r="G28" i="5"/>
  <c r="F28" i="5"/>
  <c r="E28" i="5"/>
  <c r="D28" i="5"/>
  <c r="C28" i="5"/>
  <c r="K27" i="5"/>
  <c r="I27" i="5"/>
  <c r="H27" i="5"/>
  <c r="G27" i="5"/>
  <c r="F27" i="5"/>
  <c r="E27" i="5"/>
  <c r="D27" i="5"/>
  <c r="C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C25" i="5"/>
  <c r="K24" i="5"/>
  <c r="J24" i="5"/>
  <c r="I24" i="5"/>
  <c r="H24" i="5"/>
  <c r="G24" i="5"/>
  <c r="E24" i="5"/>
  <c r="D24" i="5"/>
</calcChain>
</file>

<file path=xl/sharedStrings.xml><?xml version="1.0" encoding="utf-8"?>
<sst xmlns="http://schemas.openxmlformats.org/spreadsheetml/2006/main" count="8235" uniqueCount="887">
  <si>
    <t>School Population</t>
  </si>
  <si>
    <t>Attendance</t>
  </si>
  <si>
    <t>Rules Violation</t>
  </si>
  <si>
    <t>Disruptive</t>
  </si>
  <si>
    <t>Substance Abuse/Drug</t>
  </si>
  <si>
    <t>Acts Against Person</t>
  </si>
  <si>
    <t>Property</t>
  </si>
  <si>
    <t>Other Criminal</t>
  </si>
  <si>
    <t>Bus</t>
  </si>
  <si>
    <t>Total</t>
  </si>
  <si>
    <t>School Level</t>
  </si>
  <si>
    <t>N</t>
  </si>
  <si>
    <t>n</t>
  </si>
  <si>
    <t>Elementary</t>
  </si>
  <si>
    <t>Middle</t>
  </si>
  <si>
    <t>High</t>
  </si>
  <si>
    <t>Center</t>
  </si>
  <si>
    <t>2010-11</t>
  </si>
  <si>
    <t>2011-12</t>
  </si>
  <si>
    <t>Appendix A</t>
  </si>
  <si>
    <t>American Indian</t>
  </si>
  <si>
    <t>Asian</t>
  </si>
  <si>
    <t>Black</t>
  </si>
  <si>
    <t>Hispanic</t>
  </si>
  <si>
    <t>Multi-Racial</t>
  </si>
  <si>
    <t>Pacific Island</t>
  </si>
  <si>
    <t>White</t>
  </si>
  <si>
    <t xml:space="preserve"> </t>
  </si>
  <si>
    <t>Appendix B</t>
  </si>
  <si>
    <t xml:space="preserve">Race/
Ethnicity </t>
  </si>
  <si>
    <t xml:space="preserve">American Indian         </t>
  </si>
  <si>
    <t xml:space="preserve">Asian                   </t>
  </si>
  <si>
    <t xml:space="preserve">Black                   </t>
  </si>
  <si>
    <t xml:space="preserve">Hispanic                </t>
  </si>
  <si>
    <t xml:space="preserve">Multi-Racial            </t>
  </si>
  <si>
    <t xml:space="preserve">Pacific Island          </t>
  </si>
  <si>
    <t xml:space="preserve">White                   </t>
  </si>
  <si>
    <t>Out-of-School Suspension</t>
  </si>
  <si>
    <t xml:space="preserve"> Suspension Total</t>
  </si>
  <si>
    <t>Appendix C</t>
  </si>
  <si>
    <t>Table C</t>
  </si>
  <si>
    <t>School</t>
  </si>
  <si>
    <t>Level</t>
  </si>
  <si>
    <t>Appendix D</t>
  </si>
  <si>
    <t>Table D</t>
  </si>
  <si>
    <t>Race/Ethnicity</t>
  </si>
  <si>
    <t>Incidents Resulting in a Suspension</t>
  </si>
  <si>
    <t>Total Incidents</t>
  </si>
  <si>
    <t>% Incidents Result in a Suspension</t>
  </si>
  <si>
    <t>Appendix E</t>
  </si>
  <si>
    <t>Table E</t>
  </si>
  <si>
    <t>AES</t>
  </si>
  <si>
    <t>Incident</t>
  </si>
  <si>
    <t>Non-Reoccurrence</t>
  </si>
  <si>
    <t>Reoccurrence</t>
  </si>
  <si>
    <t>%</t>
  </si>
  <si>
    <t>Appendix F</t>
  </si>
  <si>
    <t>Table F</t>
  </si>
  <si>
    <t>Incident Type</t>
  </si>
  <si>
    <t>Grade 6</t>
  </si>
  <si>
    <t>Grade 9</t>
  </si>
  <si>
    <t xml:space="preserve"> %</t>
  </si>
  <si>
    <t>Table A-1</t>
  </si>
  <si>
    <t>Table A-2</t>
  </si>
  <si>
    <t>Table B-2</t>
  </si>
  <si>
    <t>Table B-1</t>
  </si>
  <si>
    <t># of Suspensions</t>
  </si>
  <si>
    <t># of Students Suspended</t>
  </si>
  <si>
    <t>% of Students Suspended</t>
  </si>
  <si>
    <t>FRL</t>
  </si>
  <si>
    <t>Non-FRL</t>
  </si>
  <si>
    <t>SWD</t>
  </si>
  <si>
    <t>Non-SWD</t>
  </si>
  <si>
    <t>LEP</t>
  </si>
  <si>
    <t>Non-LEP</t>
  </si>
  <si>
    <t>Female</t>
  </si>
  <si>
    <t>Male</t>
  </si>
  <si>
    <t>Table D (Continued)</t>
  </si>
  <si>
    <t>Table (continues)</t>
  </si>
  <si>
    <t>In-School Suspension</t>
  </si>
  <si>
    <t>2012-13</t>
  </si>
  <si>
    <t>Total number and rate of incidents by school level, 2010-11 through 2012-13</t>
  </si>
  <si>
    <t>Total number and rate of students who committed incidents by school level, 2010-11 through 2012-13</t>
  </si>
  <si>
    <t>Total number and rate of incidents by student race/ethnicity, 2010-11 through 2012-13</t>
  </si>
  <si>
    <t>Total number and rate of students who committed incidents by student race/ethnicity, 2009-10 through 2012-13</t>
  </si>
  <si>
    <t>Total number of suspensions by student race/ethnicity, 2009-10 through 2012-13</t>
  </si>
  <si>
    <t>Number of Sixth and Ninth grade students repeating a specific incident after same incident resulted in a suspension, 2012-13</t>
  </si>
  <si>
    <t>Total number and rate of suspensions and students suspended by school level, 2009-10 through 2012-13</t>
  </si>
  <si>
    <t>Total number of incidents and rate incidents assigned a suspension by student race/ethnicity, 2012-13</t>
  </si>
  <si>
    <t>Yellow highlights indicate schools that varied significantly from the norm.</t>
  </si>
  <si>
    <t>Charter Multi</t>
  </si>
  <si>
    <t>Somerset Prepatory Academy - North Lauderdale</t>
  </si>
  <si>
    <t>2013</t>
  </si>
  <si>
    <t>Multi</t>
  </si>
  <si>
    <t>North Lauderdale</t>
  </si>
  <si>
    <t>5003</t>
  </si>
  <si>
    <t xml:space="preserve">Somerset Prepatory Academy </t>
  </si>
  <si>
    <t>5030</t>
  </si>
  <si>
    <t>Somerset Pines Academy</t>
  </si>
  <si>
    <t>Preparatory</t>
  </si>
  <si>
    <t>5391</t>
  </si>
  <si>
    <t xml:space="preserve">Somerset Academy East </t>
  </si>
  <si>
    <t>Renaissance @ Cooper City</t>
  </si>
  <si>
    <t>Renaissance @ University</t>
  </si>
  <si>
    <t>Red Shoe Charter for Girls</t>
  </si>
  <si>
    <t>Obama Academy for Boys</t>
  </si>
  <si>
    <t>ZBusPer1000</t>
  </si>
  <si>
    <t>ZOtherCrimPer1000</t>
  </si>
  <si>
    <t>ZPropertyPer1000</t>
  </si>
  <si>
    <t>ZActPersonPer1000</t>
  </si>
  <si>
    <t>ZSubstancePer1000</t>
  </si>
  <si>
    <t>ZDisruptPer1000</t>
  </si>
  <si>
    <t>ZRulesPer1000</t>
  </si>
  <si>
    <t>ZAttendPer1000</t>
  </si>
  <si>
    <t>Incidents per 100 Students</t>
  </si>
  <si>
    <t>rscht</t>
  </si>
  <si>
    <t>scht</t>
  </si>
  <si>
    <t>School Number</t>
  </si>
  <si>
    <t>School Year</t>
  </si>
  <si>
    <t>Substance/Drug Abuse</t>
  </si>
  <si>
    <t>Total Population</t>
  </si>
  <si>
    <t>Table G (Continued)</t>
  </si>
  <si>
    <t>Table (Continues)</t>
  </si>
  <si>
    <t>5389</t>
  </si>
  <si>
    <t>RISE Academy Sunrise</t>
  </si>
  <si>
    <t>5416</t>
  </si>
  <si>
    <t xml:space="preserve">International School Broward </t>
  </si>
  <si>
    <t>Imagine Charter School South</t>
  </si>
  <si>
    <t>Franklin Academy</t>
  </si>
  <si>
    <t>5012</t>
  </si>
  <si>
    <t>Florida Intercultural West</t>
  </si>
  <si>
    <t>5422</t>
  </si>
  <si>
    <t>5231</t>
  </si>
  <si>
    <t>Eagle Academy</t>
  </si>
  <si>
    <t>5091</t>
  </si>
  <si>
    <t>Coral Springs Charter School</t>
  </si>
  <si>
    <t>Broward</t>
  </si>
  <si>
    <t>5001</t>
  </si>
  <si>
    <t xml:space="preserve">Ben Gamla Charter - North </t>
  </si>
  <si>
    <t>5392</t>
  </si>
  <si>
    <t>Ben Gamla Charter -  - South</t>
  </si>
  <si>
    <t>5410</t>
  </si>
  <si>
    <t>Ben Gamla Charter -</t>
  </si>
  <si>
    <t>Charter Multi-Level</t>
  </si>
  <si>
    <t>Charter High</t>
  </si>
  <si>
    <t>Suned High School</t>
  </si>
  <si>
    <t>Lauderdale</t>
  </si>
  <si>
    <t>5006</t>
  </si>
  <si>
    <t xml:space="preserve">Somerset Prepatory  - North </t>
  </si>
  <si>
    <t>5396</t>
  </si>
  <si>
    <t xml:space="preserve">Somerset Conservatory </t>
  </si>
  <si>
    <t>Somerset Academy Miramar</t>
  </si>
  <si>
    <t>5007</t>
  </si>
  <si>
    <t>5221</t>
  </si>
  <si>
    <t xml:space="preserve">Somerset Academy </t>
  </si>
  <si>
    <t>5121</t>
  </si>
  <si>
    <t xml:space="preserve">Pembroke Pines Charter </t>
  </si>
  <si>
    <t>5181</t>
  </si>
  <si>
    <t xml:space="preserve">Parkway Academy - </t>
  </si>
  <si>
    <t>North University  Charter</t>
  </si>
  <si>
    <t>5341</t>
  </si>
  <si>
    <t>Mavericks  North Broward</t>
  </si>
  <si>
    <t>5009</t>
  </si>
  <si>
    <t>5481</t>
  </si>
  <si>
    <t>Maverick's  Cent Broward</t>
  </si>
  <si>
    <t xml:space="preserve">Life Skills </t>
  </si>
  <si>
    <t>5365</t>
  </si>
  <si>
    <t>5351</t>
  </si>
  <si>
    <t>Lauderhill  Charter</t>
  </si>
  <si>
    <t>Dolphin Park  Charter</t>
  </si>
  <si>
    <t>5331</t>
  </si>
  <si>
    <t xml:space="preserve">Ben Gamla </t>
  </si>
  <si>
    <t>5005</t>
  </si>
  <si>
    <t>Charter Middle</t>
  </si>
  <si>
    <t>5335</t>
  </si>
  <si>
    <t xml:space="preserve">Touchdowns4life </t>
  </si>
  <si>
    <t>5002</t>
  </si>
  <si>
    <t xml:space="preserve">Somerset Village Academy - </t>
  </si>
  <si>
    <t>Somerset Prep Middle</t>
  </si>
  <si>
    <t>5441</t>
  </si>
  <si>
    <t xml:space="preserve">Somerset Prep </t>
  </si>
  <si>
    <t>Campus</t>
  </si>
  <si>
    <t>5406</t>
  </si>
  <si>
    <t xml:space="preserve">Somerset Academy  Miramar </t>
  </si>
  <si>
    <t>5151</t>
  </si>
  <si>
    <t>Smart School</t>
  </si>
  <si>
    <t>5071</t>
  </si>
  <si>
    <t>5395</t>
  </si>
  <si>
    <t xml:space="preserve">Pompano Charter </t>
  </si>
  <si>
    <t>5081</t>
  </si>
  <si>
    <t xml:space="preserve">Technology - </t>
  </si>
  <si>
    <t>5381</t>
  </si>
  <si>
    <t xml:space="preserve">Paragon Academy of </t>
  </si>
  <si>
    <t xml:space="preserve">Excellence - </t>
  </si>
  <si>
    <t>5371</t>
  </si>
  <si>
    <t xml:space="preserve">North Broward Academy of </t>
  </si>
  <si>
    <t>Imagine Middle School West</t>
  </si>
  <si>
    <t xml:space="preserve">Lauderdale </t>
  </si>
  <si>
    <t>5261</t>
  </si>
  <si>
    <t xml:space="preserve">Imagine Charter @ N. </t>
  </si>
  <si>
    <t>5024</t>
  </si>
  <si>
    <t xml:space="preserve">Imagine Charter @ Broward </t>
  </si>
  <si>
    <t xml:space="preserve">and Science - </t>
  </si>
  <si>
    <t>5362</t>
  </si>
  <si>
    <t xml:space="preserve">Hollywood Academy of Arts </t>
  </si>
  <si>
    <t>Franklin Academy B</t>
  </si>
  <si>
    <t>5010</t>
  </si>
  <si>
    <t xml:space="preserve">Florida Intercultural Academy </t>
  </si>
  <si>
    <t>5414</t>
  </si>
  <si>
    <t>5356</t>
  </si>
  <si>
    <t xml:space="preserve">Eagles' Nest - </t>
  </si>
  <si>
    <t>5412</t>
  </si>
  <si>
    <t>Discovery  Charter</t>
  </si>
  <si>
    <t xml:space="preserve">Broward Community Charter - </t>
  </si>
  <si>
    <t>5386</t>
  </si>
  <si>
    <t xml:space="preserve">Ben Gamla Hallandale </t>
  </si>
  <si>
    <t>5025</t>
  </si>
  <si>
    <t>Charter Elementary</t>
  </si>
  <si>
    <t>Hollywood</t>
  </si>
  <si>
    <t>5400</t>
  </si>
  <si>
    <t xml:space="preserve">Sunshine  Charter   </t>
  </si>
  <si>
    <t>5004</t>
  </si>
  <si>
    <t>Somerset Village Academy</t>
  </si>
  <si>
    <t xml:space="preserve">Somerset Academy Pompano </t>
  </si>
  <si>
    <t xml:space="preserve">Somerset Neighborhood </t>
  </si>
  <si>
    <t>5021</t>
  </si>
  <si>
    <t>5405</t>
  </si>
  <si>
    <t>Somerset Academy  Miramar</t>
  </si>
  <si>
    <t>5141</t>
  </si>
  <si>
    <t>5211</t>
  </si>
  <si>
    <t xml:space="preserve">Somerset Academy Davie </t>
  </si>
  <si>
    <t>Renaissance South Broward</t>
  </si>
  <si>
    <t>5023</t>
  </si>
  <si>
    <t>Renaissance North Broward</t>
  </si>
  <si>
    <t>5020</t>
  </si>
  <si>
    <t>5051</t>
  </si>
  <si>
    <t>5375</t>
  </si>
  <si>
    <t xml:space="preserve">Paragon - </t>
  </si>
  <si>
    <t>5161</t>
  </si>
  <si>
    <t>KCW Leadership Academy</t>
  </si>
  <si>
    <t>5045</t>
  </si>
  <si>
    <t xml:space="preserve">Imagine Charter @ Weston </t>
  </si>
  <si>
    <t>5111</t>
  </si>
  <si>
    <t>5171</t>
  </si>
  <si>
    <t>5415</t>
  </si>
  <si>
    <t xml:space="preserve">Imagine Charter @  </t>
  </si>
  <si>
    <t>5325</t>
  </si>
  <si>
    <t xml:space="preserve">Academy - </t>
  </si>
  <si>
    <t>5418</t>
  </si>
  <si>
    <t xml:space="preserve">Henry M. Turner Learning </t>
  </si>
  <si>
    <t>5361</t>
  </si>
  <si>
    <t>5393</t>
  </si>
  <si>
    <t xml:space="preserve">Excelsior Charter of  </t>
  </si>
  <si>
    <t>5355</t>
  </si>
  <si>
    <t xml:space="preserve">Eagles' Nest- </t>
  </si>
  <si>
    <t xml:space="preserve">Tamarac #2 - </t>
  </si>
  <si>
    <t>5291</t>
  </si>
  <si>
    <t xml:space="preserve">Charter School of Excellence - </t>
  </si>
  <si>
    <t xml:space="preserve">Tamarac #1 - </t>
  </si>
  <si>
    <t>5201</t>
  </si>
  <si>
    <t>Riverland #2</t>
  </si>
  <si>
    <t>5397</t>
  </si>
  <si>
    <t>Riverland #1</t>
  </si>
  <si>
    <t>5281</t>
  </si>
  <si>
    <t xml:space="preserve">Charter School of Excellence  </t>
  </si>
  <si>
    <t>Charter School of Excellence  Ft. Lauderdale #2</t>
  </si>
  <si>
    <t>5394</t>
  </si>
  <si>
    <t>Excellence</t>
  </si>
  <si>
    <t>5031</t>
  </si>
  <si>
    <t xml:space="preserve">Charter School of   </t>
  </si>
  <si>
    <t>Davie #2</t>
  </si>
  <si>
    <t>5026</t>
  </si>
  <si>
    <t>Davie</t>
  </si>
  <si>
    <t>5271</t>
  </si>
  <si>
    <t xml:space="preserve">Central Charter School </t>
  </si>
  <si>
    <t>West</t>
  </si>
  <si>
    <t>5403</t>
  </si>
  <si>
    <t xml:space="preserve">Broward Community Charter -  </t>
  </si>
  <si>
    <t>5315</t>
  </si>
  <si>
    <t>Atlantic Montessori Charter</t>
  </si>
  <si>
    <t xml:space="preserve">Wingate Oaks </t>
  </si>
  <si>
    <t>0991</t>
  </si>
  <si>
    <t>1752</t>
  </si>
  <si>
    <t>Whispering Pines School</t>
  </si>
  <si>
    <t>0452</t>
  </si>
  <si>
    <t xml:space="preserve">Whiddon-Rogers Education </t>
  </si>
  <si>
    <t>0422</t>
  </si>
  <si>
    <t>Sunset School</t>
  </si>
  <si>
    <t>0601</t>
  </si>
  <si>
    <t>Seagull School</t>
  </si>
  <si>
    <t>0653</t>
  </si>
  <si>
    <t xml:space="preserve">Pine Ridge Education </t>
  </si>
  <si>
    <t>6501</t>
  </si>
  <si>
    <t>Off Campus Learning</t>
  </si>
  <si>
    <t>0405</t>
  </si>
  <si>
    <t xml:space="preserve">Lanier-James  </t>
  </si>
  <si>
    <t>0592</t>
  </si>
  <si>
    <t xml:space="preserve">Hallandale Adult </t>
  </si>
  <si>
    <t>3651</t>
  </si>
  <si>
    <t xml:space="preserve">Dave Thomas  </t>
  </si>
  <si>
    <t>2123</t>
  </si>
  <si>
    <t xml:space="preserve">Cypress Run  </t>
  </si>
  <si>
    <t>3222</t>
  </si>
  <si>
    <t xml:space="preserve">Cross Creek </t>
  </si>
  <si>
    <t>2831</t>
  </si>
  <si>
    <t xml:space="preserve">Western </t>
  </si>
  <si>
    <t>3971</t>
  </si>
  <si>
    <t xml:space="preserve">West Broward </t>
  </si>
  <si>
    <t>2751</t>
  </si>
  <si>
    <t xml:space="preserve">Taravella, J. P. </t>
  </si>
  <si>
    <t>0211</t>
  </si>
  <si>
    <t xml:space="preserve">Stranahan </t>
  </si>
  <si>
    <t>2351</t>
  </si>
  <si>
    <t xml:space="preserve">South Plantation </t>
  </si>
  <si>
    <t>0171</t>
  </si>
  <si>
    <t xml:space="preserve">South Broward </t>
  </si>
  <si>
    <t>0185</t>
  </si>
  <si>
    <t>Pompano Beach</t>
  </si>
  <si>
    <t>1451</t>
  </si>
  <si>
    <t xml:space="preserve">Plantation </t>
  </si>
  <si>
    <t>1901</t>
  </si>
  <si>
    <t xml:space="preserve">Piper </t>
  </si>
  <si>
    <t>1281</t>
  </si>
  <si>
    <t xml:space="preserve">Nova </t>
  </si>
  <si>
    <t>1241</t>
  </si>
  <si>
    <t xml:space="preserve">Northeast </t>
  </si>
  <si>
    <t>3541</t>
  </si>
  <si>
    <t xml:space="preserve">Monarch </t>
  </si>
  <si>
    <t>1751</t>
  </si>
  <si>
    <t xml:space="preserve">Miramar </t>
  </si>
  <si>
    <t>1291</t>
  </si>
  <si>
    <t xml:space="preserve">McFatter, William  </t>
  </si>
  <si>
    <t>McArthur High</t>
  </si>
  <si>
    <t>0241</t>
  </si>
  <si>
    <t xml:space="preserve">McArthur </t>
  </si>
  <si>
    <t>1661</t>
  </si>
  <si>
    <t xml:space="preserve">Hollywood Hills </t>
  </si>
  <si>
    <t>0403</t>
  </si>
  <si>
    <t xml:space="preserve">Hallandale </t>
  </si>
  <si>
    <t>0951</t>
  </si>
  <si>
    <t xml:space="preserve">Fort Lauderdale </t>
  </si>
  <si>
    <t>3391</t>
  </si>
  <si>
    <t xml:space="preserve">Flanagan, Charles W. </t>
  </si>
  <si>
    <t>3731</t>
  </si>
  <si>
    <t xml:space="preserve">Everglades </t>
  </si>
  <si>
    <t>0361</t>
  </si>
  <si>
    <t xml:space="preserve">Ely, Blanche </t>
  </si>
  <si>
    <t>3011</t>
  </si>
  <si>
    <t xml:space="preserve">Douglas, Stoneman M. </t>
  </si>
  <si>
    <t>0371</t>
  </si>
  <si>
    <t xml:space="preserve">Dillard </t>
  </si>
  <si>
    <t>1711</t>
  </si>
  <si>
    <t xml:space="preserve">Deerfield Beach </t>
  </si>
  <si>
    <t>3623</t>
  </si>
  <si>
    <t xml:space="preserve">Cypress Bay </t>
  </si>
  <si>
    <t>1151</t>
  </si>
  <si>
    <t xml:space="preserve">Coral Springs </t>
  </si>
  <si>
    <t>3861</t>
  </si>
  <si>
    <t xml:space="preserve">Coral Glades </t>
  </si>
  <si>
    <t>1931</t>
  </si>
  <si>
    <t xml:space="preserve">Cooper City </t>
  </si>
  <si>
    <t>1681</t>
  </si>
  <si>
    <t xml:space="preserve">Coconut Creek </t>
  </si>
  <si>
    <t>2221</t>
  </si>
  <si>
    <t xml:space="preserve">Atlantic Technical </t>
  </si>
  <si>
    <t>1741</t>
  </si>
  <si>
    <t xml:space="preserve">Anderson, Boyd H. </t>
  </si>
  <si>
    <t>3001</t>
  </si>
  <si>
    <t xml:space="preserve">Young, Walter C.  </t>
  </si>
  <si>
    <t>2052</t>
  </si>
  <si>
    <t xml:space="preserve">Westpine </t>
  </si>
  <si>
    <t>3871</t>
  </si>
  <si>
    <t xml:space="preserve">Westglades </t>
  </si>
  <si>
    <t>3151</t>
  </si>
  <si>
    <t xml:space="preserve">Tequesta Trace </t>
  </si>
  <si>
    <t>0251</t>
  </si>
  <si>
    <t xml:space="preserve">Sunrise </t>
  </si>
  <si>
    <t>3331</t>
  </si>
  <si>
    <t xml:space="preserve">Silver Trail </t>
  </si>
  <si>
    <t>2971</t>
  </si>
  <si>
    <t xml:space="preserve">Silver Lakes </t>
  </si>
  <si>
    <t>1891</t>
  </si>
  <si>
    <t xml:space="preserve">Seminole </t>
  </si>
  <si>
    <t>3431</t>
  </si>
  <si>
    <t xml:space="preserve">Sawgrass Springs </t>
  </si>
  <si>
    <t>2121</t>
  </si>
  <si>
    <t xml:space="preserve">Rickards, James S. </t>
  </si>
  <si>
    <t>2711</t>
  </si>
  <si>
    <t xml:space="preserve">Ramblewood </t>
  </si>
  <si>
    <t>0021</t>
  </si>
  <si>
    <t xml:space="preserve">Pompano Beach </t>
  </si>
  <si>
    <t>0551</t>
  </si>
  <si>
    <t>2571</t>
  </si>
  <si>
    <t xml:space="preserve">Pioneer </t>
  </si>
  <si>
    <t>1881</t>
  </si>
  <si>
    <t xml:space="preserve">Pines </t>
  </si>
  <si>
    <t>1011</t>
  </si>
  <si>
    <t xml:space="preserve">Perry, Henry D. </t>
  </si>
  <si>
    <t>0701</t>
  </si>
  <si>
    <t xml:space="preserve">Parkway </t>
  </si>
  <si>
    <t>0471</t>
  </si>
  <si>
    <t xml:space="preserve">Olsen </t>
  </si>
  <si>
    <t>1311</t>
  </si>
  <si>
    <t>0881</t>
  </si>
  <si>
    <t xml:space="preserve">New River </t>
  </si>
  <si>
    <t>3911</t>
  </si>
  <si>
    <t xml:space="preserve">New Renaissance </t>
  </si>
  <si>
    <t>4772</t>
  </si>
  <si>
    <t xml:space="preserve">Millennium </t>
  </si>
  <si>
    <t>0481</t>
  </si>
  <si>
    <t xml:space="preserve">McNicol </t>
  </si>
  <si>
    <t>0581</t>
  </si>
  <si>
    <t xml:space="preserve">Margate </t>
  </si>
  <si>
    <t>3101</t>
  </si>
  <si>
    <t xml:space="preserve">Lyons Creek </t>
  </si>
  <si>
    <t>1391</t>
  </si>
  <si>
    <t xml:space="preserve">Lauderhill </t>
  </si>
  <si>
    <t>1701</t>
  </si>
  <si>
    <t xml:space="preserve">Lauderdale Lakes </t>
  </si>
  <si>
    <t>3471</t>
  </si>
  <si>
    <t xml:space="preserve">Indian Ridge </t>
  </si>
  <si>
    <t>3931</t>
  </si>
  <si>
    <t xml:space="preserve">Gulfstream </t>
  </si>
  <si>
    <t>2021</t>
  </si>
  <si>
    <t xml:space="preserve">Glades </t>
  </si>
  <si>
    <t>3051</t>
  </si>
  <si>
    <t xml:space="preserve">Forest Glen </t>
  </si>
  <si>
    <t>3622</t>
  </si>
  <si>
    <t xml:space="preserve">Falcon Cove </t>
  </si>
  <si>
    <t>0861</t>
  </si>
  <si>
    <t xml:space="preserve">Driftwood </t>
  </si>
  <si>
    <t>0911</t>
  </si>
  <si>
    <t>1071</t>
  </si>
  <si>
    <t xml:space="preserve">Dandy, William </t>
  </si>
  <si>
    <t>1871</t>
  </si>
  <si>
    <t xml:space="preserve">Crystal Lake  </t>
  </si>
  <si>
    <t>2561</t>
  </si>
  <si>
    <t>2611</t>
  </si>
  <si>
    <t xml:space="preserve">Bair </t>
  </si>
  <si>
    <t>0343</t>
  </si>
  <si>
    <t xml:space="preserve">Attucks </t>
  </si>
  <si>
    <t>4702</t>
  </si>
  <si>
    <t xml:space="preserve">Ashe, Arthur R. Jr. </t>
  </si>
  <si>
    <t>1791</t>
  </si>
  <si>
    <t xml:space="preserve">Apollo </t>
  </si>
  <si>
    <t>3321</t>
  </si>
  <si>
    <t xml:space="preserve">Young, Virginia S. </t>
  </si>
  <si>
    <t>3091</t>
  </si>
  <si>
    <t xml:space="preserve">Winston Park </t>
  </si>
  <si>
    <t>0191</t>
  </si>
  <si>
    <t xml:space="preserve">Wilton Manors </t>
  </si>
  <si>
    <t>0631</t>
  </si>
  <si>
    <t xml:space="preserve">Westwood Heights </t>
  </si>
  <si>
    <t>2681</t>
  </si>
  <si>
    <t xml:space="preserve">Westchester </t>
  </si>
  <si>
    <t>0161</t>
  </si>
  <si>
    <t xml:space="preserve">West Hollywood </t>
  </si>
  <si>
    <t>2881</t>
  </si>
  <si>
    <t xml:space="preserve">Welleby </t>
  </si>
  <si>
    <t>0511</t>
  </si>
  <si>
    <t xml:space="preserve">Watkins </t>
  </si>
  <si>
    <t>0321</t>
  </si>
  <si>
    <t xml:space="preserve">Walker </t>
  </si>
  <si>
    <t>1621</t>
  </si>
  <si>
    <t xml:space="preserve">Village </t>
  </si>
  <si>
    <t>0731</t>
  </si>
  <si>
    <t xml:space="preserve">Tropical </t>
  </si>
  <si>
    <t xml:space="preserve">Tradewinds </t>
  </si>
  <si>
    <t>3481</t>
  </si>
  <si>
    <t>0571</t>
  </si>
  <si>
    <t xml:space="preserve">Tedder </t>
  </si>
  <si>
    <t>2621</t>
  </si>
  <si>
    <t xml:space="preserve">Tamarac </t>
  </si>
  <si>
    <t>1171</t>
  </si>
  <si>
    <t xml:space="preserve">Sunshine </t>
  </si>
  <si>
    <t>3661</t>
  </si>
  <si>
    <t xml:space="preserve">Sunset Lakes </t>
  </si>
  <si>
    <t>0611</t>
  </si>
  <si>
    <t xml:space="preserve">Sunland Park </t>
  </si>
  <si>
    <t>0691</t>
  </si>
  <si>
    <t xml:space="preserve">Stirling </t>
  </si>
  <si>
    <t>3581</t>
  </si>
  <si>
    <t xml:space="preserve">Silver Shores </t>
  </si>
  <si>
    <t>3081</t>
  </si>
  <si>
    <t xml:space="preserve">Silver Ridge </t>
  </si>
  <si>
    <t>3491</t>
  </si>
  <si>
    <t xml:space="preserve">Silver Palms </t>
  </si>
  <si>
    <t>3371</t>
  </si>
  <si>
    <t>1321</t>
  </si>
  <si>
    <t xml:space="preserve">Sheridan Park </t>
  </si>
  <si>
    <t>1811</t>
  </si>
  <si>
    <t xml:space="preserve">Sheridan Hills </t>
  </si>
  <si>
    <t>2871</t>
  </si>
  <si>
    <t xml:space="preserve">Sea Castle </t>
  </si>
  <si>
    <t>3401</t>
  </si>
  <si>
    <t xml:space="preserve">Sawgrass </t>
  </si>
  <si>
    <t>3061</t>
  </si>
  <si>
    <t xml:space="preserve">Sandpiper </t>
  </si>
  <si>
    <t>0891</t>
  </si>
  <si>
    <t xml:space="preserve">Sanders Park </t>
  </si>
  <si>
    <t>1851</t>
  </si>
  <si>
    <t xml:space="preserve">Royal Palm </t>
  </si>
  <si>
    <t>3701</t>
  </si>
  <si>
    <t xml:space="preserve">Rock Island </t>
  </si>
  <si>
    <t>3031</t>
  </si>
  <si>
    <t xml:space="preserve">Riverside </t>
  </si>
  <si>
    <t>0151</t>
  </si>
  <si>
    <t xml:space="preserve">Riverland </t>
  </si>
  <si>
    <t xml:space="preserve">Riverglades </t>
  </si>
  <si>
    <t>2891</t>
  </si>
  <si>
    <t>2721</t>
  </si>
  <si>
    <t>3121</t>
  </si>
  <si>
    <t xml:space="preserve">Quiet Waters </t>
  </si>
  <si>
    <t>0751</t>
  </si>
  <si>
    <t>1251</t>
  </si>
  <si>
    <t xml:space="preserve">Plantation Park </t>
  </si>
  <si>
    <t>0941</t>
  </si>
  <si>
    <t>2811</t>
  </si>
  <si>
    <t xml:space="preserve">Pinewood </t>
  </si>
  <si>
    <t>2861</t>
  </si>
  <si>
    <t xml:space="preserve">Pines Lakes </t>
  </si>
  <si>
    <t>0931</t>
  </si>
  <si>
    <t xml:space="preserve">Peters </t>
  </si>
  <si>
    <t>1631</t>
  </si>
  <si>
    <t xml:space="preserve">Perry, Annabel C. </t>
  </si>
  <si>
    <t>1221</t>
  </si>
  <si>
    <t xml:space="preserve">Pembroke Pines </t>
  </si>
  <si>
    <t>2661</t>
  </si>
  <si>
    <t xml:space="preserve">Pembroke Lakes </t>
  </si>
  <si>
    <t>2071</t>
  </si>
  <si>
    <t xml:space="preserve">Pasadena Lakes </t>
  </si>
  <si>
    <t>3631</t>
  </si>
  <si>
    <t xml:space="preserve">Parkside </t>
  </si>
  <si>
    <t>3781</t>
  </si>
  <si>
    <t xml:space="preserve">Park Trails </t>
  </si>
  <si>
    <t>3171</t>
  </si>
  <si>
    <t xml:space="preserve">Park Springs </t>
  </si>
  <si>
    <t>1951</t>
  </si>
  <si>
    <t xml:space="preserve">Park Ridge </t>
  </si>
  <si>
    <t>3761</t>
  </si>
  <si>
    <t xml:space="preserve">Park Lakes </t>
  </si>
  <si>
    <t xml:space="preserve">Panther Run </t>
  </si>
  <si>
    <t>3571</t>
  </si>
  <si>
    <t>1131</t>
  </si>
  <si>
    <t xml:space="preserve">Palmview </t>
  </si>
  <si>
    <t>3311</t>
  </si>
  <si>
    <t xml:space="preserve">Palm Cove </t>
  </si>
  <si>
    <t>1831</t>
  </si>
  <si>
    <t xml:space="preserve">Oriole </t>
  </si>
  <si>
    <t>0711</t>
  </si>
  <si>
    <t xml:space="preserve">Orange Brook </t>
  </si>
  <si>
    <t>0461</t>
  </si>
  <si>
    <t xml:space="preserve">Oakridge </t>
  </si>
  <si>
    <t>0031</t>
  </si>
  <si>
    <t xml:space="preserve">Oakland Park </t>
  </si>
  <si>
    <t>1282</t>
  </si>
  <si>
    <t xml:space="preserve">Nova Forman, Blanche </t>
  </si>
  <si>
    <t>1271</t>
  </si>
  <si>
    <t xml:space="preserve">Nova Eisenhower, Dwight D. </t>
  </si>
  <si>
    <t>0041</t>
  </si>
  <si>
    <t xml:space="preserve">North Side </t>
  </si>
  <si>
    <t>2231</t>
  </si>
  <si>
    <t xml:space="preserve">North Lauderdale </t>
  </si>
  <si>
    <t>1191</t>
  </si>
  <si>
    <t xml:space="preserve">North Fork </t>
  </si>
  <si>
    <t>0521</t>
  </si>
  <si>
    <t xml:space="preserve">North Andrews Gardens </t>
  </si>
  <si>
    <t>0561</t>
  </si>
  <si>
    <t xml:space="preserve">Norcrest </t>
  </si>
  <si>
    <t>2671</t>
  </si>
  <si>
    <t xml:space="preserve">Nob Hill </t>
  </si>
  <si>
    <t>2691</t>
  </si>
  <si>
    <t xml:space="preserve">Morrow </t>
  </si>
  <si>
    <t>1841</t>
  </si>
  <si>
    <t xml:space="preserve">Mirror Lake </t>
  </si>
  <si>
    <t>0531</t>
  </si>
  <si>
    <t>Meadowbrook Elementary</t>
  </si>
  <si>
    <t>0761</t>
  </si>
  <si>
    <t xml:space="preserve">Meadowbrook </t>
  </si>
  <si>
    <t>0841</t>
  </si>
  <si>
    <t xml:space="preserve">McNab </t>
  </si>
  <si>
    <t>3291</t>
  </si>
  <si>
    <t xml:space="preserve">Marshall, Thurgood </t>
  </si>
  <si>
    <t>1671</t>
  </si>
  <si>
    <t xml:space="preserve">Markham, Robert C. </t>
  </si>
  <si>
    <t>1161</t>
  </si>
  <si>
    <t>2741</t>
  </si>
  <si>
    <t xml:space="preserve">Maplewood </t>
  </si>
  <si>
    <t>3841</t>
  </si>
  <si>
    <t xml:space="preserve">Manatee Bay </t>
  </si>
  <si>
    <t>1091</t>
  </si>
  <si>
    <t xml:space="preserve">Lloyd Estates </t>
  </si>
  <si>
    <t>3821</t>
  </si>
  <si>
    <t xml:space="preserve">Liberty </t>
  </si>
  <si>
    <t>1381</t>
  </si>
  <si>
    <t xml:space="preserve">Lauderhill, Paul T. </t>
  </si>
  <si>
    <t>0431</t>
  </si>
  <si>
    <t xml:space="preserve">Lauderdale Manors </t>
  </si>
  <si>
    <t>0621</t>
  </si>
  <si>
    <t xml:space="preserve">Larkdale </t>
  </si>
  <si>
    <t>3591</t>
  </si>
  <si>
    <t xml:space="preserve">Lakeside </t>
  </si>
  <si>
    <t>0831</t>
  </si>
  <si>
    <t xml:space="preserve">Lake Forest </t>
  </si>
  <si>
    <t>1611</t>
  </si>
  <si>
    <t xml:space="preserve">King, Martin Luther </t>
  </si>
  <si>
    <t xml:space="preserve">Indian Trace </t>
  </si>
  <si>
    <t>3181</t>
  </si>
  <si>
    <t>1971</t>
  </si>
  <si>
    <t xml:space="preserve">Hunt, James S. </t>
  </si>
  <si>
    <t>2531</t>
  </si>
  <si>
    <t xml:space="preserve">Horizon </t>
  </si>
  <si>
    <t>1761</t>
  </si>
  <si>
    <t xml:space="preserve">Hollywood Park </t>
  </si>
  <si>
    <t>0111</t>
  </si>
  <si>
    <t>0121</t>
  </si>
  <si>
    <t xml:space="preserve">Hollywood Central </t>
  </si>
  <si>
    <t xml:space="preserve">Heron Heights </t>
  </si>
  <si>
    <t>3961</t>
  </si>
  <si>
    <t>3131</t>
  </si>
  <si>
    <t xml:space="preserve">Hawkes Bluff </t>
  </si>
  <si>
    <t>0491</t>
  </si>
  <si>
    <t xml:space="preserve">Harbordale </t>
  </si>
  <si>
    <t>0131</t>
  </si>
  <si>
    <t>2851</t>
  </si>
  <si>
    <t xml:space="preserve">Griffin </t>
  </si>
  <si>
    <t>3642</t>
  </si>
  <si>
    <t xml:space="preserve">Gator Run </t>
  </si>
  <si>
    <t>3531</t>
  </si>
  <si>
    <t xml:space="preserve">Fox Trail </t>
  </si>
  <si>
    <t xml:space="preserve">Foster, Stephen </t>
  </si>
  <si>
    <t>0921</t>
  </si>
  <si>
    <t>2631</t>
  </si>
  <si>
    <t xml:space="preserve">Forest Hills </t>
  </si>
  <si>
    <t>0851</t>
  </si>
  <si>
    <t xml:space="preserve">Floranada </t>
  </si>
  <si>
    <t>2541</t>
  </si>
  <si>
    <t xml:space="preserve">Flamingo </t>
  </si>
  <si>
    <t>1641</t>
  </si>
  <si>
    <t xml:space="preserve">Fairway </t>
  </si>
  <si>
    <t>2942</t>
  </si>
  <si>
    <t>3301</t>
  </si>
  <si>
    <t>Endeavour Primary</t>
  </si>
  <si>
    <t xml:space="preserve">Embassy Creek </t>
  </si>
  <si>
    <t>3191</t>
  </si>
  <si>
    <t>3441</t>
  </si>
  <si>
    <t xml:space="preserve">Eagle Ridge </t>
  </si>
  <si>
    <t>3461</t>
  </si>
  <si>
    <t xml:space="preserve">Eagle Point </t>
  </si>
  <si>
    <t>0721</t>
  </si>
  <si>
    <t>3221</t>
  </si>
  <si>
    <t xml:space="preserve">Drew, Charles R. </t>
  </si>
  <si>
    <t>3751</t>
  </si>
  <si>
    <t xml:space="preserve">Dolphin Bay </t>
  </si>
  <si>
    <t>3962</t>
  </si>
  <si>
    <t xml:space="preserve">Discovery </t>
  </si>
  <si>
    <t>0271</t>
  </si>
  <si>
    <t>0391</t>
  </si>
  <si>
    <t xml:space="preserve">Deerfield Park </t>
  </si>
  <si>
    <t>0011</t>
  </si>
  <si>
    <t>2801</t>
  </si>
  <si>
    <t xml:space="preserve">Davie </t>
  </si>
  <si>
    <t>0101</t>
  </si>
  <si>
    <t xml:space="preserve">Dania </t>
  </si>
  <si>
    <t>1781</t>
  </si>
  <si>
    <t xml:space="preserve">Cypress </t>
  </si>
  <si>
    <t>0221</t>
  </si>
  <si>
    <t xml:space="preserve">Croissant Park </t>
  </si>
  <si>
    <t>0901</t>
  </si>
  <si>
    <t xml:space="preserve">Cresthaven </t>
  </si>
  <si>
    <t>2981</t>
  </si>
  <si>
    <t xml:space="preserve">Country Isles </t>
  </si>
  <si>
    <t>3111</t>
  </si>
  <si>
    <t xml:space="preserve">Country Hills </t>
  </si>
  <si>
    <t>2551</t>
  </si>
  <si>
    <t>3041</t>
  </si>
  <si>
    <t xml:space="preserve">Coral Park </t>
  </si>
  <si>
    <t>2011</t>
  </si>
  <si>
    <t xml:space="preserve">Coral Cove </t>
  </si>
  <si>
    <t>1211</t>
  </si>
  <si>
    <t>0331</t>
  </si>
  <si>
    <t xml:space="preserve">Collins </t>
  </si>
  <si>
    <t>0231</t>
  </si>
  <si>
    <t xml:space="preserve">Colbert </t>
  </si>
  <si>
    <t>3741</t>
  </si>
  <si>
    <t xml:space="preserve">Coconut Palm </t>
  </si>
  <si>
    <t>1421</t>
  </si>
  <si>
    <t>2961</t>
  </si>
  <si>
    <t xml:space="preserve">Chapel Trail </t>
  </si>
  <si>
    <t>3771</t>
  </si>
  <si>
    <t xml:space="preserve">Challenger </t>
  </si>
  <si>
    <t>2641</t>
  </si>
  <si>
    <t xml:space="preserve">Central Park </t>
  </si>
  <si>
    <t>1461</t>
  </si>
  <si>
    <t xml:space="preserve">Castle Hill </t>
  </si>
  <si>
    <t>0501</t>
  </si>
  <si>
    <t xml:space="preserve">Broward Estates </t>
  </si>
  <si>
    <t>0811</t>
  </si>
  <si>
    <t xml:space="preserve">Broadview </t>
  </si>
  <si>
    <t>0971</t>
  </si>
  <si>
    <t xml:space="preserve">Boulevard Heights </t>
  </si>
  <si>
    <t>0341</t>
  </si>
  <si>
    <t xml:space="preserve">Bethune, Mary M. </t>
  </si>
  <si>
    <t>0201</t>
  </si>
  <si>
    <t xml:space="preserve">Bennett </t>
  </si>
  <si>
    <t>2041</t>
  </si>
  <si>
    <t xml:space="preserve">Beachside Montessori Village </t>
  </si>
  <si>
    <t>0641</t>
  </si>
  <si>
    <t xml:space="preserve">Bayview </t>
  </si>
  <si>
    <t>2001</t>
  </si>
  <si>
    <t xml:space="preserve">Banyan </t>
  </si>
  <si>
    <t>2511</t>
  </si>
  <si>
    <t xml:space="preserve">Atlantic West </t>
  </si>
  <si>
    <t>Total number of incidents by school, 2009-10 through 2011-12</t>
  </si>
  <si>
    <t>Table G</t>
  </si>
  <si>
    <t>Appendix G</t>
  </si>
  <si>
    <t xml:space="preserve">Academy - North </t>
  </si>
  <si>
    <t xml:space="preserve">Somerset Prepatory </t>
  </si>
  <si>
    <t xml:space="preserve">Broward </t>
  </si>
  <si>
    <t xml:space="preserve">International School </t>
  </si>
  <si>
    <t>Franklin Academy A</t>
  </si>
  <si>
    <t>North Broward</t>
  </si>
  <si>
    <t xml:space="preserve">Ben Gamla Charter - </t>
  </si>
  <si>
    <t>South</t>
  </si>
  <si>
    <t># Students Suspended</t>
  </si>
  <si>
    <t>Multiple Suspension</t>
  </si>
  <si>
    <t>External</t>
  </si>
  <si>
    <t xml:space="preserve">Internal </t>
  </si>
  <si>
    <t>Table H (Continued)</t>
  </si>
  <si>
    <t xml:space="preserve">Somerset Prepatory  - </t>
  </si>
  <si>
    <t>Somerset Academy High</t>
  </si>
  <si>
    <t>Maverick's High Cent Broward</t>
  </si>
  <si>
    <t>Life Skills High</t>
  </si>
  <si>
    <t>Ben Gamla High</t>
  </si>
  <si>
    <t>Somerset Village Academy - Middle</t>
  </si>
  <si>
    <t xml:space="preserve">Somerset Village </t>
  </si>
  <si>
    <t>Somerset Academy Middle Miramar Campus</t>
  </si>
  <si>
    <t>Miramar Campus</t>
  </si>
  <si>
    <t xml:space="preserve">Somerset Academy  </t>
  </si>
  <si>
    <t>Somerset Academy Middle</t>
  </si>
  <si>
    <t>Pembroke Pines Charter School - Middle</t>
  </si>
  <si>
    <t>North Broward Academy of Excellence - Middle</t>
  </si>
  <si>
    <t xml:space="preserve">of Excellence - </t>
  </si>
  <si>
    <t xml:space="preserve">North Broward Academy </t>
  </si>
  <si>
    <t xml:space="preserve">Arts and Science - </t>
  </si>
  <si>
    <t xml:space="preserve">Hollywood Academy of </t>
  </si>
  <si>
    <t xml:space="preserve">Florida Intercultural Academy - </t>
  </si>
  <si>
    <t xml:space="preserve">Sunshine Charter  </t>
  </si>
  <si>
    <t>Academy</t>
  </si>
  <si>
    <t>Somerset Academy Pompano K-5</t>
  </si>
  <si>
    <t>Miramar</t>
  </si>
  <si>
    <t xml:space="preserve">Renaissance South </t>
  </si>
  <si>
    <t xml:space="preserve">Renaissance North </t>
  </si>
  <si>
    <t>of Excellence -</t>
  </si>
  <si>
    <t xml:space="preserve">KCW Leadership </t>
  </si>
  <si>
    <t>Imagine Charter @ Weston Elementary</t>
  </si>
  <si>
    <t xml:space="preserve">Imagine Charter @ </t>
  </si>
  <si>
    <t xml:space="preserve">Florida Intercultural </t>
  </si>
  <si>
    <t>Henry M. Turner Learning Academy - Elementary</t>
  </si>
  <si>
    <t>Florida Intercultural Academy - Elementary</t>
  </si>
  <si>
    <t xml:space="preserve">Excelsior Charter of </t>
  </si>
  <si>
    <t>Excellence Tamarac #2</t>
  </si>
  <si>
    <t xml:space="preserve">Excellence - Tamarac #1 </t>
  </si>
  <si>
    <t xml:space="preserve">Charter School of - </t>
  </si>
  <si>
    <t>Excellence-Riverland#2</t>
  </si>
  <si>
    <t xml:space="preserve">Charter School of </t>
  </si>
  <si>
    <t>Excellence  Riverland #1</t>
  </si>
  <si>
    <t>Excellence  Davie #2</t>
  </si>
  <si>
    <t>Excellence  Davie</t>
  </si>
  <si>
    <t>Central Charter School - Elementary</t>
  </si>
  <si>
    <t xml:space="preserve">Excellence  </t>
  </si>
  <si>
    <t>Charter - West</t>
  </si>
  <si>
    <t xml:space="preserve">Broward Community </t>
  </si>
  <si>
    <t xml:space="preserve">Charter - </t>
  </si>
  <si>
    <t xml:space="preserve">Whispering Pines </t>
  </si>
  <si>
    <t>Whiddon-Rogers</t>
  </si>
  <si>
    <t>Seagull</t>
  </si>
  <si>
    <t xml:space="preserve">Pine Ridge </t>
  </si>
  <si>
    <t xml:space="preserve">Off Campus Learning </t>
  </si>
  <si>
    <t>Lanier-James</t>
  </si>
  <si>
    <t>Hallandale Adult</t>
  </si>
  <si>
    <t xml:space="preserve">Dave Thomas </t>
  </si>
  <si>
    <t xml:space="preserve">Cypress Run </t>
  </si>
  <si>
    <t xml:space="preserve">McFatter Technical </t>
  </si>
  <si>
    <t>Young, Walter C.</t>
  </si>
  <si>
    <t>Crystal Lake</t>
  </si>
  <si>
    <t>D.</t>
  </si>
  <si>
    <t xml:space="preserve">Nova Eisenhower, Dwight </t>
  </si>
  <si>
    <t>Heron Heights Elementary</t>
  </si>
  <si>
    <t xml:space="preserve">Endeavour </t>
  </si>
  <si>
    <t>ZWhitTotPer1000</t>
  </si>
  <si>
    <t>ZHispTotPer1000</t>
  </si>
  <si>
    <t>ZBlackTotPer1000</t>
  </si>
  <si>
    <t>ZTotSuspPer1000</t>
  </si>
  <si>
    <t>ZMultiPer1000</t>
  </si>
  <si>
    <t>ZAESPer1000</t>
  </si>
  <si>
    <t>ZExtPer1000</t>
  </si>
  <si>
    <t>ZIntPer1000</t>
  </si>
  <si>
    <t xml:space="preserve">Beachside Montessori  </t>
  </si>
  <si>
    <t>Total number of suspensions by school, 2010-11 through 2012-13</t>
  </si>
  <si>
    <t>Table H</t>
  </si>
  <si>
    <t>Appendix H</t>
  </si>
  <si>
    <t>Appendix I</t>
  </si>
  <si>
    <r>
      <t>Incidents</t>
    </r>
    <r>
      <rPr>
        <sz val="11"/>
        <rFont val="Times New Roman"/>
        <family val="1"/>
      </rPr>
      <t xml:space="preserve"> categories specifics</t>
    </r>
  </si>
  <si>
    <t>Class Cut (Skipping)</t>
  </si>
  <si>
    <t>Tardiness, Habitual</t>
  </si>
  <si>
    <t>Truancy</t>
  </si>
  <si>
    <t>Leaving Campus without Permission</t>
  </si>
  <si>
    <t>Out of Assigned Area</t>
  </si>
  <si>
    <t xml:space="preserve">Property </t>
  </si>
  <si>
    <t>Theft - petty &lt; $300</t>
  </si>
  <si>
    <t>Theft - grand &gt; $300</t>
  </si>
  <si>
    <t>Theft - motor vehicle</t>
  </si>
  <si>
    <t>Vandalism/Damage to Property &lt; $1000</t>
  </si>
  <si>
    <t>Vandalism/Damage to Property &gt; $1000</t>
  </si>
  <si>
    <t>Technology - inappropriate use (computers or networks)</t>
  </si>
  <si>
    <t>Technology - illegal use (computers or networks)</t>
  </si>
  <si>
    <t>Arson</t>
  </si>
  <si>
    <t>Fire - staring a fire on campus</t>
  </si>
  <si>
    <t>Burglary - unlawful breaking and entering (school facility)</t>
  </si>
  <si>
    <t>Substance Abuse/Drug Incidents</t>
  </si>
  <si>
    <t xml:space="preserve">Over-the-Counter Medication </t>
  </si>
  <si>
    <t>(Unauthorized use/possession)</t>
  </si>
  <si>
    <t>Tobacco Use/Possession/Sale/Transmittal</t>
  </si>
  <si>
    <t>Alcohol Use/Possession/Under the Influence</t>
  </si>
  <si>
    <t>Alcohol Sale/Distribution/Transmittal</t>
  </si>
  <si>
    <t>Drug - use/possession/under the influence</t>
  </si>
  <si>
    <t>Drug or Imitation Drug Sale/Attempted</t>
  </si>
  <si>
    <t>Drug - possession of unauthorized substance</t>
  </si>
  <si>
    <t>Drug Paraphernalia - possession</t>
  </si>
  <si>
    <t>Acts against Person</t>
  </si>
  <si>
    <t>Fighting - minor/altercation/confrontation</t>
  </si>
  <si>
    <t>Fighting</t>
  </si>
  <si>
    <t>Bullying</t>
  </si>
  <si>
    <t>Harassment</t>
  </si>
  <si>
    <t>Hazing</t>
  </si>
  <si>
    <t>False Accusation against School Staff</t>
  </si>
  <si>
    <t>Sexual Misconduct/Indecent Exposure</t>
  </si>
  <si>
    <t>Sexual Harassment</t>
  </si>
  <si>
    <t>Assault/Threat (low level/non-criminal)</t>
  </si>
  <si>
    <t>Assault/Threat (medium level)</t>
  </si>
  <si>
    <t>Assault/Threat (high level)</t>
  </si>
  <si>
    <t>Assault/Threat - aggravated</t>
  </si>
  <si>
    <t>Battery</t>
  </si>
  <si>
    <t>Battery on SBBC Staff/Law Enforcement</t>
  </si>
  <si>
    <t>Battery – Serious</t>
  </si>
  <si>
    <t xml:space="preserve">Disruptive </t>
  </si>
  <si>
    <t>Disruptive (unruly) Behavior or Play</t>
  </si>
  <si>
    <t>Disobedience/Insubordination</t>
  </si>
  <si>
    <t>Defiance of Authority</t>
  </si>
  <si>
    <t>Cumulative Administrative Referrals</t>
  </si>
  <si>
    <t>Profanity</t>
  </si>
  <si>
    <t>Profanity Directed Towards Staff Member</t>
  </si>
  <si>
    <t>Gambling</t>
  </si>
  <si>
    <t>Inciting a Disturbance</t>
  </si>
  <si>
    <t>Passing and/or Producing Counterfeit</t>
  </si>
  <si>
    <t>Falsification/Misrepresentation (lying, forgery)</t>
  </si>
  <si>
    <t>Prohibited/Distracting Items - possession/use</t>
  </si>
  <si>
    <t>Distribution/Sale of Unauthorized Materials</t>
  </si>
  <si>
    <t xml:space="preserve"> (Non-Criminal)</t>
  </si>
  <si>
    <t>Laser Device - Inappropriate Use</t>
  </si>
  <si>
    <t>Gang Related Activity</t>
  </si>
  <si>
    <t>Disruption on Campus (Minor)</t>
  </si>
  <si>
    <t>Disruption on Campus (Major)</t>
  </si>
  <si>
    <t>Trespassing</t>
  </si>
  <si>
    <t>False Fire Alarm/911 Call</t>
  </si>
  <si>
    <t>Rule Violation</t>
  </si>
  <si>
    <t>Dress Code Violation</t>
  </si>
  <si>
    <t>Cheating - Major</t>
  </si>
  <si>
    <t>School Rules Violation (includes classroom rules)</t>
  </si>
  <si>
    <t>Detention - Unnerved</t>
  </si>
  <si>
    <t>Electronic Devices - offensive or unlawful use</t>
  </si>
  <si>
    <t xml:space="preserve">Cell Phone Violation </t>
  </si>
  <si>
    <t>(Punitive action begins on 2nd offense)</t>
  </si>
  <si>
    <t>Other Criminal Incidents</t>
  </si>
  <si>
    <t>Other Serious Incident/Delinquent Act</t>
  </si>
  <si>
    <t>Delinquent Act/Felony Off-Campus</t>
  </si>
  <si>
    <t>Possession of a Class A Weapon</t>
  </si>
  <si>
    <t>Possession of a Class B Weapon</t>
  </si>
  <si>
    <t>Robbery or Attempted Robbery</t>
  </si>
  <si>
    <t>Armed Robbery or Attempted Armed Robbery</t>
  </si>
  <si>
    <t>Sexual Battery/Rape (Actual or Attempted)</t>
  </si>
  <si>
    <t>Kidnapping or Abduction</t>
  </si>
  <si>
    <t>Homicide</t>
  </si>
  <si>
    <t>Extortion</t>
  </si>
  <si>
    <t>Bomb Threat (Placing)</t>
  </si>
  <si>
    <t>Bomb Threat (False Reporting)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</si>
</sst>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6" formatCode="_(* #,##0_);_(* \(#,##0\);_(* &quot;-&quot;??_);_(@_)"/>
    <numFmt numFmtId="167" formatCode="#,##0.0"/>
    <numFmt numFmtId="179" formatCode="0000"/>
    <numFmt numFmtId="180" formatCode="#,##0.00000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</font>
    <font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6" fontId="3" fillId="0" borderId="0" xfId="1" applyNumberFormat="1" applyFont="1"/>
    <xf numFmtId="166" fontId="3" fillId="0" borderId="0" xfId="1" applyNumberFormat="1" applyFont="1" applyAlignment="1">
      <alignment horizontal="right"/>
    </xf>
    <xf numFmtId="167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166" fontId="3" fillId="0" borderId="2" xfId="1" applyNumberFormat="1" applyFont="1" applyBorder="1"/>
    <xf numFmtId="3" fontId="3" fillId="0" borderId="2" xfId="0" applyNumberFormat="1" applyFont="1" applyBorder="1"/>
    <xf numFmtId="164" fontId="3" fillId="0" borderId="2" xfId="0" applyNumberFormat="1" applyFont="1" applyBorder="1"/>
    <xf numFmtId="166" fontId="3" fillId="0" borderId="2" xfId="1" applyNumberFormat="1" applyFont="1" applyBorder="1" applyAlignment="1">
      <alignment horizontal="right"/>
    </xf>
    <xf numFmtId="167" fontId="3" fillId="0" borderId="2" xfId="0" applyNumberFormat="1" applyFont="1" applyBorder="1"/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0" xfId="0" applyNumberFormat="1" applyFont="1" applyAlignment="1">
      <alignment horizontal="right" wrapText="1" indent="1"/>
    </xf>
    <xf numFmtId="164" fontId="3" fillId="0" borderId="2" xfId="0" applyNumberFormat="1" applyFont="1" applyBorder="1" applyAlignment="1">
      <alignment horizontal="right" wrapText="1" indent="1"/>
    </xf>
    <xf numFmtId="3" fontId="3" fillId="0" borderId="0" xfId="0" applyNumberFormat="1" applyFont="1" applyAlignment="1">
      <alignment horizontal="right" wrapText="1" indent="1"/>
    </xf>
    <xf numFmtId="3" fontId="3" fillId="0" borderId="2" xfId="0" applyNumberFormat="1" applyFont="1" applyBorder="1" applyAlignment="1">
      <alignment horizontal="right" wrapText="1" indent="1"/>
    </xf>
    <xf numFmtId="3" fontId="3" fillId="0" borderId="0" xfId="0" applyNumberFormat="1" applyFont="1" applyAlignment="1">
      <alignment horizontal="right" indent="1"/>
    </xf>
    <xf numFmtId="3" fontId="3" fillId="0" borderId="2" xfId="0" applyNumberFormat="1" applyFont="1" applyBorder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3" fillId="0" borderId="2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2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3" fontId="3" fillId="0" borderId="1" xfId="0" applyNumberFormat="1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164" fontId="3" fillId="0" borderId="1" xfId="0" applyNumberFormat="1" applyFont="1" applyBorder="1" applyAlignment="1">
      <alignment horizontal="right" indent="1"/>
    </xf>
    <xf numFmtId="164" fontId="0" fillId="0" borderId="0" xfId="0" applyNumberFormat="1"/>
    <xf numFmtId="166" fontId="0" fillId="0" borderId="0" xfId="0" applyNumberFormat="1"/>
    <xf numFmtId="3" fontId="3" fillId="0" borderId="0" xfId="0" applyNumberFormat="1" applyFont="1" applyBorder="1"/>
    <xf numFmtId="167" fontId="3" fillId="0" borderId="2" xfId="0" applyNumberFormat="1" applyFont="1" applyBorder="1" applyAlignment="1">
      <alignment horizontal="right" indent="1"/>
    </xf>
    <xf numFmtId="164" fontId="3" fillId="0" borderId="0" xfId="0" applyNumberFormat="1" applyFont="1" applyBorder="1" applyAlignment="1">
      <alignment horizontal="right" wrapText="1" inden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Border="1" applyAlignment="1">
      <alignment horizontal="right" wrapText="1" indent="1"/>
    </xf>
    <xf numFmtId="0" fontId="3" fillId="0" borderId="0" xfId="2" applyFont="1"/>
    <xf numFmtId="0" fontId="3" fillId="0" borderId="0" xfId="2" applyFont="1" applyAlignment="1">
      <alignment wrapText="1"/>
    </xf>
    <xf numFmtId="49" fontId="3" fillId="0" borderId="0" xfId="2" applyNumberFormat="1" applyFont="1"/>
    <xf numFmtId="0" fontId="3" fillId="0" borderId="0" xfId="2" applyFont="1" applyBorder="1"/>
    <xf numFmtId="0" fontId="6" fillId="0" borderId="0" xfId="2" applyFont="1" applyBorder="1" applyAlignment="1"/>
    <xf numFmtId="167" fontId="3" fillId="0" borderId="1" xfId="2" applyNumberFormat="1" applyFont="1" applyBorder="1"/>
    <xf numFmtId="3" fontId="3" fillId="0" borderId="1" xfId="2" applyNumberFormat="1" applyFont="1" applyBorder="1"/>
    <xf numFmtId="0" fontId="3" fillId="0" borderId="0" xfId="2" applyFont="1" applyAlignment="1">
      <alignment horizontal="right"/>
    </xf>
    <xf numFmtId="179" fontId="3" fillId="0" borderId="0" xfId="2" applyNumberFormat="1" applyFont="1" applyAlignment="1">
      <alignment horizontal="left"/>
    </xf>
    <xf numFmtId="4" fontId="3" fillId="0" borderId="0" xfId="2" applyNumberFormat="1" applyFont="1"/>
    <xf numFmtId="167" fontId="3" fillId="0" borderId="2" xfId="2" applyNumberFormat="1" applyFont="1" applyBorder="1"/>
    <xf numFmtId="3" fontId="3" fillId="0" borderId="2" xfId="2" applyNumberFormat="1" applyFont="1" applyBorder="1"/>
    <xf numFmtId="3" fontId="3" fillId="0" borderId="2" xfId="2" applyNumberFormat="1" applyFont="1" applyBorder="1" applyAlignment="1">
      <alignment horizontal="right"/>
    </xf>
    <xf numFmtId="4" fontId="3" fillId="0" borderId="2" xfId="2" applyNumberFormat="1" applyFont="1" applyBorder="1"/>
    <xf numFmtId="4" fontId="3" fillId="0" borderId="2" xfId="2" applyNumberFormat="1" applyFont="1" applyBorder="1" applyAlignment="1">
      <alignment wrapText="1"/>
    </xf>
    <xf numFmtId="179" fontId="3" fillId="0" borderId="2" xfId="2" applyNumberFormat="1" applyFont="1" applyBorder="1" applyAlignment="1">
      <alignment horizontal="left"/>
    </xf>
    <xf numFmtId="49" fontId="3" fillId="0" borderId="2" xfId="2" applyNumberFormat="1" applyFont="1" applyBorder="1"/>
    <xf numFmtId="167" fontId="3" fillId="0" borderId="0" xfId="2" applyNumberFormat="1" applyFont="1" applyBorder="1"/>
    <xf numFmtId="3" fontId="3" fillId="0" borderId="0" xfId="2" applyNumberFormat="1" applyFont="1" applyBorder="1"/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/>
    <xf numFmtId="4" fontId="3" fillId="0" borderId="0" xfId="2" applyNumberFormat="1" applyFont="1" applyBorder="1" applyAlignment="1">
      <alignment wrapText="1"/>
    </xf>
    <xf numFmtId="179" fontId="3" fillId="0" borderId="0" xfId="2" applyNumberFormat="1" applyFont="1" applyBorder="1" applyAlignment="1">
      <alignment horizontal="left"/>
    </xf>
    <xf numFmtId="49" fontId="3" fillId="0" borderId="0" xfId="2" applyNumberFormat="1" applyFont="1" applyBorder="1"/>
    <xf numFmtId="0" fontId="3" fillId="0" borderId="2" xfId="2" applyFont="1" applyBorder="1"/>
    <xf numFmtId="0" fontId="3" fillId="0" borderId="2" xfId="2" applyFont="1" applyBorder="1" applyAlignment="1">
      <alignment horizontal="right"/>
    </xf>
    <xf numFmtId="0" fontId="3" fillId="0" borderId="2" xfId="2" applyFont="1" applyBorder="1" applyAlignment="1">
      <alignment wrapText="1"/>
    </xf>
    <xf numFmtId="180" fontId="3" fillId="0" borderId="0" xfId="2" applyNumberFormat="1" applyFont="1" applyAlignment="1">
      <alignment wrapText="1"/>
    </xf>
    <xf numFmtId="3" fontId="3" fillId="0" borderId="1" xfId="2" applyNumberFormat="1" applyFont="1" applyBorder="1" applyAlignment="1">
      <alignment horizontal="center" wrapText="1"/>
    </xf>
    <xf numFmtId="3" fontId="3" fillId="0" borderId="1" xfId="2" applyNumberFormat="1" applyFont="1" applyBorder="1" applyAlignment="1">
      <alignment horizontal="right" wrapText="1"/>
    </xf>
    <xf numFmtId="4" fontId="3" fillId="0" borderId="1" xfId="2" applyNumberFormat="1" applyFont="1" applyBorder="1" applyAlignment="1">
      <alignment wrapText="1"/>
    </xf>
    <xf numFmtId="179" fontId="3" fillId="0" borderId="1" xfId="2" applyNumberFormat="1" applyFont="1" applyBorder="1" applyAlignment="1">
      <alignment horizontal="left" wrapText="1"/>
    </xf>
    <xf numFmtId="49" fontId="3" fillId="0" borderId="1" xfId="2" applyNumberFormat="1" applyFont="1" applyBorder="1" applyAlignment="1">
      <alignment wrapText="1"/>
    </xf>
    <xf numFmtId="167" fontId="3" fillId="0" borderId="2" xfId="2" applyNumberFormat="1" applyFont="1" applyBorder="1" applyAlignment="1">
      <alignment horizontal="center" wrapText="1"/>
    </xf>
    <xf numFmtId="3" fontId="3" fillId="0" borderId="2" xfId="2" applyNumberFormat="1" applyFont="1" applyBorder="1" applyAlignment="1">
      <alignment horizontal="center" wrapText="1"/>
    </xf>
    <xf numFmtId="49" fontId="3" fillId="0" borderId="2" xfId="2" applyNumberFormat="1" applyFont="1" applyBorder="1" applyAlignment="1">
      <alignment wrapText="1"/>
    </xf>
    <xf numFmtId="0" fontId="3" fillId="0" borderId="2" xfId="2" applyFont="1" applyBorder="1" applyAlignment="1">
      <alignment horizontal="center" wrapText="1"/>
    </xf>
    <xf numFmtId="0" fontId="3" fillId="0" borderId="0" xfId="2" applyFont="1" applyBorder="1" applyAlignment="1">
      <alignment wrapText="1"/>
    </xf>
    <xf numFmtId="49" fontId="3" fillId="0" borderId="0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left"/>
    </xf>
    <xf numFmtId="167" fontId="3" fillId="0" borderId="0" xfId="2" applyNumberFormat="1" applyFont="1"/>
    <xf numFmtId="3" fontId="3" fillId="0" borderId="0" xfId="2" applyNumberFormat="1" applyFont="1"/>
    <xf numFmtId="49" fontId="3" fillId="0" borderId="0" xfId="2" applyNumberFormat="1" applyFont="1" applyAlignment="1">
      <alignment horizontal="left"/>
    </xf>
    <xf numFmtId="49" fontId="3" fillId="0" borderId="0" xfId="2" applyNumberFormat="1" applyFont="1" applyBorder="1" applyAlignment="1">
      <alignment horizontal="left"/>
    </xf>
    <xf numFmtId="4" fontId="3" fillId="0" borderId="1" xfId="2" applyNumberFormat="1" applyFont="1" applyBorder="1"/>
    <xf numFmtId="0" fontId="3" fillId="0" borderId="1" xfId="2" applyFont="1" applyBorder="1"/>
    <xf numFmtId="179" fontId="3" fillId="0" borderId="1" xfId="2" applyNumberFormat="1" applyFont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3" fontId="3" fillId="0" borderId="3" xfId="2" applyNumberFormat="1" applyFont="1" applyBorder="1"/>
    <xf numFmtId="4" fontId="3" fillId="0" borderId="3" xfId="2" applyNumberFormat="1" applyFont="1" applyBorder="1"/>
    <xf numFmtId="4" fontId="3" fillId="0" borderId="3" xfId="2" applyNumberFormat="1" applyFont="1" applyBorder="1" applyAlignment="1">
      <alignment wrapText="1"/>
    </xf>
    <xf numFmtId="179" fontId="3" fillId="0" borderId="3" xfId="2" applyNumberFormat="1" applyFont="1" applyBorder="1" applyAlignment="1">
      <alignment horizontal="left"/>
    </xf>
    <xf numFmtId="49" fontId="3" fillId="0" borderId="3" xfId="2" applyNumberFormat="1" applyFont="1" applyBorder="1" applyAlignment="1">
      <alignment horizontal="left"/>
    </xf>
    <xf numFmtId="0" fontId="3" fillId="0" borderId="2" xfId="2" applyFont="1" applyBorder="1" applyAlignment="1">
      <alignment horizontal="left"/>
    </xf>
    <xf numFmtId="49" fontId="3" fillId="0" borderId="1" xfId="2" applyNumberFormat="1" applyFont="1" applyBorder="1"/>
    <xf numFmtId="4" fontId="3" fillId="0" borderId="0" xfId="2" applyNumberFormat="1" applyFont="1" applyAlignment="1">
      <alignment wrapText="1"/>
    </xf>
    <xf numFmtId="4" fontId="3" fillId="0" borderId="1" xfId="2" applyNumberFormat="1" applyFont="1" applyBorder="1" applyAlignme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Fill="1"/>
    <xf numFmtId="0" fontId="3" fillId="0" borderId="0" xfId="2" applyFont="1" applyFill="1" applyBorder="1"/>
    <xf numFmtId="0" fontId="3" fillId="0" borderId="0" xfId="2" applyFont="1" applyFill="1" applyAlignment="1">
      <alignment wrapText="1"/>
    </xf>
    <xf numFmtId="49" fontId="3" fillId="0" borderId="0" xfId="2" applyNumberFormat="1" applyFont="1" applyFill="1"/>
    <xf numFmtId="180" fontId="3" fillId="0" borderId="0" xfId="2" applyNumberFormat="1" applyFont="1" applyFill="1" applyBorder="1"/>
    <xf numFmtId="167" fontId="3" fillId="0" borderId="2" xfId="2" applyNumberFormat="1" applyFont="1" applyFill="1" applyBorder="1"/>
    <xf numFmtId="3" fontId="3" fillId="0" borderId="2" xfId="2" applyNumberFormat="1" applyFont="1" applyFill="1" applyBorder="1"/>
    <xf numFmtId="4" fontId="3" fillId="0" borderId="0" xfId="2" applyNumberFormat="1" applyFont="1" applyFill="1" applyBorder="1"/>
    <xf numFmtId="4" fontId="3" fillId="0" borderId="0" xfId="2" applyNumberFormat="1" applyFont="1" applyFill="1" applyBorder="1" applyAlignment="1">
      <alignment wrapText="1"/>
    </xf>
    <xf numFmtId="179" fontId="3" fillId="0" borderId="0" xfId="2" applyNumberFormat="1" applyFont="1" applyFill="1" applyBorder="1" applyAlignment="1">
      <alignment horizontal="left"/>
    </xf>
    <xf numFmtId="49" fontId="3" fillId="0" borderId="0" xfId="2" applyNumberFormat="1" applyFont="1" applyFill="1" applyBorder="1"/>
    <xf numFmtId="167" fontId="3" fillId="0" borderId="0" xfId="2" applyNumberFormat="1" applyFont="1" applyFill="1" applyBorder="1"/>
    <xf numFmtId="3" fontId="3" fillId="0" borderId="0" xfId="2" applyNumberFormat="1" applyFont="1" applyFill="1" applyBorder="1"/>
    <xf numFmtId="180" fontId="3" fillId="0" borderId="2" xfId="2" applyNumberFormat="1" applyFont="1" applyFill="1" applyBorder="1"/>
    <xf numFmtId="4" fontId="3" fillId="0" borderId="2" xfId="2" applyNumberFormat="1" applyFont="1" applyFill="1" applyBorder="1"/>
    <xf numFmtId="4" fontId="3" fillId="0" borderId="2" xfId="2" applyNumberFormat="1" applyFont="1" applyFill="1" applyBorder="1" applyAlignment="1">
      <alignment wrapText="1"/>
    </xf>
    <xf numFmtId="179" fontId="3" fillId="0" borderId="2" xfId="2" applyNumberFormat="1" applyFont="1" applyFill="1" applyBorder="1" applyAlignment="1">
      <alignment horizontal="left"/>
    </xf>
    <xf numFmtId="49" fontId="3" fillId="0" borderId="2" xfId="2" applyNumberFormat="1" applyFont="1" applyFill="1" applyBorder="1"/>
    <xf numFmtId="180" fontId="3" fillId="0" borderId="0" xfId="2" applyNumberFormat="1" applyFont="1" applyFill="1"/>
    <xf numFmtId="3" fontId="3" fillId="0" borderId="3" xfId="2" applyNumberFormat="1" applyFont="1" applyFill="1" applyBorder="1"/>
    <xf numFmtId="167" fontId="3" fillId="0" borderId="3" xfId="2" applyNumberFormat="1" applyFont="1" applyFill="1" applyBorder="1"/>
    <xf numFmtId="4" fontId="3" fillId="0" borderId="3" xfId="2" applyNumberFormat="1" applyFont="1" applyFill="1" applyBorder="1"/>
    <xf numFmtId="4" fontId="3" fillId="0" borderId="3" xfId="2" applyNumberFormat="1" applyFont="1" applyFill="1" applyBorder="1" applyAlignment="1">
      <alignment wrapText="1"/>
    </xf>
    <xf numFmtId="179" fontId="3" fillId="0" borderId="3" xfId="2" applyNumberFormat="1" applyFont="1" applyFill="1" applyBorder="1" applyAlignment="1">
      <alignment horizontal="left"/>
    </xf>
    <xf numFmtId="49" fontId="3" fillId="0" borderId="3" xfId="2" applyNumberFormat="1" applyFont="1" applyFill="1" applyBorder="1"/>
    <xf numFmtId="4" fontId="3" fillId="0" borderId="0" xfId="2" applyNumberFormat="1" applyFont="1" applyFill="1"/>
    <xf numFmtId="179" fontId="3" fillId="0" borderId="0" xfId="2" applyNumberFormat="1" applyFont="1" applyFill="1" applyAlignment="1">
      <alignment horizontal="left"/>
    </xf>
    <xf numFmtId="0" fontId="3" fillId="0" borderId="1" xfId="2" applyFont="1" applyFill="1" applyBorder="1"/>
    <xf numFmtId="180" fontId="3" fillId="0" borderId="1" xfId="2" applyNumberFormat="1" applyFont="1" applyFill="1" applyBorder="1"/>
    <xf numFmtId="4" fontId="3" fillId="0" borderId="1" xfId="2" applyNumberFormat="1" applyFont="1" applyFill="1" applyBorder="1"/>
    <xf numFmtId="4" fontId="3" fillId="0" borderId="1" xfId="2" applyNumberFormat="1" applyFont="1" applyFill="1" applyBorder="1" applyAlignment="1">
      <alignment wrapText="1"/>
    </xf>
    <xf numFmtId="179" fontId="3" fillId="0" borderId="1" xfId="2" applyNumberFormat="1" applyFont="1" applyFill="1" applyBorder="1" applyAlignment="1">
      <alignment horizontal="left"/>
    </xf>
    <xf numFmtId="49" fontId="3" fillId="0" borderId="1" xfId="2" applyNumberFormat="1" applyFont="1" applyFill="1" applyBorder="1"/>
    <xf numFmtId="0" fontId="3" fillId="0" borderId="2" xfId="2" applyFont="1" applyFill="1" applyBorder="1"/>
    <xf numFmtId="0" fontId="3" fillId="0" borderId="2" xfId="2" applyFont="1" applyFill="1" applyBorder="1" applyAlignment="1">
      <alignment wrapText="1"/>
    </xf>
    <xf numFmtId="3" fontId="3" fillId="0" borderId="0" xfId="2" applyNumberFormat="1" applyFont="1" applyFill="1"/>
    <xf numFmtId="3" fontId="3" fillId="0" borderId="1" xfId="2" applyNumberFormat="1" applyFont="1" applyFill="1" applyBorder="1"/>
    <xf numFmtId="4" fontId="3" fillId="0" borderId="0" xfId="2" applyNumberFormat="1" applyFont="1" applyFill="1" applyAlignment="1">
      <alignment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180" fontId="3" fillId="0" borderId="0" xfId="2" applyNumberFormat="1" applyFont="1" applyFill="1" applyAlignment="1">
      <alignment horizontal="center" wrapText="1"/>
    </xf>
    <xf numFmtId="167" fontId="4" fillId="0" borderId="2" xfId="2" applyNumberFormat="1" applyFont="1" applyFill="1" applyBorder="1" applyAlignment="1">
      <alignment horizontal="center" wrapText="1"/>
    </xf>
    <xf numFmtId="3" fontId="3" fillId="0" borderId="2" xfId="2" applyNumberFormat="1" applyFont="1" applyFill="1" applyBorder="1" applyAlignment="1">
      <alignment horizontal="center" wrapText="1"/>
    </xf>
    <xf numFmtId="4" fontId="3" fillId="0" borderId="2" xfId="2" applyNumberFormat="1" applyFont="1" applyFill="1" applyBorder="1" applyAlignment="1">
      <alignment horizontal="center" wrapText="1"/>
    </xf>
    <xf numFmtId="4" fontId="3" fillId="0" borderId="2" xfId="2" applyNumberFormat="1" applyFont="1" applyFill="1" applyBorder="1" applyAlignment="1">
      <alignment horizontal="left" wrapText="1"/>
    </xf>
    <xf numFmtId="49" fontId="3" fillId="0" borderId="2" xfId="2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wrapText="1"/>
    </xf>
    <xf numFmtId="0" fontId="3" fillId="0" borderId="2" xfId="2" applyFont="1" applyFill="1" applyBorder="1" applyAlignment="1">
      <alignment horizontal="center" wrapText="1"/>
    </xf>
    <xf numFmtId="49" fontId="3" fillId="0" borderId="0" xfId="2" applyNumberFormat="1" applyFont="1" applyFill="1" applyBorder="1" applyAlignment="1">
      <alignment wrapText="1"/>
    </xf>
    <xf numFmtId="0" fontId="3" fillId="0" borderId="0" xfId="2" applyFont="1" applyFill="1" applyBorder="1" applyAlignment="1">
      <alignment horizontal="right"/>
    </xf>
    <xf numFmtId="0" fontId="4" fillId="0" borderId="2" xfId="2" applyFont="1" applyFill="1" applyBorder="1" applyAlignment="1"/>
    <xf numFmtId="0" fontId="4" fillId="0" borderId="2" xfId="2" applyFont="1" applyFill="1" applyBorder="1" applyAlignment="1">
      <alignment horizontal="left"/>
    </xf>
    <xf numFmtId="0" fontId="3" fillId="0" borderId="1" xfId="2" applyFont="1" applyFill="1" applyBorder="1" applyAlignment="1">
      <alignment wrapText="1"/>
    </xf>
    <xf numFmtId="0" fontId="3" fillId="0" borderId="2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180" fontId="3" fillId="0" borderId="0" xfId="2" applyNumberFormat="1" applyFont="1" applyFill="1" applyAlignment="1">
      <alignment wrapText="1"/>
    </xf>
    <xf numFmtId="49" fontId="3" fillId="0" borderId="1" xfId="2" applyNumberFormat="1" applyFont="1" applyFill="1" applyBorder="1" applyAlignment="1">
      <alignment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3" fillId="0" borderId="0" xfId="2" applyFont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3" fillId="0" borderId="1" xfId="2" applyFont="1" applyBorder="1" applyAlignment="1">
      <alignment horizontal="center" wrapText="1"/>
    </xf>
    <xf numFmtId="4" fontId="3" fillId="0" borderId="1" xfId="2" applyNumberFormat="1" applyFont="1" applyBorder="1" applyAlignment="1">
      <alignment horizontal="center" wrapText="1"/>
    </xf>
    <xf numFmtId="0" fontId="6" fillId="0" borderId="3" xfId="2" applyFont="1" applyBorder="1" applyAlignment="1">
      <alignment horizontal="left"/>
    </xf>
    <xf numFmtId="0" fontId="3" fillId="0" borderId="3" xfId="2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1" xfId="2" applyNumberFormat="1" applyFont="1" applyFill="1" applyBorder="1" applyAlignment="1">
      <alignment horizontal="center"/>
    </xf>
    <xf numFmtId="4" fontId="3" fillId="0" borderId="2" xfId="2" applyNumberFormat="1" applyFont="1" applyFill="1" applyBorder="1" applyAlignment="1">
      <alignment horizontal="center"/>
    </xf>
    <xf numFmtId="0" fontId="6" fillId="0" borderId="3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left"/>
    </xf>
    <xf numFmtId="4" fontId="3" fillId="0" borderId="1" xfId="2" applyNumberFormat="1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4964"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Normal="100" workbookViewId="0">
      <selection activeCell="C25" sqref="C25"/>
    </sheetView>
  </sheetViews>
  <sheetFormatPr defaultRowHeight="13.2" x14ac:dyDescent="0.25"/>
  <cols>
    <col min="1" max="1" width="11.109375" customWidth="1"/>
    <col min="2" max="2" width="2.44140625" customWidth="1"/>
    <col min="3" max="3" width="8" customWidth="1"/>
    <col min="4" max="4" width="7.44140625" customWidth="1"/>
    <col min="5" max="6" width="8" customWidth="1"/>
    <col min="7" max="7" width="8.5546875" customWidth="1"/>
    <col min="8" max="8" width="8.109375" customWidth="1"/>
    <col min="9" max="9" width="6.5546875" customWidth="1"/>
    <col min="10" max="11" width="7.44140625" customWidth="1"/>
    <col min="12" max="12" width="8" customWidth="1"/>
    <col min="13" max="13" width="7.33203125" customWidth="1"/>
    <col min="14" max="14" width="7" customWidth="1"/>
    <col min="15" max="15" width="6.88671875" customWidth="1"/>
    <col min="16" max="16" width="6.44140625" customWidth="1"/>
    <col min="17" max="17" width="7.6640625" customWidth="1"/>
    <col min="18" max="18" width="7.44140625" customWidth="1"/>
    <col min="19" max="19" width="9.88671875" customWidth="1"/>
  </cols>
  <sheetData>
    <row r="1" spans="1:19" ht="13.8" x14ac:dyDescent="0.25">
      <c r="A1" s="174" t="s">
        <v>19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13.8" x14ac:dyDescent="0.25">
      <c r="A2" s="8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3.8" x14ac:dyDescent="0.25">
      <c r="A3" s="175" t="s">
        <v>81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30" customHeight="1" x14ac:dyDescent="0.25">
      <c r="A4" s="1"/>
      <c r="B4" s="1"/>
      <c r="C4" s="172" t="s">
        <v>1</v>
      </c>
      <c r="D4" s="172"/>
      <c r="E4" s="173" t="s">
        <v>2</v>
      </c>
      <c r="F4" s="173"/>
      <c r="G4" s="173" t="s">
        <v>3</v>
      </c>
      <c r="H4" s="173"/>
      <c r="I4" s="173" t="s">
        <v>4</v>
      </c>
      <c r="J4" s="173"/>
      <c r="K4" s="173" t="s">
        <v>5</v>
      </c>
      <c r="L4" s="173"/>
      <c r="M4" s="173" t="s">
        <v>6</v>
      </c>
      <c r="N4" s="173"/>
      <c r="O4" s="173" t="s">
        <v>7</v>
      </c>
      <c r="P4" s="173"/>
      <c r="Q4" s="173" t="s">
        <v>8</v>
      </c>
      <c r="R4" s="173"/>
      <c r="S4" s="41" t="s">
        <v>9</v>
      </c>
    </row>
    <row r="5" spans="1:19" ht="27.6" x14ac:dyDescent="0.25">
      <c r="A5" s="10" t="s">
        <v>10</v>
      </c>
      <c r="B5" s="10"/>
      <c r="C5" s="11" t="s">
        <v>12</v>
      </c>
      <c r="D5" s="11" t="s">
        <v>61</v>
      </c>
      <c r="E5" s="11" t="s">
        <v>12</v>
      </c>
      <c r="F5" s="11" t="s">
        <v>61</v>
      </c>
      <c r="G5" s="11" t="s">
        <v>12</v>
      </c>
      <c r="H5" s="11" t="s">
        <v>61</v>
      </c>
      <c r="I5" s="11" t="s">
        <v>12</v>
      </c>
      <c r="J5" s="11" t="s">
        <v>61</v>
      </c>
      <c r="K5" s="11" t="s">
        <v>12</v>
      </c>
      <c r="L5" s="11" t="s">
        <v>61</v>
      </c>
      <c r="M5" s="11" t="s">
        <v>12</v>
      </c>
      <c r="N5" s="11" t="s">
        <v>61</v>
      </c>
      <c r="O5" s="11" t="s">
        <v>12</v>
      </c>
      <c r="P5" s="11" t="s">
        <v>61</v>
      </c>
      <c r="Q5" s="11" t="s">
        <v>12</v>
      </c>
      <c r="R5" s="11" t="s">
        <v>61</v>
      </c>
      <c r="S5" s="11" t="s">
        <v>11</v>
      </c>
    </row>
    <row r="6" spans="1:19" ht="13.8" x14ac:dyDescent="0.25">
      <c r="A6" s="172" t="s">
        <v>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ht="13.8" x14ac:dyDescent="0.25">
      <c r="A7" s="1" t="s">
        <v>13</v>
      </c>
      <c r="B7" s="1"/>
      <c r="C7" s="7">
        <v>422</v>
      </c>
      <c r="D7" s="3">
        <f>(C7/S7)*100</f>
        <v>2.0156667940389759</v>
      </c>
      <c r="E7" s="7">
        <v>1922</v>
      </c>
      <c r="F7" s="3">
        <f>(E7/S7)*100</f>
        <v>9.1803591899121137</v>
      </c>
      <c r="G7" s="7">
        <v>13398</v>
      </c>
      <c r="H7" s="3">
        <f>(G7/S7)*100</f>
        <v>63.995032479938864</v>
      </c>
      <c r="I7" s="1">
        <v>14</v>
      </c>
      <c r="J7" s="3">
        <f>(I7/S7)*100</f>
        <v>6.6870462361482613E-2</v>
      </c>
      <c r="K7" s="7">
        <v>3375</v>
      </c>
      <c r="L7" s="3">
        <f>(K7/S7)*100</f>
        <v>16.120557890714558</v>
      </c>
      <c r="M7" s="7">
        <v>320</v>
      </c>
      <c r="N7" s="3">
        <f>(M7/S7)*100</f>
        <v>1.5284677111196026</v>
      </c>
      <c r="O7" s="5">
        <v>225</v>
      </c>
      <c r="P7" s="3">
        <f>(O7/S7)*100</f>
        <v>1.0747038593809706</v>
      </c>
      <c r="Q7" s="7">
        <v>1260</v>
      </c>
      <c r="R7" s="3">
        <f>(Q7/S7)*100</f>
        <v>6.018341612533435</v>
      </c>
      <c r="S7" s="7">
        <v>20936</v>
      </c>
    </row>
    <row r="8" spans="1:19" ht="13.8" x14ac:dyDescent="0.25">
      <c r="A8" s="1" t="s">
        <v>14</v>
      </c>
      <c r="B8" s="1"/>
      <c r="C8" s="7">
        <v>8580</v>
      </c>
      <c r="D8" s="3">
        <f>(C8/S8)*100</f>
        <v>11.661728327941937</v>
      </c>
      <c r="E8" s="7">
        <v>17351</v>
      </c>
      <c r="F8" s="3">
        <f>(E8/S8)*100</f>
        <v>23.583059232881183</v>
      </c>
      <c r="G8" s="7">
        <v>36983</v>
      </c>
      <c r="H8" s="3">
        <f>(G8/S8)*100</f>
        <v>50.266398455976294</v>
      </c>
      <c r="I8" s="1">
        <v>453</v>
      </c>
      <c r="J8" s="3">
        <f>(I8/S8)*100</f>
        <v>0.61570663549623506</v>
      </c>
      <c r="K8" s="7">
        <v>6167</v>
      </c>
      <c r="L8" s="3">
        <f>(K8/S8)*100</f>
        <v>8.3820371326827416</v>
      </c>
      <c r="M8" s="7">
        <v>751</v>
      </c>
      <c r="N8" s="3">
        <f>(M8/S8)*100</f>
        <v>1.0207410226438687</v>
      </c>
      <c r="O8" s="5">
        <v>230</v>
      </c>
      <c r="P8" s="3">
        <f>(O8/S8)*100</f>
        <v>0.31261043303340852</v>
      </c>
      <c r="Q8" s="7">
        <v>3059</v>
      </c>
      <c r="R8" s="3">
        <f>(Q8/S8)*100</f>
        <v>4.1577187593443341</v>
      </c>
      <c r="S8" s="7">
        <v>73574</v>
      </c>
    </row>
    <row r="9" spans="1:19" ht="13.8" x14ac:dyDescent="0.25">
      <c r="A9" s="1" t="s">
        <v>15</v>
      </c>
      <c r="B9" s="1"/>
      <c r="C9" s="7">
        <v>12639</v>
      </c>
      <c r="D9" s="3">
        <f>(C9/S9)*100</f>
        <v>24.812517177745494</v>
      </c>
      <c r="E9" s="7">
        <v>13483</v>
      </c>
      <c r="F9" s="3">
        <f>(E9/S9)*100</f>
        <v>26.469433428874318</v>
      </c>
      <c r="G9" s="7">
        <v>19920</v>
      </c>
      <c r="H9" s="3">
        <f>(G9/S9)*100</f>
        <v>39.106364600102083</v>
      </c>
      <c r="I9" s="7">
        <v>1133</v>
      </c>
      <c r="J9" s="3">
        <f>(I9/S9)*100</f>
        <v>2.2242726451764891</v>
      </c>
      <c r="K9" s="7">
        <v>2668</v>
      </c>
      <c r="L9" s="3">
        <f>(K9/S9)*100</f>
        <v>5.2377399976441943</v>
      </c>
      <c r="M9" s="7">
        <v>524</v>
      </c>
      <c r="N9" s="3">
        <f>(M9/S9)*100</f>
        <v>1.0287015587577055</v>
      </c>
      <c r="O9" s="5">
        <v>181</v>
      </c>
      <c r="P9" s="3">
        <f>(O9/S9)*100</f>
        <v>0.35533393537241348</v>
      </c>
      <c r="Q9" s="7">
        <v>390</v>
      </c>
      <c r="R9" s="3">
        <f>(Q9/S9)*100</f>
        <v>0.76563665632729994</v>
      </c>
      <c r="S9" s="7">
        <v>50938</v>
      </c>
    </row>
    <row r="10" spans="1:19" ht="13.8" x14ac:dyDescent="0.25">
      <c r="A10" s="1" t="s">
        <v>16</v>
      </c>
      <c r="B10" s="1"/>
      <c r="C10" s="7">
        <v>696</v>
      </c>
      <c r="D10" s="3">
        <f>(C10/S10)*100</f>
        <v>12.338237901081369</v>
      </c>
      <c r="E10" s="7">
        <v>998</v>
      </c>
      <c r="F10" s="3">
        <f>(E10/S10)*100</f>
        <v>17.691898599539087</v>
      </c>
      <c r="G10" s="7">
        <v>2785</v>
      </c>
      <c r="H10" s="3">
        <f>(G10/S10)*100</f>
        <v>49.370678957631625</v>
      </c>
      <c r="I10" s="1">
        <v>142</v>
      </c>
      <c r="J10" s="3">
        <f>(I10/S10)*100</f>
        <v>2.5172841694734975</v>
      </c>
      <c r="K10" s="7">
        <v>450</v>
      </c>
      <c r="L10" s="3">
        <f>(K10/S10)*100</f>
        <v>7.9773089877681267</v>
      </c>
      <c r="M10" s="7">
        <v>47</v>
      </c>
      <c r="N10" s="3">
        <f>(M10/S10)*100</f>
        <v>0.83318560538911535</v>
      </c>
      <c r="O10" s="5">
        <v>30</v>
      </c>
      <c r="P10" s="3">
        <f>(O10/S10)*100</f>
        <v>0.53182059918454172</v>
      </c>
      <c r="Q10" s="7">
        <v>493</v>
      </c>
      <c r="R10" s="3">
        <f>(Q10/S10)*100</f>
        <v>8.7395851799326358</v>
      </c>
      <c r="S10" s="7">
        <v>5641</v>
      </c>
    </row>
    <row r="11" spans="1:19" ht="13.8" x14ac:dyDescent="0.25">
      <c r="A11" s="12" t="s">
        <v>9</v>
      </c>
      <c r="B11" s="12"/>
      <c r="C11" s="14">
        <v>22337</v>
      </c>
      <c r="D11" s="3">
        <f>(C11/S11)*100</f>
        <v>14.784001482569876</v>
      </c>
      <c r="E11" s="14">
        <v>33754</v>
      </c>
      <c r="F11" s="3">
        <f>(E11/S11)*100</f>
        <v>22.340474819477262</v>
      </c>
      <c r="G11" s="14">
        <v>73086</v>
      </c>
      <c r="H11" s="3">
        <f>(G11/S11)*100</f>
        <v>48.372813374898236</v>
      </c>
      <c r="I11" s="14">
        <v>1742</v>
      </c>
      <c r="J11" s="3">
        <f>(I11/S11)*100</f>
        <v>1.1529628232366353</v>
      </c>
      <c r="K11" s="14">
        <v>12660</v>
      </c>
      <c r="L11" s="3">
        <f>(K11/S11)*100</f>
        <v>8.3791672457955233</v>
      </c>
      <c r="M11" s="14">
        <v>1642</v>
      </c>
      <c r="N11" s="3">
        <f>(M11/S11)*100</f>
        <v>1.086776668056576</v>
      </c>
      <c r="O11" s="16">
        <v>666</v>
      </c>
      <c r="P11" s="3">
        <f>(O11/S11)*100</f>
        <v>0.44079979349919585</v>
      </c>
      <c r="Q11" s="14">
        <v>5202</v>
      </c>
      <c r="R11" s="3">
        <f>(Q11/S11)*100</f>
        <v>3.4430037924666914</v>
      </c>
      <c r="S11" s="14">
        <v>151089</v>
      </c>
    </row>
    <row r="12" spans="1:19" ht="13.8" x14ac:dyDescent="0.25">
      <c r="A12" s="172" t="s">
        <v>18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</row>
    <row r="13" spans="1:19" ht="13.8" x14ac:dyDescent="0.25">
      <c r="A13" s="1" t="s">
        <v>13</v>
      </c>
      <c r="B13" s="1"/>
      <c r="C13" s="7">
        <v>392</v>
      </c>
      <c r="D13" s="3">
        <f>(C13/S13)*100</f>
        <v>1.9042067424463227</v>
      </c>
      <c r="E13" s="7">
        <v>1881</v>
      </c>
      <c r="F13" s="3">
        <f>(E13/S13)*100</f>
        <v>9.1372777615855441</v>
      </c>
      <c r="G13" s="7">
        <v>13611</v>
      </c>
      <c r="H13" s="3">
        <f>(G13/S13)*100</f>
        <v>66.117749927134952</v>
      </c>
      <c r="I13" s="1">
        <v>14</v>
      </c>
      <c r="J13" s="3">
        <f>(I13/S13)*100</f>
        <v>6.8007383658797244E-2</v>
      </c>
      <c r="K13" s="7">
        <v>3153</v>
      </c>
      <c r="L13" s="3">
        <f>(K13/S13)*100</f>
        <v>15.316234334013407</v>
      </c>
      <c r="M13" s="7">
        <v>340</v>
      </c>
      <c r="N13" s="3">
        <f>(M13/S13)*100</f>
        <v>1.6516078888565044</v>
      </c>
      <c r="O13" s="5">
        <v>210</v>
      </c>
      <c r="P13" s="3">
        <f>(O13/S13)*100</f>
        <v>1.0201107548819586</v>
      </c>
      <c r="Q13" s="7">
        <v>985</v>
      </c>
      <c r="R13" s="3">
        <f>(Q13/S13)*100</f>
        <v>4.7848052074225205</v>
      </c>
      <c r="S13" s="7">
        <v>20586</v>
      </c>
    </row>
    <row r="14" spans="1:19" ht="13.8" x14ac:dyDescent="0.25">
      <c r="A14" s="1" t="s">
        <v>14</v>
      </c>
      <c r="B14" s="1"/>
      <c r="C14" s="7">
        <v>7284</v>
      </c>
      <c r="D14" s="3">
        <f>(C14/S14)*100</f>
        <v>11.885453210410377</v>
      </c>
      <c r="E14" s="7">
        <v>11165</v>
      </c>
      <c r="F14" s="3">
        <f>(E14/S14)*100</f>
        <v>18.218161050828101</v>
      </c>
      <c r="G14" s="7">
        <v>33345</v>
      </c>
      <c r="H14" s="3">
        <f>(G14/S14)*100</f>
        <v>54.409725055070567</v>
      </c>
      <c r="I14" s="1">
        <v>429</v>
      </c>
      <c r="J14" s="3">
        <f>(I14/S14)*100</f>
        <v>0.70000815860324705</v>
      </c>
      <c r="K14" s="7">
        <v>5528</v>
      </c>
      <c r="L14" s="3">
        <f>(K14/S14)*100</f>
        <v>9.0201517500203963</v>
      </c>
      <c r="M14" s="7">
        <v>647</v>
      </c>
      <c r="N14" s="3">
        <f>(M14/S14)*100</f>
        <v>1.0557232601778577</v>
      </c>
      <c r="O14" s="5">
        <v>181</v>
      </c>
      <c r="P14" s="3">
        <f>(O14/S14)*100</f>
        <v>0.29534143754589215</v>
      </c>
      <c r="Q14" s="7">
        <v>2706</v>
      </c>
      <c r="R14" s="3">
        <f>(Q14/S14)*100</f>
        <v>4.4154360773435588</v>
      </c>
      <c r="S14" s="7">
        <v>61285</v>
      </c>
    </row>
    <row r="15" spans="1:19" ht="13.8" x14ac:dyDescent="0.25">
      <c r="A15" s="1" t="s">
        <v>15</v>
      </c>
      <c r="B15" s="1"/>
      <c r="C15" s="7">
        <v>12057</v>
      </c>
      <c r="D15" s="3">
        <f>(C15/S15)*100</f>
        <v>25.673402465770927</v>
      </c>
      <c r="E15" s="7">
        <v>10508</v>
      </c>
      <c r="F15" s="3">
        <f>(E15/S15)*100</f>
        <v>22.375061218405978</v>
      </c>
      <c r="G15" s="7">
        <v>19611</v>
      </c>
      <c r="H15" s="3">
        <f>(G15/S15)*100</f>
        <v>41.758405553307924</v>
      </c>
      <c r="I15" s="7">
        <v>1035</v>
      </c>
      <c r="J15" s="3">
        <f>(I15/S15)*100</f>
        <v>2.2038626152503031</v>
      </c>
      <c r="K15" s="7">
        <v>2466</v>
      </c>
      <c r="L15" s="3">
        <f>(K15/S15)*100</f>
        <v>5.2509422311181142</v>
      </c>
      <c r="M15" s="7">
        <v>541</v>
      </c>
      <c r="N15" s="3">
        <f>(M15/S15)*100</f>
        <v>1.1519707003385644</v>
      </c>
      <c r="O15" s="5">
        <v>162</v>
      </c>
      <c r="P15" s="3">
        <f>(O15/S15)*100</f>
        <v>0.34495240934352578</v>
      </c>
      <c r="Q15" s="7">
        <v>583</v>
      </c>
      <c r="R15" s="3">
        <f>(Q15/S15)*100</f>
        <v>1.2414028064646638</v>
      </c>
      <c r="S15" s="7">
        <v>46963</v>
      </c>
    </row>
    <row r="16" spans="1:19" ht="13.8" x14ac:dyDescent="0.25">
      <c r="A16" s="1" t="s">
        <v>16</v>
      </c>
      <c r="B16" s="1"/>
      <c r="C16" s="7">
        <v>550</v>
      </c>
      <c r="D16" s="3">
        <f>(C16/S16)*100</f>
        <v>11.42975893599335</v>
      </c>
      <c r="E16" s="7">
        <v>746</v>
      </c>
      <c r="F16" s="3">
        <f>(E16/S16)*100</f>
        <v>15.502909393183709</v>
      </c>
      <c r="G16" s="7">
        <v>2495</v>
      </c>
      <c r="H16" s="3">
        <f>(G16/S16)*100</f>
        <v>51.849542809642557</v>
      </c>
      <c r="I16" s="1">
        <v>124</v>
      </c>
      <c r="J16" s="3">
        <f>(I16/S16)*100</f>
        <v>2.5768911055694099</v>
      </c>
      <c r="K16" s="7">
        <v>425</v>
      </c>
      <c r="L16" s="3">
        <f>(K16/S16)*100</f>
        <v>8.8320864505403165</v>
      </c>
      <c r="M16" s="7">
        <v>43</v>
      </c>
      <c r="N16" s="3">
        <f>(M16/S16)*100</f>
        <v>0.89359933499584365</v>
      </c>
      <c r="O16" s="5">
        <v>29</v>
      </c>
      <c r="P16" s="3">
        <f>(O16/S16)*100</f>
        <v>0.60266001662510393</v>
      </c>
      <c r="Q16" s="7">
        <v>400</v>
      </c>
      <c r="R16" s="3">
        <f>(Q16/S16)*100</f>
        <v>8.3125519534497094</v>
      </c>
      <c r="S16" s="7">
        <v>4812</v>
      </c>
    </row>
    <row r="17" spans="1:19" ht="13.8" x14ac:dyDescent="0.25">
      <c r="A17" s="12" t="s">
        <v>9</v>
      </c>
      <c r="B17" s="12"/>
      <c r="C17" s="14">
        <v>20283</v>
      </c>
      <c r="D17" s="15">
        <f>(C17/S17)*100</f>
        <v>15.176660730586775</v>
      </c>
      <c r="E17" s="14">
        <v>24300</v>
      </c>
      <c r="F17" s="15">
        <f>(E17/S17)*100</f>
        <v>18.182362360265177</v>
      </c>
      <c r="G17" s="14">
        <v>69062</v>
      </c>
      <c r="H17" s="15">
        <f>(G17/S17)*100</f>
        <v>51.675321371384108</v>
      </c>
      <c r="I17" s="14">
        <v>1602</v>
      </c>
      <c r="J17" s="15">
        <f>(I17/S17)*100</f>
        <v>1.1986890741211857</v>
      </c>
      <c r="K17" s="14">
        <v>11572</v>
      </c>
      <c r="L17" s="15">
        <f>(K17/S17)*100</f>
        <v>8.6586953593822482</v>
      </c>
      <c r="M17" s="14">
        <v>1571</v>
      </c>
      <c r="N17" s="15">
        <f>(M17/S17)*100</f>
        <v>1.1754934678179669</v>
      </c>
      <c r="O17" s="16">
        <v>582</v>
      </c>
      <c r="P17" s="15">
        <f>(O17/S17)*100</f>
        <v>0.43547880220882029</v>
      </c>
      <c r="Q17" s="14">
        <v>4674</v>
      </c>
      <c r="R17" s="15">
        <f>(Q17/S17)*100</f>
        <v>3.4972988342337219</v>
      </c>
      <c r="S17" s="14">
        <v>133646</v>
      </c>
    </row>
    <row r="18" spans="1:19" ht="13.8" x14ac:dyDescent="0.25">
      <c r="A18" s="172" t="s">
        <v>80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</row>
    <row r="19" spans="1:19" ht="13.8" x14ac:dyDescent="0.25">
      <c r="A19" s="1" t="s">
        <v>13</v>
      </c>
      <c r="B19" s="1"/>
      <c r="C19" s="7">
        <v>512</v>
      </c>
      <c r="D19" s="3">
        <v>2.6</v>
      </c>
      <c r="E19" s="7">
        <v>1945</v>
      </c>
      <c r="F19" s="3">
        <v>9.9</v>
      </c>
      <c r="G19" s="7">
        <v>13195</v>
      </c>
      <c r="H19" s="3">
        <v>66.900000000000006</v>
      </c>
      <c r="I19" s="1">
        <v>27</v>
      </c>
      <c r="J19" s="3">
        <v>0.1</v>
      </c>
      <c r="K19" s="7">
        <v>2727</v>
      </c>
      <c r="L19" s="3">
        <v>13.8</v>
      </c>
      <c r="M19" s="7">
        <v>322</v>
      </c>
      <c r="N19" s="3">
        <v>1.6</v>
      </c>
      <c r="O19" s="5">
        <v>173</v>
      </c>
      <c r="P19" s="3">
        <v>0.9</v>
      </c>
      <c r="Q19" s="7">
        <v>832</v>
      </c>
      <c r="R19" s="3">
        <v>4.2</v>
      </c>
      <c r="S19" s="7">
        <v>19733</v>
      </c>
    </row>
    <row r="20" spans="1:19" ht="13.8" x14ac:dyDescent="0.25">
      <c r="A20" s="1" t="s">
        <v>14</v>
      </c>
      <c r="B20" s="1"/>
      <c r="C20" s="7">
        <v>6875</v>
      </c>
      <c r="D20" s="3">
        <v>12.3</v>
      </c>
      <c r="E20" s="7">
        <v>9329</v>
      </c>
      <c r="F20" s="3">
        <v>16.7</v>
      </c>
      <c r="G20" s="7">
        <v>31291</v>
      </c>
      <c r="H20" s="3">
        <v>56</v>
      </c>
      <c r="I20" s="1">
        <v>398</v>
      </c>
      <c r="J20" s="3">
        <v>0.7</v>
      </c>
      <c r="K20" s="7">
        <v>5321</v>
      </c>
      <c r="L20" s="3">
        <v>9.5</v>
      </c>
      <c r="M20" s="7">
        <v>729</v>
      </c>
      <c r="N20" s="3">
        <v>1.3</v>
      </c>
      <c r="O20" s="5">
        <v>202</v>
      </c>
      <c r="P20" s="3">
        <v>0.4</v>
      </c>
      <c r="Q20" s="7">
        <v>1742</v>
      </c>
      <c r="R20" s="3">
        <v>3.1</v>
      </c>
      <c r="S20" s="7">
        <v>55887</v>
      </c>
    </row>
    <row r="21" spans="1:19" ht="13.8" x14ac:dyDescent="0.25">
      <c r="A21" s="1" t="s">
        <v>15</v>
      </c>
      <c r="B21" s="1"/>
      <c r="C21" s="7">
        <v>9293</v>
      </c>
      <c r="D21" s="3">
        <v>23.8</v>
      </c>
      <c r="E21" s="7">
        <v>9383</v>
      </c>
      <c r="F21" s="3">
        <v>24</v>
      </c>
      <c r="G21" s="7">
        <v>15823</v>
      </c>
      <c r="H21" s="3">
        <v>40.5</v>
      </c>
      <c r="I21" s="1">
        <v>1171</v>
      </c>
      <c r="J21" s="3">
        <v>3</v>
      </c>
      <c r="K21" s="7">
        <v>2378</v>
      </c>
      <c r="L21" s="3">
        <v>6.1</v>
      </c>
      <c r="M21" s="7">
        <v>540</v>
      </c>
      <c r="N21" s="3">
        <v>1.4</v>
      </c>
      <c r="O21" s="5">
        <v>151</v>
      </c>
      <c r="P21" s="3">
        <v>0.4</v>
      </c>
      <c r="Q21" s="7">
        <v>362</v>
      </c>
      <c r="R21" s="3">
        <v>0.9</v>
      </c>
      <c r="S21" s="7">
        <v>39101</v>
      </c>
    </row>
    <row r="22" spans="1:19" ht="13.8" x14ac:dyDescent="0.25">
      <c r="A22" s="1" t="s">
        <v>16</v>
      </c>
      <c r="B22" s="1"/>
      <c r="C22" s="7">
        <v>675</v>
      </c>
      <c r="D22" s="3">
        <v>12</v>
      </c>
      <c r="E22" s="7">
        <v>848</v>
      </c>
      <c r="F22" s="3">
        <v>15.1</v>
      </c>
      <c r="G22" s="7">
        <v>3053</v>
      </c>
      <c r="H22" s="3">
        <v>54.5</v>
      </c>
      <c r="I22" s="7">
        <v>94</v>
      </c>
      <c r="J22" s="3">
        <v>1.7</v>
      </c>
      <c r="K22" s="7">
        <v>385</v>
      </c>
      <c r="L22" s="3">
        <v>6.9</v>
      </c>
      <c r="M22" s="7">
        <v>43</v>
      </c>
      <c r="N22" s="3">
        <v>0.8</v>
      </c>
      <c r="O22" s="5">
        <v>24</v>
      </c>
      <c r="P22" s="3">
        <v>0.4</v>
      </c>
      <c r="Q22" s="7">
        <v>482</v>
      </c>
      <c r="R22" s="3">
        <v>8.6</v>
      </c>
      <c r="S22" s="7">
        <v>5604</v>
      </c>
    </row>
    <row r="23" spans="1:19" ht="13.8" x14ac:dyDescent="0.25">
      <c r="A23" s="12" t="s">
        <v>9</v>
      </c>
      <c r="B23" s="12"/>
      <c r="C23" s="14">
        <v>17355</v>
      </c>
      <c r="D23" s="15">
        <v>14.423436526075212</v>
      </c>
      <c r="E23" s="14">
        <v>21505</v>
      </c>
      <c r="F23" s="15">
        <v>17.872428838562225</v>
      </c>
      <c r="G23" s="14">
        <v>63362</v>
      </c>
      <c r="H23" s="15">
        <v>52.659048410554746</v>
      </c>
      <c r="I23" s="14">
        <v>1690</v>
      </c>
      <c r="J23" s="15">
        <v>1.4045293995429047</v>
      </c>
      <c r="K23" s="14">
        <v>10811</v>
      </c>
      <c r="L23" s="15">
        <v>8.984832744649907</v>
      </c>
      <c r="M23" s="14">
        <v>1634</v>
      </c>
      <c r="N23" s="15">
        <v>1.3579887803864532</v>
      </c>
      <c r="O23" s="14">
        <v>550</v>
      </c>
      <c r="P23" s="15">
        <v>0.4570953667151465</v>
      </c>
      <c r="Q23" s="14">
        <v>3418</v>
      </c>
      <c r="R23" s="15">
        <v>2.8406399335134012</v>
      </c>
      <c r="S23" s="14">
        <v>120325</v>
      </c>
    </row>
    <row r="33" spans="7:21" x14ac:dyDescent="0.25">
      <c r="G33" s="46"/>
      <c r="I33" s="46"/>
      <c r="K33" s="46"/>
      <c r="M33" s="46"/>
      <c r="O33" s="46"/>
      <c r="Q33" s="46"/>
      <c r="S33" s="46"/>
      <c r="U33" s="46"/>
    </row>
  </sheetData>
  <mergeCells count="13">
    <mergeCell ref="A18:S18"/>
    <mergeCell ref="A6:S6"/>
    <mergeCell ref="A12:S12"/>
    <mergeCell ref="K4:L4"/>
    <mergeCell ref="M4:N4"/>
    <mergeCell ref="O4:P4"/>
    <mergeCell ref="Q4:R4"/>
    <mergeCell ref="C4:D4"/>
    <mergeCell ref="E4:F4"/>
    <mergeCell ref="G4:H4"/>
    <mergeCell ref="I4:J4"/>
    <mergeCell ref="A1:S1"/>
    <mergeCell ref="A3:S3"/>
  </mergeCells>
  <phoneticPr fontId="2" type="noConversion"/>
  <printOptions horizontalCentered="1"/>
  <pageMargins left="0.75" right="0.75" top="1" bottom="1" header="0.5" footer="0.5"/>
  <pageSetup scale="85" orientation="landscape" r:id="rId1"/>
  <headerFooter alignWithMargins="0">
    <oddFooter>&amp;C&amp;"Times New Roman,Regular"&amp;11A-1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20"/>
  <sheetViews>
    <sheetView zoomScaleNormal="100" workbookViewId="0">
      <selection activeCell="J22" sqref="J22"/>
    </sheetView>
  </sheetViews>
  <sheetFormatPr defaultColWidth="9.109375" defaultRowHeight="13.8" x14ac:dyDescent="0.25"/>
  <cols>
    <col min="1" max="1" width="8.5546875" style="115" customWidth="1"/>
    <col min="2" max="2" width="7.88671875" style="112" hidden="1" customWidth="1"/>
    <col min="3" max="3" width="22.88671875" style="114" customWidth="1"/>
    <col min="4" max="4" width="11" style="112" hidden="1" customWidth="1"/>
    <col min="5" max="5" width="18" style="112" hidden="1" customWidth="1"/>
    <col min="6" max="6" width="10.44140625" style="112" customWidth="1"/>
    <col min="7" max="7" width="11.88671875" style="112" customWidth="1"/>
    <col min="8" max="8" width="10.5546875" style="112" customWidth="1"/>
    <col min="9" max="9" width="6.88671875" style="112" customWidth="1"/>
    <col min="10" max="10" width="13.44140625" style="112" customWidth="1"/>
    <col min="11" max="11" width="10.5546875" style="112" customWidth="1"/>
    <col min="12" max="12" width="6.88671875" style="112" customWidth="1"/>
    <col min="13" max="13" width="11.88671875" style="112" customWidth="1"/>
    <col min="14" max="14" width="10.5546875" style="112" customWidth="1"/>
    <col min="15" max="15" width="6.88671875" style="112" customWidth="1"/>
    <col min="16" max="16" width="10.5546875" style="112" customWidth="1"/>
    <col min="17" max="17" width="8" style="112" customWidth="1"/>
    <col min="18" max="18" width="11.88671875" style="112" customWidth="1"/>
    <col min="19" max="19" width="10.5546875" style="112" customWidth="1"/>
    <col min="20" max="20" width="6.88671875" style="112" customWidth="1"/>
    <col min="21" max="21" width="9.109375" style="112"/>
    <col min="22" max="22" width="11.88671875" style="112" customWidth="1"/>
    <col min="23" max="23" width="10.5546875" style="112" customWidth="1"/>
    <col min="24" max="24" width="6.88671875" style="112" customWidth="1"/>
    <col min="25" max="25" width="9.109375" style="112"/>
    <col min="26" max="26" width="11.88671875" style="112" customWidth="1"/>
    <col min="27" max="27" width="10.5546875" style="112" customWidth="1"/>
    <col min="28" max="28" width="6.88671875" style="112" customWidth="1"/>
    <col min="29" max="29" width="9.109375" style="112"/>
    <col min="30" max="30" width="11.88671875" style="112" customWidth="1"/>
    <col min="31" max="31" width="10.5546875" style="112" customWidth="1"/>
    <col min="32" max="32" width="6.88671875" style="112" customWidth="1"/>
    <col min="33" max="35" width="11" style="112" hidden="1" customWidth="1"/>
    <col min="36" max="36" width="13" style="112" hidden="1" customWidth="1"/>
    <col min="37" max="37" width="15" style="112" hidden="1" customWidth="1"/>
    <col min="38" max="38" width="16" style="112" hidden="1" customWidth="1"/>
    <col min="39" max="40" width="15" style="112" hidden="1" customWidth="1"/>
    <col min="41" max="41" width="9.109375" style="113" customWidth="1"/>
    <col min="42" max="245" width="9.109375" style="113"/>
    <col min="246" max="16384" width="9.109375" style="112"/>
  </cols>
  <sheetData>
    <row r="1" spans="1:245" x14ac:dyDescent="0.25">
      <c r="A1" s="196" t="s">
        <v>801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</row>
    <row r="2" spans="1:245" x14ac:dyDescent="0.25">
      <c r="A2" s="171" t="s">
        <v>800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245" x14ac:dyDescent="0.25">
      <c r="A3" s="194" t="s">
        <v>799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</row>
    <row r="4" spans="1:245" s="114" customFormat="1" ht="27.6" x14ac:dyDescent="0.25">
      <c r="A4" s="160"/>
      <c r="B4" s="158"/>
      <c r="C4" s="158"/>
      <c r="D4" s="158"/>
      <c r="E4" s="158"/>
      <c r="F4" s="159" t="s">
        <v>120</v>
      </c>
      <c r="G4" s="193" t="s">
        <v>727</v>
      </c>
      <c r="H4" s="193"/>
      <c r="I4" s="193"/>
      <c r="J4" s="193" t="s">
        <v>726</v>
      </c>
      <c r="K4" s="193"/>
      <c r="L4" s="193"/>
      <c r="M4" s="193" t="s">
        <v>51</v>
      </c>
      <c r="N4" s="193"/>
      <c r="O4" s="193"/>
      <c r="P4" s="193" t="s">
        <v>725</v>
      </c>
      <c r="Q4" s="193"/>
      <c r="R4" s="193" t="s">
        <v>9</v>
      </c>
      <c r="S4" s="193"/>
      <c r="T4" s="193"/>
      <c r="U4" s="193" t="s">
        <v>22</v>
      </c>
      <c r="V4" s="193"/>
      <c r="W4" s="193"/>
      <c r="X4" s="193"/>
      <c r="Y4" s="193" t="s">
        <v>23</v>
      </c>
      <c r="Z4" s="193"/>
      <c r="AA4" s="193"/>
      <c r="AB4" s="193"/>
      <c r="AC4" s="193" t="s">
        <v>26</v>
      </c>
      <c r="AD4" s="193"/>
      <c r="AE4" s="193"/>
      <c r="AF4" s="193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</row>
    <row r="5" spans="1:245" s="150" customFormat="1" ht="27.6" x14ac:dyDescent="0.25">
      <c r="A5" s="157" t="s">
        <v>118</v>
      </c>
      <c r="B5" s="156" t="s">
        <v>117</v>
      </c>
      <c r="C5" s="156" t="s">
        <v>41</v>
      </c>
      <c r="D5" s="155" t="s">
        <v>116</v>
      </c>
      <c r="E5" s="155" t="s">
        <v>115</v>
      </c>
      <c r="F5" s="154" t="s">
        <v>11</v>
      </c>
      <c r="G5" s="154" t="s">
        <v>66</v>
      </c>
      <c r="H5" s="154" t="s">
        <v>724</v>
      </c>
      <c r="I5" s="153" t="s">
        <v>55</v>
      </c>
      <c r="J5" s="154" t="s">
        <v>66</v>
      </c>
      <c r="K5" s="154" t="s">
        <v>724</v>
      </c>
      <c r="L5" s="153" t="s">
        <v>55</v>
      </c>
      <c r="M5" s="154" t="s">
        <v>66</v>
      </c>
      <c r="N5" s="154" t="s">
        <v>724</v>
      </c>
      <c r="O5" s="153" t="s">
        <v>55</v>
      </c>
      <c r="P5" s="154" t="s">
        <v>724</v>
      </c>
      <c r="Q5" s="153" t="s">
        <v>55</v>
      </c>
      <c r="R5" s="154" t="s">
        <v>66</v>
      </c>
      <c r="S5" s="154" t="s">
        <v>724</v>
      </c>
      <c r="T5" s="153" t="s">
        <v>55</v>
      </c>
      <c r="U5" s="154" t="s">
        <v>11</v>
      </c>
      <c r="V5" s="154" t="s">
        <v>66</v>
      </c>
      <c r="W5" s="154" t="s">
        <v>724</v>
      </c>
      <c r="X5" s="153" t="s">
        <v>55</v>
      </c>
      <c r="Y5" s="154" t="s">
        <v>11</v>
      </c>
      <c r="Z5" s="154" t="s">
        <v>66</v>
      </c>
      <c r="AA5" s="154" t="s">
        <v>724</v>
      </c>
      <c r="AB5" s="153" t="s">
        <v>55</v>
      </c>
      <c r="AC5" s="154" t="s">
        <v>11</v>
      </c>
      <c r="AD5" s="154" t="s">
        <v>66</v>
      </c>
      <c r="AE5" s="154" t="s">
        <v>724</v>
      </c>
      <c r="AF5" s="153" t="s">
        <v>55</v>
      </c>
      <c r="AG5" s="152" t="s">
        <v>797</v>
      </c>
      <c r="AH5" s="152" t="s">
        <v>796</v>
      </c>
      <c r="AI5" s="152" t="s">
        <v>795</v>
      </c>
      <c r="AJ5" s="152" t="s">
        <v>794</v>
      </c>
      <c r="AK5" s="152" t="s">
        <v>793</v>
      </c>
      <c r="AL5" s="152" t="s">
        <v>792</v>
      </c>
      <c r="AM5" s="152" t="s">
        <v>791</v>
      </c>
      <c r="AN5" s="152" t="s">
        <v>790</v>
      </c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</row>
    <row r="6" spans="1:245" s="114" customFormat="1" x14ac:dyDescent="0.25">
      <c r="A6" s="169"/>
      <c r="B6" s="142"/>
      <c r="C6" s="195" t="s">
        <v>13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68"/>
      <c r="AH6" s="168"/>
      <c r="AI6" s="168"/>
      <c r="AJ6" s="168"/>
      <c r="AK6" s="168"/>
      <c r="AL6" s="168"/>
      <c r="AM6" s="168"/>
      <c r="AN6" s="16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</row>
    <row r="7" spans="1:245" x14ac:dyDescent="0.25">
      <c r="A7" s="115">
        <v>2011</v>
      </c>
      <c r="B7" s="138" t="s">
        <v>711</v>
      </c>
      <c r="C7" s="120" t="s">
        <v>712</v>
      </c>
      <c r="D7" s="137" t="s">
        <v>13</v>
      </c>
      <c r="E7" s="137" t="s">
        <v>13</v>
      </c>
      <c r="F7" s="147">
        <v>774</v>
      </c>
      <c r="G7" s="147">
        <v>6</v>
      </c>
      <c r="H7" s="147">
        <v>3</v>
      </c>
      <c r="I7" s="123">
        <v>0.38759689922480617</v>
      </c>
      <c r="J7" s="147">
        <v>0</v>
      </c>
      <c r="K7" s="147"/>
      <c r="L7" s="123"/>
      <c r="M7" s="124">
        <v>1</v>
      </c>
      <c r="N7" s="124">
        <v>1</v>
      </c>
      <c r="O7" s="123">
        <v>0.12919896640826872</v>
      </c>
      <c r="P7" s="124"/>
      <c r="Q7" s="123"/>
      <c r="R7" s="124">
        <v>7</v>
      </c>
      <c r="S7" s="124">
        <v>4</v>
      </c>
      <c r="T7" s="123">
        <v>0.51679586563307489</v>
      </c>
      <c r="U7" s="124">
        <v>386</v>
      </c>
      <c r="V7" s="124">
        <v>5</v>
      </c>
      <c r="W7" s="124">
        <v>2</v>
      </c>
      <c r="X7" s="123">
        <v>0.5181347150259068</v>
      </c>
      <c r="Y7" s="124">
        <v>186</v>
      </c>
      <c r="Z7" s="124">
        <v>1</v>
      </c>
      <c r="AA7" s="124">
        <v>1</v>
      </c>
      <c r="AB7" s="123">
        <v>0.5376344086021505</v>
      </c>
      <c r="AC7" s="124">
        <v>131</v>
      </c>
      <c r="AD7" s="124">
        <v>1</v>
      </c>
      <c r="AE7" s="124">
        <v>1</v>
      </c>
      <c r="AF7" s="123">
        <v>0.76335877862595414</v>
      </c>
      <c r="AG7" s="130"/>
      <c r="AH7" s="130"/>
      <c r="AI7" s="130"/>
      <c r="AJ7" s="130"/>
      <c r="AK7" s="130"/>
      <c r="AL7" s="130"/>
      <c r="AM7" s="130"/>
      <c r="AN7" s="130"/>
    </row>
    <row r="8" spans="1:245" s="113" customFormat="1" x14ac:dyDescent="0.25">
      <c r="A8" s="122">
        <v>2012</v>
      </c>
      <c r="B8" s="121" t="s">
        <v>711</v>
      </c>
      <c r="C8" s="120"/>
      <c r="D8" s="119" t="s">
        <v>13</v>
      </c>
      <c r="E8" s="119" t="s">
        <v>13</v>
      </c>
      <c r="F8" s="124">
        <v>640</v>
      </c>
      <c r="G8" s="124">
        <v>10</v>
      </c>
      <c r="H8" s="124">
        <v>6</v>
      </c>
      <c r="I8" s="123">
        <v>0.9375</v>
      </c>
      <c r="J8" s="124">
        <v>1</v>
      </c>
      <c r="K8" s="124">
        <v>1</v>
      </c>
      <c r="L8" s="123">
        <v>0.15625</v>
      </c>
      <c r="M8" s="124">
        <v>5</v>
      </c>
      <c r="N8" s="124">
        <v>4</v>
      </c>
      <c r="O8" s="123">
        <v>0.625</v>
      </c>
      <c r="P8" s="124">
        <v>1</v>
      </c>
      <c r="Q8" s="123">
        <v>1.5625</v>
      </c>
      <c r="R8" s="124">
        <v>16</v>
      </c>
      <c r="S8" s="124">
        <v>8</v>
      </c>
      <c r="T8" s="123">
        <v>1.25</v>
      </c>
      <c r="U8" s="124">
        <v>324</v>
      </c>
      <c r="V8" s="124">
        <v>11</v>
      </c>
      <c r="W8" s="124">
        <v>5</v>
      </c>
      <c r="X8" s="123">
        <v>1.5432098765432098</v>
      </c>
      <c r="Y8" s="124">
        <v>147</v>
      </c>
      <c r="Z8" s="124">
        <v>2</v>
      </c>
      <c r="AA8" s="124">
        <v>2</v>
      </c>
      <c r="AB8" s="123">
        <v>1.3605442176870748</v>
      </c>
      <c r="AC8" s="124">
        <v>97</v>
      </c>
      <c r="AD8" s="124">
        <v>3</v>
      </c>
      <c r="AE8" s="124">
        <v>1</v>
      </c>
      <c r="AF8" s="123">
        <v>1.0309278350515465</v>
      </c>
      <c r="AG8" s="116"/>
      <c r="AH8" s="116"/>
      <c r="AI8" s="116"/>
      <c r="AJ8" s="116"/>
      <c r="AK8" s="116"/>
      <c r="AL8" s="116"/>
      <c r="AM8" s="116"/>
      <c r="AN8" s="116"/>
    </row>
    <row r="9" spans="1:245" s="145" customFormat="1" x14ac:dyDescent="0.25">
      <c r="A9" s="129" t="s">
        <v>92</v>
      </c>
      <c r="B9" s="128">
        <v>2511</v>
      </c>
      <c r="C9" s="146"/>
      <c r="D9" s="126" t="s">
        <v>13</v>
      </c>
      <c r="E9" s="126" t="s">
        <v>13</v>
      </c>
      <c r="F9" s="118">
        <v>651</v>
      </c>
      <c r="G9" s="118">
        <v>45</v>
      </c>
      <c r="H9" s="118">
        <v>20</v>
      </c>
      <c r="I9" s="117">
        <v>3.1</v>
      </c>
      <c r="J9" s="118">
        <v>8</v>
      </c>
      <c r="K9" s="118">
        <v>5</v>
      </c>
      <c r="L9" s="117">
        <v>0.8</v>
      </c>
      <c r="M9" s="118">
        <v>11</v>
      </c>
      <c r="N9" s="118">
        <v>8</v>
      </c>
      <c r="O9" s="117">
        <v>1.2</v>
      </c>
      <c r="P9" s="118">
        <v>15</v>
      </c>
      <c r="Q9" s="117">
        <v>2.2999999999999998</v>
      </c>
      <c r="R9" s="118">
        <v>64</v>
      </c>
      <c r="S9" s="118">
        <v>23</v>
      </c>
      <c r="T9" s="117">
        <v>3.5</v>
      </c>
      <c r="U9" s="118">
        <v>337</v>
      </c>
      <c r="V9" s="118">
        <v>43</v>
      </c>
      <c r="W9" s="118">
        <v>13</v>
      </c>
      <c r="X9" s="117">
        <v>3.9</v>
      </c>
      <c r="Y9" s="118">
        <v>158</v>
      </c>
      <c r="Z9" s="118">
        <v>16</v>
      </c>
      <c r="AA9" s="118">
        <v>7</v>
      </c>
      <c r="AB9" s="117">
        <v>4.4000000000000004</v>
      </c>
      <c r="AC9" s="118">
        <v>106</v>
      </c>
      <c r="AD9" s="118">
        <v>5</v>
      </c>
      <c r="AE9" s="118">
        <v>3</v>
      </c>
      <c r="AF9" s="117">
        <v>2.8</v>
      </c>
      <c r="AG9" s="125">
        <v>0.36118</v>
      </c>
      <c r="AH9" s="125">
        <v>-0.29737000000000002</v>
      </c>
      <c r="AI9" s="125">
        <v>0.10184</v>
      </c>
      <c r="AJ9" s="125">
        <v>0.58940999999999999</v>
      </c>
      <c r="AK9" s="125">
        <v>0.17405999999999999</v>
      </c>
      <c r="AL9" s="125">
        <v>-0.19774</v>
      </c>
      <c r="AM9" s="125">
        <v>0.40111000000000002</v>
      </c>
      <c r="AN9" s="125">
        <v>-3.27E-2</v>
      </c>
    </row>
    <row r="10" spans="1:245" s="113" customFormat="1" x14ac:dyDescent="0.25">
      <c r="A10" s="122">
        <v>2011</v>
      </c>
      <c r="B10" s="121" t="s">
        <v>709</v>
      </c>
      <c r="C10" s="120" t="s">
        <v>710</v>
      </c>
      <c r="D10" s="119" t="s">
        <v>13</v>
      </c>
      <c r="E10" s="119" t="s">
        <v>13</v>
      </c>
      <c r="F10" s="124">
        <v>735</v>
      </c>
      <c r="G10" s="124">
        <v>17</v>
      </c>
      <c r="H10" s="124">
        <v>12</v>
      </c>
      <c r="I10" s="123">
        <v>1.6326530612244898</v>
      </c>
      <c r="J10" s="124">
        <v>3</v>
      </c>
      <c r="K10" s="124">
        <v>3</v>
      </c>
      <c r="L10" s="123">
        <v>0.40816326530612246</v>
      </c>
      <c r="M10" s="124">
        <v>2</v>
      </c>
      <c r="N10" s="124">
        <v>1</v>
      </c>
      <c r="O10" s="123">
        <v>0.1360544217687075</v>
      </c>
      <c r="P10" s="124">
        <v>1</v>
      </c>
      <c r="Q10" s="123">
        <v>1.3605442176870748</v>
      </c>
      <c r="R10" s="124">
        <v>22</v>
      </c>
      <c r="S10" s="124">
        <v>12</v>
      </c>
      <c r="T10" s="123">
        <v>1.6326530612244898</v>
      </c>
      <c r="U10" s="124">
        <v>373</v>
      </c>
      <c r="V10" s="124">
        <v>15</v>
      </c>
      <c r="W10" s="124">
        <v>10</v>
      </c>
      <c r="X10" s="123">
        <v>2.6809651474530831</v>
      </c>
      <c r="Y10" s="124">
        <v>184</v>
      </c>
      <c r="Z10" s="124">
        <v>1</v>
      </c>
      <c r="AA10" s="124">
        <v>1</v>
      </c>
      <c r="AB10" s="123">
        <v>0.54347826086956519</v>
      </c>
      <c r="AC10" s="124">
        <v>89</v>
      </c>
      <c r="AD10" s="124">
        <v>6</v>
      </c>
      <c r="AE10" s="124">
        <v>1</v>
      </c>
      <c r="AF10" s="123">
        <v>1.1235955056179776</v>
      </c>
      <c r="AG10" s="116"/>
      <c r="AH10" s="116"/>
      <c r="AI10" s="116"/>
      <c r="AJ10" s="116"/>
      <c r="AK10" s="116"/>
      <c r="AL10" s="116"/>
      <c r="AM10" s="116"/>
      <c r="AN10" s="116"/>
    </row>
    <row r="11" spans="1:245" s="113" customFormat="1" x14ac:dyDescent="0.25">
      <c r="A11" s="122">
        <v>2012</v>
      </c>
      <c r="B11" s="121" t="s">
        <v>709</v>
      </c>
      <c r="C11" s="120"/>
      <c r="D11" s="119" t="s">
        <v>13</v>
      </c>
      <c r="E11" s="119" t="s">
        <v>13</v>
      </c>
      <c r="F11" s="124">
        <v>714</v>
      </c>
      <c r="G11" s="124">
        <v>8</v>
      </c>
      <c r="H11" s="124">
        <v>7</v>
      </c>
      <c r="I11" s="123">
        <v>0.98039215686274517</v>
      </c>
      <c r="J11" s="124">
        <v>3</v>
      </c>
      <c r="K11" s="124">
        <v>3</v>
      </c>
      <c r="L11" s="123">
        <v>0.42016806722689076</v>
      </c>
      <c r="M11" s="124">
        <v>4</v>
      </c>
      <c r="N11" s="124">
        <v>2</v>
      </c>
      <c r="O11" s="123">
        <v>0.28011204481792717</v>
      </c>
      <c r="P11" s="124">
        <v>1</v>
      </c>
      <c r="Q11" s="123">
        <v>1.400560224089636</v>
      </c>
      <c r="R11" s="124">
        <v>15</v>
      </c>
      <c r="S11" s="124">
        <v>10</v>
      </c>
      <c r="T11" s="123">
        <v>1.400560224089636</v>
      </c>
      <c r="U11" s="124">
        <v>375</v>
      </c>
      <c r="V11" s="124">
        <v>11</v>
      </c>
      <c r="W11" s="124">
        <v>7</v>
      </c>
      <c r="X11" s="123">
        <v>1.8666666666666667</v>
      </c>
      <c r="Y11" s="124">
        <v>173</v>
      </c>
      <c r="Z11" s="124">
        <v>4</v>
      </c>
      <c r="AA11" s="124">
        <v>3</v>
      </c>
      <c r="AB11" s="123">
        <v>1.7341040462427746</v>
      </c>
      <c r="AC11" s="124">
        <v>86</v>
      </c>
      <c r="AD11" s="124"/>
      <c r="AE11" s="124"/>
      <c r="AF11" s="123"/>
      <c r="AG11" s="116"/>
      <c r="AH11" s="116"/>
      <c r="AI11" s="116"/>
      <c r="AJ11" s="116"/>
      <c r="AK11" s="116"/>
      <c r="AL11" s="116"/>
      <c r="AM11" s="116"/>
      <c r="AN11" s="116"/>
    </row>
    <row r="12" spans="1:245" s="145" customFormat="1" x14ac:dyDescent="0.25">
      <c r="A12" s="129" t="s">
        <v>92</v>
      </c>
      <c r="B12" s="128">
        <v>2001</v>
      </c>
      <c r="C12" s="127"/>
      <c r="D12" s="126" t="s">
        <v>13</v>
      </c>
      <c r="E12" s="126" t="s">
        <v>13</v>
      </c>
      <c r="F12" s="118">
        <v>701</v>
      </c>
      <c r="G12" s="118">
        <v>15</v>
      </c>
      <c r="H12" s="118">
        <v>7</v>
      </c>
      <c r="I12" s="117">
        <v>1</v>
      </c>
      <c r="J12" s="118">
        <v>7</v>
      </c>
      <c r="K12" s="118">
        <v>6</v>
      </c>
      <c r="L12" s="117">
        <v>0.9</v>
      </c>
      <c r="M12" s="118">
        <v>10</v>
      </c>
      <c r="N12" s="118">
        <v>8</v>
      </c>
      <c r="O12" s="117">
        <v>1.1000000000000001</v>
      </c>
      <c r="P12" s="118">
        <v>7</v>
      </c>
      <c r="Q12" s="117">
        <v>1</v>
      </c>
      <c r="R12" s="118">
        <v>32</v>
      </c>
      <c r="S12" s="118">
        <v>13</v>
      </c>
      <c r="T12" s="117">
        <v>1.9</v>
      </c>
      <c r="U12" s="118">
        <v>395</v>
      </c>
      <c r="V12" s="118">
        <v>19</v>
      </c>
      <c r="W12" s="118">
        <v>9</v>
      </c>
      <c r="X12" s="117">
        <v>2.2999999999999998</v>
      </c>
      <c r="Y12" s="118">
        <v>149</v>
      </c>
      <c r="Z12" s="118">
        <v>1</v>
      </c>
      <c r="AA12" s="118">
        <v>1</v>
      </c>
      <c r="AB12" s="117">
        <v>0.7</v>
      </c>
      <c r="AC12" s="118">
        <v>81</v>
      </c>
      <c r="AD12" s="118">
        <v>12</v>
      </c>
      <c r="AE12" s="118">
        <v>3</v>
      </c>
      <c r="AF12" s="117">
        <v>3.7</v>
      </c>
      <c r="AG12" s="125">
        <v>-0.40361000000000002</v>
      </c>
      <c r="AH12" s="125">
        <v>-0.23980000000000001</v>
      </c>
      <c r="AI12" s="125">
        <v>4.0120000000000003E-2</v>
      </c>
      <c r="AJ12" s="125">
        <v>-0.18683</v>
      </c>
      <c r="AK12" s="125">
        <v>-0.32894000000000001</v>
      </c>
      <c r="AL12" s="125">
        <v>-0.62297999999999998</v>
      </c>
      <c r="AM12" s="125">
        <v>-0.36835000000000001</v>
      </c>
      <c r="AN12" s="125">
        <v>0.11186</v>
      </c>
    </row>
    <row r="13" spans="1:245" s="113" customFormat="1" x14ac:dyDescent="0.25">
      <c r="A13" s="122">
        <v>2011</v>
      </c>
      <c r="B13" s="121" t="s">
        <v>707</v>
      </c>
      <c r="C13" s="120" t="s">
        <v>708</v>
      </c>
      <c r="D13" s="119" t="s">
        <v>13</v>
      </c>
      <c r="E13" s="119" t="s">
        <v>13</v>
      </c>
      <c r="F13" s="124">
        <v>586</v>
      </c>
      <c r="G13" s="124">
        <v>6</v>
      </c>
      <c r="H13" s="124">
        <v>6</v>
      </c>
      <c r="I13" s="123">
        <v>1.0238907849829351</v>
      </c>
      <c r="J13" s="124">
        <v>0</v>
      </c>
      <c r="K13" s="124"/>
      <c r="L13" s="123"/>
      <c r="M13" s="124">
        <v>1</v>
      </c>
      <c r="N13" s="124">
        <v>1</v>
      </c>
      <c r="O13" s="123">
        <v>0.17064846416382251</v>
      </c>
      <c r="P13" s="124"/>
      <c r="Q13" s="123"/>
      <c r="R13" s="124">
        <v>7</v>
      </c>
      <c r="S13" s="124">
        <v>6</v>
      </c>
      <c r="T13" s="123">
        <v>1.0238907849829351</v>
      </c>
      <c r="U13" s="124">
        <v>22</v>
      </c>
      <c r="V13" s="124"/>
      <c r="W13" s="124"/>
      <c r="X13" s="123"/>
      <c r="Y13" s="124">
        <v>73</v>
      </c>
      <c r="Z13" s="124"/>
      <c r="AA13" s="124"/>
      <c r="AB13" s="123"/>
      <c r="AC13" s="124">
        <v>451</v>
      </c>
      <c r="AD13" s="124">
        <v>7</v>
      </c>
      <c r="AE13" s="124">
        <v>6</v>
      </c>
      <c r="AF13" s="123">
        <v>1.3303769401330379</v>
      </c>
      <c r="AG13" s="116"/>
      <c r="AH13" s="116"/>
      <c r="AI13" s="116"/>
      <c r="AJ13" s="116"/>
      <c r="AK13" s="116"/>
      <c r="AL13" s="116"/>
      <c r="AM13" s="116"/>
      <c r="AN13" s="116"/>
    </row>
    <row r="14" spans="1:245" s="113" customFormat="1" x14ac:dyDescent="0.25">
      <c r="A14" s="122">
        <v>2012</v>
      </c>
      <c r="B14" s="121" t="s">
        <v>707</v>
      </c>
      <c r="C14" s="120"/>
      <c r="D14" s="119" t="s">
        <v>13</v>
      </c>
      <c r="E14" s="119" t="s">
        <v>13</v>
      </c>
      <c r="F14" s="124">
        <v>588</v>
      </c>
      <c r="G14" s="124">
        <v>2</v>
      </c>
      <c r="H14" s="124">
        <v>2</v>
      </c>
      <c r="I14" s="123">
        <v>0.3401360544217687</v>
      </c>
      <c r="J14" s="124">
        <v>0</v>
      </c>
      <c r="K14" s="124"/>
      <c r="L14" s="123"/>
      <c r="M14" s="124">
        <v>0</v>
      </c>
      <c r="N14" s="124"/>
      <c r="O14" s="123"/>
      <c r="P14" s="124"/>
      <c r="Q14" s="123"/>
      <c r="R14" s="124">
        <v>2</v>
      </c>
      <c r="S14" s="124">
        <v>2</v>
      </c>
      <c r="T14" s="123">
        <v>0.3401360544217687</v>
      </c>
      <c r="U14" s="124">
        <v>18</v>
      </c>
      <c r="V14" s="124"/>
      <c r="W14" s="124"/>
      <c r="X14" s="123"/>
      <c r="Y14" s="124">
        <v>77</v>
      </c>
      <c r="Z14" s="124"/>
      <c r="AA14" s="124"/>
      <c r="AB14" s="123"/>
      <c r="AC14" s="124">
        <v>459</v>
      </c>
      <c r="AD14" s="124">
        <v>1</v>
      </c>
      <c r="AE14" s="124">
        <v>1</v>
      </c>
      <c r="AF14" s="123">
        <v>0.2178649237472767</v>
      </c>
      <c r="AG14" s="116"/>
      <c r="AH14" s="116"/>
      <c r="AI14" s="116"/>
      <c r="AJ14" s="116"/>
      <c r="AK14" s="116"/>
      <c r="AL14" s="116"/>
      <c r="AM14" s="116"/>
      <c r="AN14" s="116"/>
    </row>
    <row r="15" spans="1:245" s="145" customFormat="1" x14ac:dyDescent="0.25">
      <c r="A15" s="129" t="s">
        <v>92</v>
      </c>
      <c r="B15" s="128">
        <v>641</v>
      </c>
      <c r="C15" s="127"/>
      <c r="D15" s="126" t="s">
        <v>13</v>
      </c>
      <c r="E15" s="126" t="s">
        <v>13</v>
      </c>
      <c r="F15" s="118">
        <v>584</v>
      </c>
      <c r="G15" s="118">
        <v>4</v>
      </c>
      <c r="H15" s="118">
        <v>1</v>
      </c>
      <c r="I15" s="117">
        <v>0.2</v>
      </c>
      <c r="J15" s="118">
        <v>0</v>
      </c>
      <c r="K15" s="118"/>
      <c r="L15" s="117"/>
      <c r="M15" s="118">
        <v>0</v>
      </c>
      <c r="N15" s="118"/>
      <c r="O15" s="117"/>
      <c r="P15" s="118">
        <v>1</v>
      </c>
      <c r="Q15" s="117">
        <v>0.2</v>
      </c>
      <c r="R15" s="118">
        <v>4</v>
      </c>
      <c r="S15" s="118">
        <v>1</v>
      </c>
      <c r="T15" s="117">
        <v>0.2</v>
      </c>
      <c r="U15" s="118">
        <v>20</v>
      </c>
      <c r="V15" s="118"/>
      <c r="W15" s="118"/>
      <c r="X15" s="117"/>
      <c r="Y15" s="118">
        <v>71</v>
      </c>
      <c r="Z15" s="118"/>
      <c r="AA15" s="118"/>
      <c r="AB15" s="117"/>
      <c r="AC15" s="118">
        <v>461</v>
      </c>
      <c r="AD15" s="118">
        <v>4</v>
      </c>
      <c r="AE15" s="118">
        <v>1</v>
      </c>
      <c r="AF15" s="117">
        <v>0.2</v>
      </c>
      <c r="AG15" s="125">
        <v>-0.70874999999999999</v>
      </c>
      <c r="AH15" s="125"/>
      <c r="AI15" s="125"/>
      <c r="AJ15" s="125">
        <v>-0.67873000000000006</v>
      </c>
      <c r="AK15" s="125">
        <v>-0.83335999999999999</v>
      </c>
      <c r="AL15" s="125"/>
      <c r="AM15" s="125"/>
      <c r="AN15" s="125">
        <v>-0.46516999999999997</v>
      </c>
    </row>
    <row r="16" spans="1:245" s="113" customFormat="1" x14ac:dyDescent="0.25">
      <c r="A16" s="122">
        <v>2011</v>
      </c>
      <c r="B16" s="121" t="s">
        <v>705</v>
      </c>
      <c r="C16" s="120" t="s">
        <v>798</v>
      </c>
      <c r="D16" s="119" t="s">
        <v>13</v>
      </c>
      <c r="E16" s="119" t="s">
        <v>13</v>
      </c>
      <c r="F16" s="124">
        <v>581</v>
      </c>
      <c r="G16" s="124">
        <v>11</v>
      </c>
      <c r="H16" s="124">
        <v>9</v>
      </c>
      <c r="I16" s="123">
        <v>1.5490533562822721</v>
      </c>
      <c r="J16" s="124">
        <v>7</v>
      </c>
      <c r="K16" s="124">
        <v>5</v>
      </c>
      <c r="L16" s="123">
        <v>0.86058519793459554</v>
      </c>
      <c r="M16" s="124">
        <v>2</v>
      </c>
      <c r="N16" s="124">
        <v>1</v>
      </c>
      <c r="O16" s="123">
        <v>0.17211703958691912</v>
      </c>
      <c r="P16" s="124">
        <v>1</v>
      </c>
      <c r="Q16" s="123">
        <v>1.7211703958691911</v>
      </c>
      <c r="R16" s="124">
        <v>20</v>
      </c>
      <c r="S16" s="124">
        <v>14</v>
      </c>
      <c r="T16" s="123">
        <v>2.4096385542168677</v>
      </c>
      <c r="U16" s="124">
        <v>85</v>
      </c>
      <c r="V16" s="124">
        <v>5</v>
      </c>
      <c r="W16" s="124">
        <v>5</v>
      </c>
      <c r="X16" s="123">
        <v>5.882352941176471</v>
      </c>
      <c r="Y16" s="124">
        <v>122</v>
      </c>
      <c r="Z16" s="124">
        <v>4</v>
      </c>
      <c r="AA16" s="124">
        <v>4</v>
      </c>
      <c r="AB16" s="123">
        <v>3.278688524590164</v>
      </c>
      <c r="AC16" s="124">
        <v>328</v>
      </c>
      <c r="AD16" s="124">
        <v>9</v>
      </c>
      <c r="AE16" s="124">
        <v>4</v>
      </c>
      <c r="AF16" s="123">
        <v>1.2195121951219512</v>
      </c>
      <c r="AG16" s="116"/>
      <c r="AH16" s="116"/>
      <c r="AI16" s="116"/>
      <c r="AJ16" s="116"/>
      <c r="AK16" s="116"/>
      <c r="AL16" s="116"/>
      <c r="AM16" s="116"/>
      <c r="AN16" s="116"/>
    </row>
    <row r="17" spans="1:40" s="113" customFormat="1" x14ac:dyDescent="0.25">
      <c r="A17" s="122">
        <v>2012</v>
      </c>
      <c r="B17" s="121" t="s">
        <v>705</v>
      </c>
      <c r="C17" s="120"/>
      <c r="D17" s="119" t="s">
        <v>13</v>
      </c>
      <c r="E17" s="119" t="s">
        <v>13</v>
      </c>
      <c r="F17" s="124">
        <v>678</v>
      </c>
      <c r="G17" s="124">
        <v>5</v>
      </c>
      <c r="H17" s="124">
        <v>5</v>
      </c>
      <c r="I17" s="123">
        <v>0.73746312684365778</v>
      </c>
      <c r="J17" s="124">
        <v>1</v>
      </c>
      <c r="K17" s="124">
        <v>1</v>
      </c>
      <c r="L17" s="123">
        <v>0.14749262536873156</v>
      </c>
      <c r="M17" s="124">
        <v>0</v>
      </c>
      <c r="N17" s="124"/>
      <c r="O17" s="123"/>
      <c r="P17" s="124"/>
      <c r="Q17" s="123"/>
      <c r="R17" s="124">
        <v>6</v>
      </c>
      <c r="S17" s="124">
        <v>6</v>
      </c>
      <c r="T17" s="123">
        <v>0.88495575221238931</v>
      </c>
      <c r="U17" s="124">
        <v>85</v>
      </c>
      <c r="V17" s="124">
        <v>2</v>
      </c>
      <c r="W17" s="124">
        <v>2</v>
      </c>
      <c r="X17" s="123">
        <v>2.3529411764705883</v>
      </c>
      <c r="Y17" s="124">
        <v>151</v>
      </c>
      <c r="Z17" s="124">
        <v>2</v>
      </c>
      <c r="AA17" s="124">
        <v>2</v>
      </c>
      <c r="AB17" s="123">
        <v>1.3245033112582782</v>
      </c>
      <c r="AC17" s="124">
        <v>392</v>
      </c>
      <c r="AD17" s="124">
        <v>2</v>
      </c>
      <c r="AE17" s="124">
        <v>2</v>
      </c>
      <c r="AF17" s="123">
        <v>0.51020408163265307</v>
      </c>
      <c r="AG17" s="116"/>
      <c r="AH17" s="116"/>
      <c r="AI17" s="116"/>
      <c r="AJ17" s="116"/>
      <c r="AK17" s="116"/>
      <c r="AL17" s="116"/>
      <c r="AM17" s="116"/>
      <c r="AN17" s="116"/>
    </row>
    <row r="18" spans="1:40" s="145" customFormat="1" x14ac:dyDescent="0.25">
      <c r="A18" s="129" t="s">
        <v>92</v>
      </c>
      <c r="B18" s="128">
        <v>2041</v>
      </c>
      <c r="C18" s="127"/>
      <c r="D18" s="126" t="s">
        <v>13</v>
      </c>
      <c r="E18" s="126" t="s">
        <v>13</v>
      </c>
      <c r="F18" s="118">
        <v>697</v>
      </c>
      <c r="G18" s="118">
        <v>1</v>
      </c>
      <c r="H18" s="118">
        <v>1</v>
      </c>
      <c r="I18" s="117">
        <v>0.1</v>
      </c>
      <c r="J18" s="118">
        <v>0</v>
      </c>
      <c r="K18" s="118"/>
      <c r="L18" s="117"/>
      <c r="M18" s="118">
        <v>0</v>
      </c>
      <c r="N18" s="118"/>
      <c r="O18" s="117"/>
      <c r="P18" s="118"/>
      <c r="Q18" s="117"/>
      <c r="R18" s="118">
        <v>1</v>
      </c>
      <c r="S18" s="118">
        <v>1</v>
      </c>
      <c r="T18" s="117">
        <v>0.1</v>
      </c>
      <c r="U18" s="118">
        <v>83</v>
      </c>
      <c r="V18" s="118"/>
      <c r="W18" s="118"/>
      <c r="X18" s="117"/>
      <c r="Y18" s="118">
        <v>154</v>
      </c>
      <c r="Z18" s="118"/>
      <c r="AA18" s="118"/>
      <c r="AB18" s="117"/>
      <c r="AC18" s="118">
        <v>412</v>
      </c>
      <c r="AD18" s="118">
        <v>1</v>
      </c>
      <c r="AE18" s="118">
        <v>1</v>
      </c>
      <c r="AF18" s="117">
        <v>0.2</v>
      </c>
      <c r="AG18" s="125">
        <v>-0.71899000000000002</v>
      </c>
      <c r="AH18" s="125"/>
      <c r="AI18" s="125"/>
      <c r="AJ18" s="125"/>
      <c r="AK18" s="125">
        <v>-0.84167999999999998</v>
      </c>
      <c r="AL18" s="125"/>
      <c r="AM18" s="125"/>
      <c r="AN18" s="125">
        <v>-0.46089999999999998</v>
      </c>
    </row>
    <row r="19" spans="1:40" s="113" customFormat="1" x14ac:dyDescent="0.25">
      <c r="A19" s="122">
        <v>2011</v>
      </c>
      <c r="B19" s="121" t="s">
        <v>703</v>
      </c>
      <c r="C19" s="120" t="s">
        <v>704</v>
      </c>
      <c r="D19" s="119" t="s">
        <v>13</v>
      </c>
      <c r="E19" s="119" t="s">
        <v>13</v>
      </c>
      <c r="F19" s="124">
        <v>365</v>
      </c>
      <c r="G19" s="124">
        <v>5</v>
      </c>
      <c r="H19" s="124">
        <v>2</v>
      </c>
      <c r="I19" s="123">
        <v>0.54794520547945202</v>
      </c>
      <c r="J19" s="124">
        <v>1</v>
      </c>
      <c r="K19" s="124">
        <v>1</v>
      </c>
      <c r="L19" s="123">
        <v>0.27397260273972601</v>
      </c>
      <c r="M19" s="124">
        <v>0</v>
      </c>
      <c r="N19" s="124"/>
      <c r="O19" s="123"/>
      <c r="P19" s="124"/>
      <c r="Q19" s="123"/>
      <c r="R19" s="124">
        <v>6</v>
      </c>
      <c r="S19" s="124">
        <v>3</v>
      </c>
      <c r="T19" s="123">
        <v>0.82191780821917815</v>
      </c>
      <c r="U19" s="124">
        <v>203</v>
      </c>
      <c r="V19" s="124">
        <v>5</v>
      </c>
      <c r="W19" s="124">
        <v>2</v>
      </c>
      <c r="X19" s="123">
        <v>0.98522167487684742</v>
      </c>
      <c r="Y19" s="124">
        <v>51</v>
      </c>
      <c r="Z19" s="124"/>
      <c r="AA19" s="124"/>
      <c r="AB19" s="123">
        <v>0</v>
      </c>
      <c r="AC19" s="124">
        <v>86</v>
      </c>
      <c r="AD19" s="124">
        <v>1</v>
      </c>
      <c r="AE19" s="124">
        <v>1</v>
      </c>
      <c r="AF19" s="123">
        <v>1.1627906976744187</v>
      </c>
      <c r="AG19" s="116"/>
      <c r="AH19" s="116"/>
      <c r="AI19" s="116"/>
      <c r="AJ19" s="116"/>
      <c r="AK19" s="116"/>
      <c r="AL19" s="116"/>
      <c r="AM19" s="116"/>
      <c r="AN19" s="116"/>
    </row>
    <row r="20" spans="1:40" s="113" customFormat="1" x14ac:dyDescent="0.25">
      <c r="A20" s="122">
        <v>2012</v>
      </c>
      <c r="B20" s="121" t="s">
        <v>703</v>
      </c>
      <c r="C20" s="120"/>
      <c r="D20" s="119" t="s">
        <v>13</v>
      </c>
      <c r="E20" s="119" t="s">
        <v>13</v>
      </c>
      <c r="F20" s="124">
        <v>367</v>
      </c>
      <c r="G20" s="124">
        <v>11</v>
      </c>
      <c r="H20" s="124">
        <v>4</v>
      </c>
      <c r="I20" s="123">
        <v>1.0899182561307903</v>
      </c>
      <c r="J20" s="124">
        <v>4</v>
      </c>
      <c r="K20" s="124">
        <v>4</v>
      </c>
      <c r="L20" s="123">
        <v>1.0899182561307903</v>
      </c>
      <c r="M20" s="124">
        <v>1</v>
      </c>
      <c r="N20" s="124">
        <v>1</v>
      </c>
      <c r="O20" s="123">
        <v>0.27247956403269757</v>
      </c>
      <c r="P20" s="124"/>
      <c r="Q20" s="123"/>
      <c r="R20" s="124">
        <v>16</v>
      </c>
      <c r="S20" s="124">
        <v>6</v>
      </c>
      <c r="T20" s="123">
        <v>1.6348773841961852</v>
      </c>
      <c r="U20" s="124">
        <v>193</v>
      </c>
      <c r="V20" s="124">
        <v>5</v>
      </c>
      <c r="W20" s="124">
        <v>3</v>
      </c>
      <c r="X20" s="123">
        <v>1.5544041450777202</v>
      </c>
      <c r="Y20" s="124">
        <v>61</v>
      </c>
      <c r="Z20" s="124">
        <v>10</v>
      </c>
      <c r="AA20" s="124">
        <v>2</v>
      </c>
      <c r="AB20" s="123">
        <v>3.278688524590164</v>
      </c>
      <c r="AC20" s="124">
        <v>92</v>
      </c>
      <c r="AD20" s="124">
        <v>1</v>
      </c>
      <c r="AE20" s="124">
        <v>1</v>
      </c>
      <c r="AF20" s="123">
        <v>1.0869565217391304</v>
      </c>
      <c r="AG20" s="116"/>
      <c r="AH20" s="116"/>
      <c r="AI20" s="116"/>
      <c r="AJ20" s="116"/>
      <c r="AK20" s="116"/>
      <c r="AL20" s="116"/>
      <c r="AM20" s="116"/>
      <c r="AN20" s="116"/>
    </row>
    <row r="21" spans="1:40" s="145" customFormat="1" x14ac:dyDescent="0.25">
      <c r="A21" s="129" t="s">
        <v>92</v>
      </c>
      <c r="B21" s="128">
        <v>201</v>
      </c>
      <c r="C21" s="146"/>
      <c r="D21" s="126" t="s">
        <v>13</v>
      </c>
      <c r="E21" s="126" t="s">
        <v>13</v>
      </c>
      <c r="F21" s="118">
        <v>341</v>
      </c>
      <c r="G21" s="118">
        <v>17</v>
      </c>
      <c r="H21" s="118">
        <v>4</v>
      </c>
      <c r="I21" s="117">
        <v>1.2</v>
      </c>
      <c r="J21" s="118">
        <v>1</v>
      </c>
      <c r="K21" s="118">
        <v>1</v>
      </c>
      <c r="L21" s="117">
        <v>0.3</v>
      </c>
      <c r="M21" s="118">
        <v>0</v>
      </c>
      <c r="N21" s="118"/>
      <c r="O21" s="117"/>
      <c r="P21" s="118">
        <v>3</v>
      </c>
      <c r="Q21" s="117">
        <v>0.9</v>
      </c>
      <c r="R21" s="118">
        <v>18</v>
      </c>
      <c r="S21" s="118">
        <v>5</v>
      </c>
      <c r="T21" s="117">
        <v>1.5</v>
      </c>
      <c r="U21" s="118">
        <v>167</v>
      </c>
      <c r="V21" s="118">
        <v>18</v>
      </c>
      <c r="W21" s="118">
        <v>5</v>
      </c>
      <c r="X21" s="117">
        <v>3</v>
      </c>
      <c r="Y21" s="118">
        <v>61</v>
      </c>
      <c r="Z21" s="118"/>
      <c r="AA21" s="118"/>
      <c r="AB21" s="117"/>
      <c r="AC21" s="118">
        <v>87</v>
      </c>
      <c r="AD21" s="118"/>
      <c r="AE21" s="118"/>
      <c r="AF21" s="117"/>
      <c r="AG21" s="125">
        <v>-0.33928000000000003</v>
      </c>
      <c r="AH21" s="125">
        <v>-0.60846</v>
      </c>
      <c r="AI21" s="125"/>
      <c r="AJ21" s="125">
        <v>-0.25746999999999998</v>
      </c>
      <c r="AK21" s="125">
        <v>-0.44528000000000001</v>
      </c>
      <c r="AL21" s="125">
        <v>-0.43029000000000001</v>
      </c>
      <c r="AM21" s="125"/>
      <c r="AN21" s="125"/>
    </row>
    <row r="22" spans="1:40" s="113" customFormat="1" x14ac:dyDescent="0.25">
      <c r="A22" s="122">
        <v>2011</v>
      </c>
      <c r="B22" s="121" t="s">
        <v>701</v>
      </c>
      <c r="C22" s="120" t="s">
        <v>702</v>
      </c>
      <c r="D22" s="119" t="s">
        <v>13</v>
      </c>
      <c r="E22" s="119" t="s">
        <v>13</v>
      </c>
      <c r="F22" s="124">
        <v>588</v>
      </c>
      <c r="G22" s="124">
        <v>45</v>
      </c>
      <c r="H22" s="124">
        <v>30</v>
      </c>
      <c r="I22" s="123">
        <v>5.1020408163265305</v>
      </c>
      <c r="J22" s="124">
        <v>9</v>
      </c>
      <c r="K22" s="124">
        <v>8</v>
      </c>
      <c r="L22" s="123">
        <v>1.3605442176870748</v>
      </c>
      <c r="M22" s="124">
        <v>7</v>
      </c>
      <c r="N22" s="124">
        <v>7</v>
      </c>
      <c r="O22" s="123">
        <v>1.1904761904761905</v>
      </c>
      <c r="P22" s="124">
        <v>3</v>
      </c>
      <c r="Q22" s="123">
        <v>5.1020408163265305</v>
      </c>
      <c r="R22" s="124">
        <v>61</v>
      </c>
      <c r="S22" s="124">
        <v>35</v>
      </c>
      <c r="T22" s="123">
        <v>5.9523809523809526</v>
      </c>
      <c r="U22" s="124">
        <v>405</v>
      </c>
      <c r="V22" s="124">
        <v>52</v>
      </c>
      <c r="W22" s="124">
        <v>30</v>
      </c>
      <c r="X22" s="123">
        <v>7.4074074074074074</v>
      </c>
      <c r="Y22" s="124">
        <v>117</v>
      </c>
      <c r="Z22" s="124">
        <v>5</v>
      </c>
      <c r="AA22" s="124">
        <v>3</v>
      </c>
      <c r="AB22" s="123">
        <v>2.5641025641025643</v>
      </c>
      <c r="AC22" s="124">
        <v>44</v>
      </c>
      <c r="AD22" s="124">
        <v>3</v>
      </c>
      <c r="AE22" s="124">
        <v>1</v>
      </c>
      <c r="AF22" s="123">
        <v>2.2727272727272729</v>
      </c>
      <c r="AG22" s="116"/>
      <c r="AH22" s="116"/>
      <c r="AI22" s="116"/>
      <c r="AJ22" s="116"/>
      <c r="AK22" s="116"/>
      <c r="AL22" s="116"/>
      <c r="AM22" s="116"/>
      <c r="AN22" s="116"/>
    </row>
    <row r="23" spans="1:40" s="113" customFormat="1" x14ac:dyDescent="0.25">
      <c r="A23" s="122">
        <v>2012</v>
      </c>
      <c r="B23" s="121" t="s">
        <v>701</v>
      </c>
      <c r="C23" s="120"/>
      <c r="D23" s="119" t="s">
        <v>13</v>
      </c>
      <c r="E23" s="119" t="s">
        <v>13</v>
      </c>
      <c r="F23" s="124">
        <v>605</v>
      </c>
      <c r="G23" s="124">
        <v>66</v>
      </c>
      <c r="H23" s="124">
        <v>36</v>
      </c>
      <c r="I23" s="123">
        <v>5.9504132231404965</v>
      </c>
      <c r="J23" s="124">
        <v>15</v>
      </c>
      <c r="K23" s="124">
        <v>12</v>
      </c>
      <c r="L23" s="123">
        <v>1.9834710743801653</v>
      </c>
      <c r="M23" s="124">
        <v>9</v>
      </c>
      <c r="N23" s="124">
        <v>8</v>
      </c>
      <c r="O23" s="123">
        <v>1.3223140495867769</v>
      </c>
      <c r="P23" s="124">
        <v>4</v>
      </c>
      <c r="Q23" s="123">
        <v>6.6115702479338845</v>
      </c>
      <c r="R23" s="124">
        <v>90</v>
      </c>
      <c r="S23" s="124">
        <v>42</v>
      </c>
      <c r="T23" s="123">
        <v>6.9421487603305785</v>
      </c>
      <c r="U23" s="124">
        <v>418</v>
      </c>
      <c r="V23" s="124">
        <v>60</v>
      </c>
      <c r="W23" s="124">
        <v>34</v>
      </c>
      <c r="X23" s="123">
        <v>8.133971291866029</v>
      </c>
      <c r="Y23" s="124">
        <v>112</v>
      </c>
      <c r="Z23" s="124">
        <v>14</v>
      </c>
      <c r="AA23" s="124">
        <v>2</v>
      </c>
      <c r="AB23" s="123">
        <v>1.7857142857142856</v>
      </c>
      <c r="AC23" s="124">
        <v>53</v>
      </c>
      <c r="AD23" s="124">
        <v>14</v>
      </c>
      <c r="AE23" s="124">
        <v>4</v>
      </c>
      <c r="AF23" s="123">
        <v>7.5471698113207539</v>
      </c>
      <c r="AG23" s="116"/>
      <c r="AH23" s="116"/>
      <c r="AI23" s="116"/>
      <c r="AJ23" s="116"/>
      <c r="AK23" s="116"/>
      <c r="AL23" s="116"/>
      <c r="AM23" s="116"/>
      <c r="AN23" s="116"/>
    </row>
    <row r="24" spans="1:40" s="145" customFormat="1" x14ac:dyDescent="0.25">
      <c r="A24" s="129" t="s">
        <v>92</v>
      </c>
      <c r="B24" s="128">
        <v>341</v>
      </c>
      <c r="C24" s="146"/>
      <c r="D24" s="126" t="s">
        <v>13</v>
      </c>
      <c r="E24" s="126" t="s">
        <v>13</v>
      </c>
      <c r="F24" s="118">
        <v>568</v>
      </c>
      <c r="G24" s="118">
        <v>65</v>
      </c>
      <c r="H24" s="118">
        <v>38</v>
      </c>
      <c r="I24" s="117">
        <v>6.7</v>
      </c>
      <c r="J24" s="118">
        <v>59</v>
      </c>
      <c r="K24" s="118">
        <v>32</v>
      </c>
      <c r="L24" s="117">
        <v>5.6</v>
      </c>
      <c r="M24" s="118">
        <v>10</v>
      </c>
      <c r="N24" s="118">
        <v>8</v>
      </c>
      <c r="O24" s="117">
        <v>1.4</v>
      </c>
      <c r="P24" s="118">
        <v>26</v>
      </c>
      <c r="Q24" s="117">
        <v>4.5999999999999996</v>
      </c>
      <c r="R24" s="118">
        <v>134</v>
      </c>
      <c r="S24" s="118">
        <v>51</v>
      </c>
      <c r="T24" s="117">
        <v>9</v>
      </c>
      <c r="U24" s="118">
        <v>400</v>
      </c>
      <c r="V24" s="118">
        <v>114</v>
      </c>
      <c r="W24" s="118">
        <v>43</v>
      </c>
      <c r="X24" s="117">
        <v>10.8</v>
      </c>
      <c r="Y24" s="118">
        <v>95</v>
      </c>
      <c r="Z24" s="118">
        <v>12</v>
      </c>
      <c r="AA24" s="118">
        <v>4</v>
      </c>
      <c r="AB24" s="117">
        <v>4.2</v>
      </c>
      <c r="AC24" s="118">
        <v>55</v>
      </c>
      <c r="AD24" s="118">
        <v>2</v>
      </c>
      <c r="AE24" s="118">
        <v>1</v>
      </c>
      <c r="AF24" s="117">
        <v>1.8</v>
      </c>
      <c r="AG24" s="125">
        <v>1.6955499999999999</v>
      </c>
      <c r="AH24" s="125">
        <v>2.8907400000000001</v>
      </c>
      <c r="AI24" s="125">
        <v>0.22825999999999999</v>
      </c>
      <c r="AJ24" s="125">
        <v>1.9410400000000001</v>
      </c>
      <c r="AK24" s="125">
        <v>1.806</v>
      </c>
      <c r="AL24" s="125">
        <v>1.65835</v>
      </c>
      <c r="AM24" s="125">
        <v>0.35610999999999998</v>
      </c>
      <c r="AN24" s="125">
        <v>-0.20018</v>
      </c>
    </row>
    <row r="25" spans="1:40" s="113" customFormat="1" x14ac:dyDescent="0.25">
      <c r="A25" s="122">
        <v>2011</v>
      </c>
      <c r="B25" s="121" t="s">
        <v>699</v>
      </c>
      <c r="C25" s="120" t="s">
        <v>700</v>
      </c>
      <c r="D25" s="119" t="s">
        <v>13</v>
      </c>
      <c r="E25" s="119" t="s">
        <v>13</v>
      </c>
      <c r="F25" s="124">
        <v>842</v>
      </c>
      <c r="G25" s="124">
        <v>31</v>
      </c>
      <c r="H25" s="124">
        <v>20</v>
      </c>
      <c r="I25" s="123">
        <v>2.3752969121140142</v>
      </c>
      <c r="J25" s="124">
        <v>16</v>
      </c>
      <c r="K25" s="124">
        <v>11</v>
      </c>
      <c r="L25" s="123">
        <v>1.3064133016627077</v>
      </c>
      <c r="M25" s="124">
        <v>0</v>
      </c>
      <c r="N25" s="124"/>
      <c r="O25" s="123">
        <v>0</v>
      </c>
      <c r="P25" s="124">
        <v>4</v>
      </c>
      <c r="Q25" s="123">
        <v>4.7505938242280283</v>
      </c>
      <c r="R25" s="124">
        <v>47</v>
      </c>
      <c r="S25" s="124">
        <v>24</v>
      </c>
      <c r="T25" s="123">
        <v>2.8503562945368173</v>
      </c>
      <c r="U25" s="124">
        <v>150</v>
      </c>
      <c r="V25" s="124">
        <v>15</v>
      </c>
      <c r="W25" s="124">
        <v>7</v>
      </c>
      <c r="X25" s="123">
        <v>4.666666666666667</v>
      </c>
      <c r="Y25" s="124">
        <v>504</v>
      </c>
      <c r="Z25" s="124">
        <v>29</v>
      </c>
      <c r="AA25" s="124">
        <v>14</v>
      </c>
      <c r="AB25" s="123">
        <v>2.7777777777777777</v>
      </c>
      <c r="AC25" s="124">
        <v>115</v>
      </c>
      <c r="AD25" s="124">
        <v>1</v>
      </c>
      <c r="AE25" s="124">
        <v>1</v>
      </c>
      <c r="AF25" s="123">
        <v>0.86956521739130443</v>
      </c>
      <c r="AG25" s="116"/>
      <c r="AH25" s="116"/>
      <c r="AI25" s="116"/>
      <c r="AJ25" s="116"/>
      <c r="AK25" s="116"/>
      <c r="AL25" s="116"/>
      <c r="AM25" s="116"/>
      <c r="AN25" s="116"/>
    </row>
    <row r="26" spans="1:40" s="113" customFormat="1" x14ac:dyDescent="0.25">
      <c r="A26" s="122">
        <v>2012</v>
      </c>
      <c r="B26" s="121" t="s">
        <v>699</v>
      </c>
      <c r="C26" s="120"/>
      <c r="D26" s="119" t="s">
        <v>13</v>
      </c>
      <c r="E26" s="119" t="s">
        <v>13</v>
      </c>
      <c r="F26" s="124">
        <v>780</v>
      </c>
      <c r="G26" s="124">
        <v>25</v>
      </c>
      <c r="H26" s="124">
        <v>17</v>
      </c>
      <c r="I26" s="123">
        <v>2.1794871794871797</v>
      </c>
      <c r="J26" s="124">
        <v>38</v>
      </c>
      <c r="K26" s="124">
        <v>18</v>
      </c>
      <c r="L26" s="123">
        <v>2.3076923076923079</v>
      </c>
      <c r="M26" s="124">
        <v>0</v>
      </c>
      <c r="N26" s="124"/>
      <c r="O26" s="123">
        <v>0</v>
      </c>
      <c r="P26" s="124">
        <v>9</v>
      </c>
      <c r="Q26" s="123">
        <v>11.538461538461538</v>
      </c>
      <c r="R26" s="124">
        <v>63</v>
      </c>
      <c r="S26" s="124">
        <v>26</v>
      </c>
      <c r="T26" s="123">
        <v>3.3333333333333335</v>
      </c>
      <c r="U26" s="124">
        <v>157</v>
      </c>
      <c r="V26" s="124">
        <v>29</v>
      </c>
      <c r="W26" s="124">
        <v>12</v>
      </c>
      <c r="X26" s="123">
        <v>7.6433121019108281</v>
      </c>
      <c r="Y26" s="124">
        <v>449</v>
      </c>
      <c r="Z26" s="124">
        <v>29</v>
      </c>
      <c r="AA26" s="124">
        <v>11</v>
      </c>
      <c r="AB26" s="123">
        <v>2.4498886414253898</v>
      </c>
      <c r="AC26" s="124">
        <v>100</v>
      </c>
      <c r="AD26" s="124">
        <v>2</v>
      </c>
      <c r="AE26" s="124">
        <v>2</v>
      </c>
      <c r="AF26" s="123">
        <v>2</v>
      </c>
      <c r="AG26" s="116"/>
      <c r="AH26" s="116"/>
      <c r="AI26" s="116"/>
      <c r="AJ26" s="116"/>
      <c r="AK26" s="116"/>
      <c r="AL26" s="116"/>
      <c r="AM26" s="116"/>
      <c r="AN26" s="116"/>
    </row>
    <row r="27" spans="1:40" s="145" customFormat="1" x14ac:dyDescent="0.25">
      <c r="A27" s="129" t="s">
        <v>92</v>
      </c>
      <c r="B27" s="128">
        <v>971</v>
      </c>
      <c r="C27" s="146"/>
      <c r="D27" s="126" t="s">
        <v>13</v>
      </c>
      <c r="E27" s="126" t="s">
        <v>13</v>
      </c>
      <c r="F27" s="118">
        <v>733</v>
      </c>
      <c r="G27" s="118">
        <v>20</v>
      </c>
      <c r="H27" s="118">
        <v>16</v>
      </c>
      <c r="I27" s="117">
        <v>2.2000000000000002</v>
      </c>
      <c r="J27" s="118">
        <v>23</v>
      </c>
      <c r="K27" s="118">
        <v>14</v>
      </c>
      <c r="L27" s="117">
        <v>1.9</v>
      </c>
      <c r="M27" s="118">
        <v>2</v>
      </c>
      <c r="N27" s="118">
        <v>1</v>
      </c>
      <c r="O27" s="117">
        <v>0.1</v>
      </c>
      <c r="P27" s="118">
        <v>7</v>
      </c>
      <c r="Q27" s="117">
        <v>1</v>
      </c>
      <c r="R27" s="118">
        <v>45</v>
      </c>
      <c r="S27" s="118">
        <v>24</v>
      </c>
      <c r="T27" s="117">
        <v>3.3</v>
      </c>
      <c r="U27" s="118">
        <v>136</v>
      </c>
      <c r="V27" s="118">
        <v>11</v>
      </c>
      <c r="W27" s="118">
        <v>7</v>
      </c>
      <c r="X27" s="117">
        <v>5.0999999999999996</v>
      </c>
      <c r="Y27" s="118">
        <v>442</v>
      </c>
      <c r="Z27" s="118">
        <v>32</v>
      </c>
      <c r="AA27" s="118">
        <v>15</v>
      </c>
      <c r="AB27" s="117">
        <v>3.4</v>
      </c>
      <c r="AC27" s="118">
        <v>81</v>
      </c>
      <c r="AD27" s="118"/>
      <c r="AE27" s="118"/>
      <c r="AF27" s="117"/>
      <c r="AG27" s="125">
        <v>3.3160000000000002E-2</v>
      </c>
      <c r="AH27" s="125">
        <v>0.45082</v>
      </c>
      <c r="AI27" s="125">
        <v>-0.6673</v>
      </c>
      <c r="AJ27" s="125">
        <v>-0.21274999999999999</v>
      </c>
      <c r="AK27" s="125">
        <v>9.6500000000000002E-2</v>
      </c>
      <c r="AL27" s="125">
        <v>0.14951</v>
      </c>
      <c r="AM27" s="125">
        <v>0.18890999999999999</v>
      </c>
      <c r="AN27" s="125"/>
    </row>
    <row r="28" spans="1:40" s="113" customFormat="1" x14ac:dyDescent="0.25">
      <c r="A28" s="122">
        <v>2011</v>
      </c>
      <c r="B28" s="121" t="s">
        <v>697</v>
      </c>
      <c r="C28" s="120" t="s">
        <v>698</v>
      </c>
      <c r="D28" s="119" t="s">
        <v>13</v>
      </c>
      <c r="E28" s="119" t="s">
        <v>13</v>
      </c>
      <c r="F28" s="124">
        <v>944</v>
      </c>
      <c r="G28" s="124">
        <v>13</v>
      </c>
      <c r="H28" s="124">
        <v>11</v>
      </c>
      <c r="I28" s="123">
        <v>1.1652542372881356</v>
      </c>
      <c r="J28" s="124">
        <v>2</v>
      </c>
      <c r="K28" s="124">
        <v>2</v>
      </c>
      <c r="L28" s="123">
        <v>0.21186440677966104</v>
      </c>
      <c r="M28" s="124">
        <v>0</v>
      </c>
      <c r="N28" s="124"/>
      <c r="O28" s="123">
        <v>0</v>
      </c>
      <c r="P28" s="124"/>
      <c r="Q28" s="123"/>
      <c r="R28" s="124">
        <v>15</v>
      </c>
      <c r="S28" s="124">
        <v>12</v>
      </c>
      <c r="T28" s="123">
        <v>1.2711864406779663</v>
      </c>
      <c r="U28" s="124">
        <v>384</v>
      </c>
      <c r="V28" s="124">
        <v>15</v>
      </c>
      <c r="W28" s="124">
        <v>12</v>
      </c>
      <c r="X28" s="123">
        <v>3.125</v>
      </c>
      <c r="Y28" s="124">
        <v>428</v>
      </c>
      <c r="Z28" s="124"/>
      <c r="AA28" s="124"/>
      <c r="AB28" s="123"/>
      <c r="AC28" s="124">
        <v>76</v>
      </c>
      <c r="AD28" s="124"/>
      <c r="AE28" s="124"/>
      <c r="AF28" s="123"/>
      <c r="AG28" s="116"/>
      <c r="AH28" s="116"/>
      <c r="AI28" s="116"/>
      <c r="AJ28" s="116"/>
      <c r="AK28" s="116"/>
      <c r="AL28" s="116"/>
      <c r="AM28" s="116"/>
      <c r="AN28" s="116"/>
    </row>
    <row r="29" spans="1:40" s="113" customFormat="1" x14ac:dyDescent="0.25">
      <c r="A29" s="122">
        <v>2012</v>
      </c>
      <c r="B29" s="121" t="s">
        <v>697</v>
      </c>
      <c r="C29" s="120"/>
      <c r="D29" s="119" t="s">
        <v>13</v>
      </c>
      <c r="E29" s="119" t="s">
        <v>13</v>
      </c>
      <c r="F29" s="124">
        <v>981</v>
      </c>
      <c r="G29" s="124">
        <v>9</v>
      </c>
      <c r="H29" s="124">
        <v>8</v>
      </c>
      <c r="I29" s="123">
        <v>0.8154943934760448</v>
      </c>
      <c r="J29" s="124">
        <v>9</v>
      </c>
      <c r="K29" s="124">
        <v>4</v>
      </c>
      <c r="L29" s="123">
        <v>0.4077471967380224</v>
      </c>
      <c r="M29" s="124">
        <v>0</v>
      </c>
      <c r="N29" s="124"/>
      <c r="O29" s="123">
        <v>0</v>
      </c>
      <c r="P29" s="124">
        <v>1</v>
      </c>
      <c r="Q29" s="123">
        <v>1.019367991845056</v>
      </c>
      <c r="R29" s="124">
        <v>18</v>
      </c>
      <c r="S29" s="124">
        <v>11</v>
      </c>
      <c r="T29" s="123">
        <v>1.1213047910295617</v>
      </c>
      <c r="U29" s="124">
        <v>414</v>
      </c>
      <c r="V29" s="124">
        <v>18</v>
      </c>
      <c r="W29" s="124">
        <v>11</v>
      </c>
      <c r="X29" s="123">
        <v>2.6570048309178746</v>
      </c>
      <c r="Y29" s="124">
        <v>444</v>
      </c>
      <c r="Z29" s="124"/>
      <c r="AA29" s="124"/>
      <c r="AB29" s="123"/>
      <c r="AC29" s="124">
        <v>65</v>
      </c>
      <c r="AD29" s="124"/>
      <c r="AE29" s="124"/>
      <c r="AF29" s="123"/>
      <c r="AG29" s="116"/>
      <c r="AH29" s="116"/>
      <c r="AI29" s="116"/>
      <c r="AJ29" s="116"/>
      <c r="AK29" s="116"/>
      <c r="AL29" s="116"/>
      <c r="AM29" s="116"/>
      <c r="AN29" s="116"/>
    </row>
    <row r="30" spans="1:40" s="145" customFormat="1" x14ac:dyDescent="0.25">
      <c r="A30" s="129" t="s">
        <v>92</v>
      </c>
      <c r="B30" s="128">
        <v>811</v>
      </c>
      <c r="C30" s="146"/>
      <c r="D30" s="126" t="s">
        <v>13</v>
      </c>
      <c r="E30" s="126" t="s">
        <v>13</v>
      </c>
      <c r="F30" s="118">
        <v>1002</v>
      </c>
      <c r="G30" s="118">
        <v>24</v>
      </c>
      <c r="H30" s="118">
        <v>22</v>
      </c>
      <c r="I30" s="117">
        <v>2.2000000000000002</v>
      </c>
      <c r="J30" s="118">
        <v>16</v>
      </c>
      <c r="K30" s="118">
        <v>13</v>
      </c>
      <c r="L30" s="117">
        <v>1.3</v>
      </c>
      <c r="M30" s="118">
        <v>3</v>
      </c>
      <c r="N30" s="118">
        <v>3</v>
      </c>
      <c r="O30" s="117">
        <v>0.3</v>
      </c>
      <c r="P30" s="118">
        <v>11</v>
      </c>
      <c r="Q30" s="117">
        <v>1.1000000000000001</v>
      </c>
      <c r="R30" s="118">
        <v>43</v>
      </c>
      <c r="S30" s="118">
        <v>28</v>
      </c>
      <c r="T30" s="117">
        <v>2.8</v>
      </c>
      <c r="U30" s="118">
        <v>435</v>
      </c>
      <c r="V30" s="118">
        <v>36</v>
      </c>
      <c r="W30" s="118">
        <v>21</v>
      </c>
      <c r="X30" s="117">
        <v>4.8</v>
      </c>
      <c r="Y30" s="118">
        <v>450</v>
      </c>
      <c r="Z30" s="118">
        <v>4</v>
      </c>
      <c r="AA30" s="118">
        <v>4</v>
      </c>
      <c r="AB30" s="117">
        <v>0.9</v>
      </c>
      <c r="AC30" s="118">
        <v>58</v>
      </c>
      <c r="AD30" s="118">
        <v>3</v>
      </c>
      <c r="AE30" s="118">
        <v>3</v>
      </c>
      <c r="AF30" s="117">
        <v>5.2</v>
      </c>
      <c r="AG30" s="125">
        <v>3.7879999999999997E-2</v>
      </c>
      <c r="AH30" s="125">
        <v>4.947E-2</v>
      </c>
      <c r="AI30" s="125">
        <v>-0.55256000000000005</v>
      </c>
      <c r="AJ30" s="125">
        <v>-0.12783</v>
      </c>
      <c r="AK30" s="125">
        <v>-4.7280000000000003E-2</v>
      </c>
      <c r="AL30" s="125">
        <v>6.3479999999999995E-2</v>
      </c>
      <c r="AM30" s="125">
        <v>-0.32378000000000001</v>
      </c>
      <c r="AN30" s="125">
        <v>0.35492000000000001</v>
      </c>
    </row>
    <row r="31" spans="1:40" s="113" customFormat="1" x14ac:dyDescent="0.25">
      <c r="A31" s="122">
        <v>2011</v>
      </c>
      <c r="B31" s="121" t="s">
        <v>695</v>
      </c>
      <c r="C31" s="120" t="s">
        <v>696</v>
      </c>
      <c r="D31" s="119" t="s">
        <v>13</v>
      </c>
      <c r="E31" s="119" t="s">
        <v>13</v>
      </c>
      <c r="F31" s="124">
        <v>616</v>
      </c>
      <c r="G31" s="124">
        <v>44</v>
      </c>
      <c r="H31" s="124">
        <v>27</v>
      </c>
      <c r="I31" s="123">
        <v>4.383116883116883</v>
      </c>
      <c r="J31" s="124">
        <v>12</v>
      </c>
      <c r="K31" s="124">
        <v>9</v>
      </c>
      <c r="L31" s="123">
        <v>1.4610389610389609</v>
      </c>
      <c r="M31" s="124">
        <v>6</v>
      </c>
      <c r="N31" s="124">
        <v>6</v>
      </c>
      <c r="O31" s="123">
        <v>0.97402597402597402</v>
      </c>
      <c r="P31" s="124">
        <v>4</v>
      </c>
      <c r="Q31" s="123">
        <v>6.4935064935064934</v>
      </c>
      <c r="R31" s="124">
        <v>62</v>
      </c>
      <c r="S31" s="124">
        <v>33</v>
      </c>
      <c r="T31" s="123">
        <v>5.3571428571428568</v>
      </c>
      <c r="U31" s="124">
        <v>590</v>
      </c>
      <c r="V31" s="124">
        <v>57</v>
      </c>
      <c r="W31" s="124">
        <v>32</v>
      </c>
      <c r="X31" s="123">
        <v>5.4237288135593218</v>
      </c>
      <c r="Y31" s="124">
        <v>9</v>
      </c>
      <c r="Z31" s="124">
        <v>5</v>
      </c>
      <c r="AA31" s="124">
        <v>1</v>
      </c>
      <c r="AB31" s="123">
        <v>11.111111111111111</v>
      </c>
      <c r="AC31" s="124">
        <v>5</v>
      </c>
      <c r="AD31" s="124"/>
      <c r="AE31" s="124"/>
      <c r="AF31" s="123"/>
      <c r="AG31" s="116"/>
      <c r="AH31" s="116"/>
      <c r="AI31" s="116"/>
      <c r="AJ31" s="116"/>
      <c r="AK31" s="116"/>
      <c r="AL31" s="116"/>
      <c r="AM31" s="116"/>
      <c r="AN31" s="116"/>
    </row>
    <row r="32" spans="1:40" s="113" customFormat="1" x14ac:dyDescent="0.25">
      <c r="A32" s="122">
        <v>2012</v>
      </c>
      <c r="B32" s="121" t="s">
        <v>695</v>
      </c>
      <c r="C32" s="120"/>
      <c r="D32" s="119" t="s">
        <v>13</v>
      </c>
      <c r="E32" s="119" t="s">
        <v>13</v>
      </c>
      <c r="F32" s="124">
        <v>591</v>
      </c>
      <c r="G32" s="124">
        <v>75</v>
      </c>
      <c r="H32" s="124">
        <v>37</v>
      </c>
      <c r="I32" s="123">
        <v>6.260575296108291</v>
      </c>
      <c r="J32" s="124">
        <v>41</v>
      </c>
      <c r="K32" s="124">
        <v>17</v>
      </c>
      <c r="L32" s="123">
        <v>2.8764805414551606</v>
      </c>
      <c r="M32" s="124">
        <v>16</v>
      </c>
      <c r="N32" s="124">
        <v>11</v>
      </c>
      <c r="O32" s="123">
        <v>1.8612521150592216</v>
      </c>
      <c r="P32" s="124">
        <v>10</v>
      </c>
      <c r="Q32" s="123">
        <v>16.920473773265652</v>
      </c>
      <c r="R32" s="124">
        <v>132</v>
      </c>
      <c r="S32" s="124">
        <v>47</v>
      </c>
      <c r="T32" s="123">
        <v>7.9526226734348562</v>
      </c>
      <c r="U32" s="124">
        <v>570</v>
      </c>
      <c r="V32" s="124">
        <v>132</v>
      </c>
      <c r="W32" s="124">
        <v>47</v>
      </c>
      <c r="X32" s="123">
        <v>8.2456140350877192</v>
      </c>
      <c r="Y32" s="124">
        <v>7</v>
      </c>
      <c r="Z32" s="124"/>
      <c r="AA32" s="124"/>
      <c r="AB32" s="123"/>
      <c r="AC32" s="124">
        <v>7</v>
      </c>
      <c r="AD32" s="124"/>
      <c r="AE32" s="124"/>
      <c r="AF32" s="123"/>
      <c r="AG32" s="116">
        <v>1.532951961255917</v>
      </c>
      <c r="AH32" s="116">
        <v>1.3678934030405281</v>
      </c>
      <c r="AI32" s="116">
        <v>0.66883030161097734</v>
      </c>
      <c r="AJ32" s="116">
        <v>0.94000292540551245</v>
      </c>
      <c r="AK32" s="116">
        <v>1.5377951047025784</v>
      </c>
      <c r="AL32" s="116">
        <v>0.99979916515496592</v>
      </c>
      <c r="AM32" s="116"/>
      <c r="AN32" s="116"/>
    </row>
    <row r="33" spans="1:40" s="145" customFormat="1" x14ac:dyDescent="0.25">
      <c r="A33" s="129" t="s">
        <v>92</v>
      </c>
      <c r="B33" s="128">
        <v>501</v>
      </c>
      <c r="C33" s="146"/>
      <c r="D33" s="126" t="s">
        <v>13</v>
      </c>
      <c r="E33" s="126" t="s">
        <v>13</v>
      </c>
      <c r="F33" s="118">
        <v>536</v>
      </c>
      <c r="G33" s="118">
        <v>13</v>
      </c>
      <c r="H33" s="118">
        <v>12</v>
      </c>
      <c r="I33" s="117">
        <v>2.2000000000000002</v>
      </c>
      <c r="J33" s="118">
        <v>0</v>
      </c>
      <c r="K33" s="118"/>
      <c r="L33" s="117"/>
      <c r="M33" s="118">
        <v>0</v>
      </c>
      <c r="N33" s="118"/>
      <c r="O33" s="117"/>
      <c r="P33" s="118">
        <v>1</v>
      </c>
      <c r="Q33" s="117">
        <v>0.2</v>
      </c>
      <c r="R33" s="118">
        <v>13</v>
      </c>
      <c r="S33" s="118">
        <v>12</v>
      </c>
      <c r="T33" s="117">
        <v>2.2000000000000002</v>
      </c>
      <c r="U33" s="118">
        <v>519</v>
      </c>
      <c r="V33" s="118">
        <v>12</v>
      </c>
      <c r="W33" s="118">
        <v>11</v>
      </c>
      <c r="X33" s="117">
        <v>2.1</v>
      </c>
      <c r="Y33" s="118">
        <v>5</v>
      </c>
      <c r="Z33" s="118">
        <v>1</v>
      </c>
      <c r="AA33" s="118">
        <v>1</v>
      </c>
      <c r="AB33" s="117">
        <v>20</v>
      </c>
      <c r="AC33" s="118">
        <v>1</v>
      </c>
      <c r="AD33" s="118"/>
      <c r="AE33" s="118"/>
      <c r="AF33" s="117"/>
      <c r="AG33" s="125">
        <v>5.3809999999999997E-2</v>
      </c>
      <c r="AH33" s="125"/>
      <c r="AI33" s="125"/>
      <c r="AJ33" s="125">
        <v>-0.66961000000000004</v>
      </c>
      <c r="AK33" s="125">
        <v>-0.21378</v>
      </c>
      <c r="AL33" s="125">
        <v>-0.66581000000000001</v>
      </c>
      <c r="AM33" s="125">
        <v>3.5879799999999999</v>
      </c>
      <c r="AN33" s="125"/>
    </row>
    <row r="34" spans="1:40" s="113" customFormat="1" x14ac:dyDescent="0.25">
      <c r="A34" s="122">
        <v>2011</v>
      </c>
      <c r="B34" s="121" t="s">
        <v>693</v>
      </c>
      <c r="C34" s="120" t="s">
        <v>694</v>
      </c>
      <c r="D34" s="119" t="s">
        <v>13</v>
      </c>
      <c r="E34" s="119" t="s">
        <v>13</v>
      </c>
      <c r="F34" s="124">
        <v>568</v>
      </c>
      <c r="G34" s="124">
        <v>9</v>
      </c>
      <c r="H34" s="124">
        <v>7</v>
      </c>
      <c r="I34" s="123">
        <v>1.2323943661971832</v>
      </c>
      <c r="J34" s="124">
        <v>65</v>
      </c>
      <c r="K34" s="124">
        <v>35</v>
      </c>
      <c r="L34" s="123">
        <v>6.1619718309859159</v>
      </c>
      <c r="M34" s="124">
        <v>8</v>
      </c>
      <c r="N34" s="124">
        <v>5</v>
      </c>
      <c r="O34" s="123">
        <v>0.88028169014084512</v>
      </c>
      <c r="P34" s="124">
        <v>15</v>
      </c>
      <c r="Q34" s="123">
        <v>26.408450704225356</v>
      </c>
      <c r="R34" s="124">
        <v>82</v>
      </c>
      <c r="S34" s="124">
        <v>38</v>
      </c>
      <c r="T34" s="123">
        <v>6.6901408450704229</v>
      </c>
      <c r="U34" s="124">
        <v>550</v>
      </c>
      <c r="V34" s="124">
        <v>77</v>
      </c>
      <c r="W34" s="124">
        <v>36</v>
      </c>
      <c r="X34" s="123">
        <v>6.5454545454545459</v>
      </c>
      <c r="Y34" s="124">
        <v>6</v>
      </c>
      <c r="Z34" s="124">
        <v>1</v>
      </c>
      <c r="AA34" s="124">
        <v>1</v>
      </c>
      <c r="AB34" s="123">
        <v>16.666666666666668</v>
      </c>
      <c r="AC34" s="124">
        <v>6</v>
      </c>
      <c r="AD34" s="124"/>
      <c r="AE34" s="124"/>
      <c r="AF34" s="123"/>
      <c r="AG34" s="116"/>
      <c r="AH34" s="116"/>
      <c r="AI34" s="116"/>
      <c r="AJ34" s="116"/>
      <c r="AK34" s="116"/>
      <c r="AL34" s="116"/>
      <c r="AM34" s="116"/>
      <c r="AN34" s="116"/>
    </row>
    <row r="35" spans="1:40" s="113" customFormat="1" x14ac:dyDescent="0.25">
      <c r="A35" s="122">
        <v>2012</v>
      </c>
      <c r="B35" s="121" t="s">
        <v>693</v>
      </c>
      <c r="C35" s="120"/>
      <c r="D35" s="119" t="s">
        <v>13</v>
      </c>
      <c r="E35" s="119" t="s">
        <v>13</v>
      </c>
      <c r="F35" s="124">
        <v>557</v>
      </c>
      <c r="G35" s="124">
        <v>23</v>
      </c>
      <c r="H35" s="124">
        <v>14</v>
      </c>
      <c r="I35" s="123">
        <v>2.5134649910233393</v>
      </c>
      <c r="J35" s="124">
        <v>58</v>
      </c>
      <c r="K35" s="124">
        <v>37</v>
      </c>
      <c r="L35" s="123">
        <v>6.6427289048473961</v>
      </c>
      <c r="M35" s="124">
        <v>2</v>
      </c>
      <c r="N35" s="124">
        <v>2</v>
      </c>
      <c r="O35" s="123">
        <v>0.35906642728904847</v>
      </c>
      <c r="P35" s="124">
        <v>16</v>
      </c>
      <c r="Q35" s="123">
        <v>28.725314183123874</v>
      </c>
      <c r="R35" s="124">
        <v>83</v>
      </c>
      <c r="S35" s="124">
        <v>41</v>
      </c>
      <c r="T35" s="123">
        <v>7.360861759425493</v>
      </c>
      <c r="U35" s="124">
        <v>540</v>
      </c>
      <c r="V35" s="124">
        <v>79</v>
      </c>
      <c r="W35" s="124">
        <v>39</v>
      </c>
      <c r="X35" s="123">
        <v>7.2222222222222214</v>
      </c>
      <c r="Y35" s="124">
        <v>5</v>
      </c>
      <c r="Z35" s="124"/>
      <c r="AA35" s="124"/>
      <c r="AB35" s="123"/>
      <c r="AC35" s="124">
        <v>4</v>
      </c>
      <c r="AD35" s="124"/>
      <c r="AE35" s="124"/>
      <c r="AF35" s="123"/>
      <c r="AG35" s="116"/>
      <c r="AH35" s="116"/>
      <c r="AI35" s="116"/>
      <c r="AJ35" s="116"/>
      <c r="AK35" s="116"/>
      <c r="AL35" s="116"/>
      <c r="AM35" s="116"/>
      <c r="AN35" s="116"/>
    </row>
    <row r="36" spans="1:40" s="145" customFormat="1" x14ac:dyDescent="0.25">
      <c r="A36" s="129" t="s">
        <v>92</v>
      </c>
      <c r="B36" s="128">
        <v>1461</v>
      </c>
      <c r="C36" s="146"/>
      <c r="D36" s="126" t="s">
        <v>13</v>
      </c>
      <c r="E36" s="126" t="s">
        <v>13</v>
      </c>
      <c r="F36" s="118">
        <v>574</v>
      </c>
      <c r="G36" s="118">
        <v>8</v>
      </c>
      <c r="H36" s="118">
        <v>7</v>
      </c>
      <c r="I36" s="117">
        <v>1.2</v>
      </c>
      <c r="J36" s="118">
        <v>44</v>
      </c>
      <c r="K36" s="118">
        <v>34</v>
      </c>
      <c r="L36" s="117">
        <v>5.9</v>
      </c>
      <c r="M36" s="118">
        <v>2</v>
      </c>
      <c r="N36" s="118">
        <v>2</v>
      </c>
      <c r="O36" s="117">
        <v>0.3</v>
      </c>
      <c r="P36" s="118">
        <v>11</v>
      </c>
      <c r="Q36" s="117">
        <v>1.9</v>
      </c>
      <c r="R36" s="118">
        <v>54</v>
      </c>
      <c r="S36" s="118">
        <v>35</v>
      </c>
      <c r="T36" s="117">
        <v>6.1</v>
      </c>
      <c r="U36" s="118">
        <v>559</v>
      </c>
      <c r="V36" s="118">
        <v>53</v>
      </c>
      <c r="W36" s="118">
        <v>34</v>
      </c>
      <c r="X36" s="117">
        <v>6.1</v>
      </c>
      <c r="Y36" s="118">
        <v>3</v>
      </c>
      <c r="Z36" s="118"/>
      <c r="AA36" s="118"/>
      <c r="AB36" s="117"/>
      <c r="AC36" s="118">
        <v>7</v>
      </c>
      <c r="AD36" s="118">
        <v>1</v>
      </c>
      <c r="AE36" s="118">
        <v>1</v>
      </c>
      <c r="AF36" s="117">
        <v>14.3</v>
      </c>
      <c r="AG36" s="125">
        <v>-0.32213000000000003</v>
      </c>
      <c r="AH36" s="125">
        <v>3.0804499999999999</v>
      </c>
      <c r="AI36" s="125">
        <v>-0.51803999999999994</v>
      </c>
      <c r="AJ36" s="125">
        <v>0.35886000000000001</v>
      </c>
      <c r="AK36" s="125">
        <v>0.94255999999999995</v>
      </c>
      <c r="AL36" s="125">
        <v>0.40135999999999999</v>
      </c>
      <c r="AM36" s="125"/>
      <c r="AN36" s="125">
        <v>1.8630800000000001</v>
      </c>
    </row>
    <row r="37" spans="1:40" s="113" customFormat="1" x14ac:dyDescent="0.25">
      <c r="A37" s="122">
        <v>2011</v>
      </c>
      <c r="B37" s="121" t="s">
        <v>691</v>
      </c>
      <c r="C37" s="120" t="s">
        <v>692</v>
      </c>
      <c r="D37" s="119" t="s">
        <v>13</v>
      </c>
      <c r="E37" s="119" t="s">
        <v>13</v>
      </c>
      <c r="F37" s="124">
        <v>1177</v>
      </c>
      <c r="G37" s="124">
        <v>4</v>
      </c>
      <c r="H37" s="124">
        <v>3</v>
      </c>
      <c r="I37" s="123">
        <v>0.25488530161427359</v>
      </c>
      <c r="J37" s="124">
        <v>2</v>
      </c>
      <c r="K37" s="124">
        <v>2</v>
      </c>
      <c r="L37" s="123">
        <v>0.16992353440951571</v>
      </c>
      <c r="M37" s="124">
        <v>1</v>
      </c>
      <c r="N37" s="124">
        <v>1</v>
      </c>
      <c r="O37" s="123">
        <v>8.4961767204757857E-2</v>
      </c>
      <c r="P37" s="124"/>
      <c r="Q37" s="123"/>
      <c r="R37" s="124">
        <v>7</v>
      </c>
      <c r="S37" s="124">
        <v>5</v>
      </c>
      <c r="T37" s="123">
        <v>0.42480883602378933</v>
      </c>
      <c r="U37" s="124">
        <v>162</v>
      </c>
      <c r="V37" s="124">
        <v>2</v>
      </c>
      <c r="W37" s="124">
        <v>2</v>
      </c>
      <c r="X37" s="123">
        <v>1.2345679012345678</v>
      </c>
      <c r="Y37" s="124">
        <v>246</v>
      </c>
      <c r="Z37" s="124">
        <v>2</v>
      </c>
      <c r="AA37" s="124">
        <v>2</v>
      </c>
      <c r="AB37" s="123">
        <v>0.81300813008130079</v>
      </c>
      <c r="AC37" s="124">
        <v>626</v>
      </c>
      <c r="AD37" s="124">
        <v>3</v>
      </c>
      <c r="AE37" s="124">
        <v>1</v>
      </c>
      <c r="AF37" s="123">
        <v>0.15974440894568689</v>
      </c>
      <c r="AG37" s="116"/>
      <c r="AH37" s="116"/>
      <c r="AI37" s="116"/>
      <c r="AJ37" s="116"/>
      <c r="AK37" s="116"/>
      <c r="AL37" s="116"/>
      <c r="AM37" s="116"/>
      <c r="AN37" s="116"/>
    </row>
    <row r="38" spans="1:40" s="113" customFormat="1" x14ac:dyDescent="0.25">
      <c r="A38" s="122">
        <v>2012</v>
      </c>
      <c r="B38" s="121" t="s">
        <v>691</v>
      </c>
      <c r="C38" s="120"/>
      <c r="D38" s="119" t="s">
        <v>13</v>
      </c>
      <c r="E38" s="119" t="s">
        <v>13</v>
      </c>
      <c r="F38" s="124">
        <v>1154</v>
      </c>
      <c r="G38" s="124">
        <v>16</v>
      </c>
      <c r="H38" s="124">
        <v>7</v>
      </c>
      <c r="I38" s="123">
        <v>0.60658578856152523</v>
      </c>
      <c r="J38" s="124">
        <v>4</v>
      </c>
      <c r="K38" s="124">
        <v>3</v>
      </c>
      <c r="L38" s="123">
        <v>0.25996533795493937</v>
      </c>
      <c r="M38" s="124">
        <v>5</v>
      </c>
      <c r="N38" s="124">
        <v>2</v>
      </c>
      <c r="O38" s="123">
        <v>0.1733102253032929</v>
      </c>
      <c r="P38" s="124">
        <v>3</v>
      </c>
      <c r="Q38" s="123">
        <v>2.5996533795493937</v>
      </c>
      <c r="R38" s="124">
        <v>25</v>
      </c>
      <c r="S38" s="124">
        <v>7</v>
      </c>
      <c r="T38" s="123">
        <v>0.60658578856152523</v>
      </c>
      <c r="U38" s="124">
        <v>152</v>
      </c>
      <c r="V38" s="124">
        <v>17</v>
      </c>
      <c r="W38" s="124">
        <v>5</v>
      </c>
      <c r="X38" s="123">
        <v>3.2894736842105261</v>
      </c>
      <c r="Y38" s="124">
        <v>270</v>
      </c>
      <c r="Z38" s="124">
        <v>8</v>
      </c>
      <c r="AA38" s="124">
        <v>2</v>
      </c>
      <c r="AB38" s="123">
        <v>0.7407407407407407</v>
      </c>
      <c r="AC38" s="124">
        <v>592</v>
      </c>
      <c r="AD38" s="124"/>
      <c r="AE38" s="124"/>
      <c r="AF38" s="123"/>
      <c r="AG38" s="116"/>
      <c r="AH38" s="116"/>
      <c r="AI38" s="116"/>
      <c r="AJ38" s="116"/>
      <c r="AK38" s="116"/>
      <c r="AL38" s="116"/>
      <c r="AM38" s="116"/>
      <c r="AN38" s="116"/>
    </row>
    <row r="39" spans="1:40" s="145" customFormat="1" x14ac:dyDescent="0.25">
      <c r="A39" s="129" t="s">
        <v>92</v>
      </c>
      <c r="B39" s="128">
        <v>2641</v>
      </c>
      <c r="C39" s="146"/>
      <c r="D39" s="126" t="s">
        <v>13</v>
      </c>
      <c r="E39" s="126" t="s">
        <v>13</v>
      </c>
      <c r="F39" s="118">
        <v>1133</v>
      </c>
      <c r="G39" s="118">
        <v>10</v>
      </c>
      <c r="H39" s="118">
        <v>6</v>
      </c>
      <c r="I39" s="117">
        <v>0.5</v>
      </c>
      <c r="J39" s="118">
        <v>3</v>
      </c>
      <c r="K39" s="118">
        <v>3</v>
      </c>
      <c r="L39" s="117">
        <v>0.3</v>
      </c>
      <c r="M39" s="118">
        <v>1</v>
      </c>
      <c r="N39" s="118">
        <v>1</v>
      </c>
      <c r="O39" s="117">
        <v>0.1</v>
      </c>
      <c r="P39" s="118">
        <v>1</v>
      </c>
      <c r="Q39" s="117">
        <v>0.1</v>
      </c>
      <c r="R39" s="118">
        <v>14</v>
      </c>
      <c r="S39" s="118">
        <v>9</v>
      </c>
      <c r="T39" s="117">
        <v>0.8</v>
      </c>
      <c r="U39" s="118">
        <v>164</v>
      </c>
      <c r="V39" s="118">
        <v>4</v>
      </c>
      <c r="W39" s="118">
        <v>4</v>
      </c>
      <c r="X39" s="117">
        <v>2.4</v>
      </c>
      <c r="Y39" s="118">
        <v>313</v>
      </c>
      <c r="Z39" s="118">
        <v>8</v>
      </c>
      <c r="AA39" s="118">
        <v>3</v>
      </c>
      <c r="AB39" s="117">
        <v>1</v>
      </c>
      <c r="AC39" s="118">
        <v>533</v>
      </c>
      <c r="AD39" s="118">
        <v>2</v>
      </c>
      <c r="AE39" s="118">
        <v>2</v>
      </c>
      <c r="AF39" s="117">
        <v>0.4</v>
      </c>
      <c r="AG39" s="125">
        <v>-0.57659000000000005</v>
      </c>
      <c r="AH39" s="125">
        <v>-0.62712000000000001</v>
      </c>
      <c r="AI39" s="125">
        <v>-0.70121</v>
      </c>
      <c r="AJ39" s="125">
        <v>-0.72806000000000004</v>
      </c>
      <c r="AK39" s="125">
        <v>-0.64663000000000004</v>
      </c>
      <c r="AL39" s="125">
        <v>-0.57974999999999999</v>
      </c>
      <c r="AM39" s="125">
        <v>-0.30953999999999998</v>
      </c>
      <c r="AN39" s="125">
        <v>-0.43897000000000003</v>
      </c>
    </row>
    <row r="40" spans="1:40" s="113" customFormat="1" x14ac:dyDescent="0.25">
      <c r="A40" s="122">
        <v>2011</v>
      </c>
      <c r="B40" s="121" t="s">
        <v>689</v>
      </c>
      <c r="C40" s="120" t="s">
        <v>690</v>
      </c>
      <c r="D40" s="119" t="s">
        <v>13</v>
      </c>
      <c r="E40" s="119" t="s">
        <v>13</v>
      </c>
      <c r="F40" s="124">
        <v>856</v>
      </c>
      <c r="G40" s="124">
        <v>7</v>
      </c>
      <c r="H40" s="124">
        <v>6</v>
      </c>
      <c r="I40" s="123">
        <v>0.7009345794392523</v>
      </c>
      <c r="J40" s="124">
        <v>1</v>
      </c>
      <c r="K40" s="124">
        <v>1</v>
      </c>
      <c r="L40" s="123">
        <v>0.11682242990654206</v>
      </c>
      <c r="M40" s="124">
        <v>2</v>
      </c>
      <c r="N40" s="124">
        <v>2</v>
      </c>
      <c r="O40" s="123">
        <v>0.23364485981308411</v>
      </c>
      <c r="P40" s="124"/>
      <c r="Q40" s="123"/>
      <c r="R40" s="124">
        <v>10</v>
      </c>
      <c r="S40" s="124">
        <v>8</v>
      </c>
      <c r="T40" s="123">
        <v>0.93457943925233644</v>
      </c>
      <c r="U40" s="124">
        <v>287</v>
      </c>
      <c r="V40" s="124">
        <v>4</v>
      </c>
      <c r="W40" s="124">
        <v>3</v>
      </c>
      <c r="X40" s="123">
        <v>1.0452961672473868</v>
      </c>
      <c r="Y40" s="124">
        <v>282</v>
      </c>
      <c r="Z40" s="124">
        <v>3</v>
      </c>
      <c r="AA40" s="124">
        <v>3</v>
      </c>
      <c r="AB40" s="123">
        <v>1.0638297872340425</v>
      </c>
      <c r="AC40" s="124">
        <v>216</v>
      </c>
      <c r="AD40" s="124">
        <v>1</v>
      </c>
      <c r="AE40" s="124">
        <v>1</v>
      </c>
      <c r="AF40" s="123">
        <v>0.46296296296296291</v>
      </c>
      <c r="AG40" s="116"/>
      <c r="AH40" s="116"/>
      <c r="AI40" s="116"/>
      <c r="AJ40" s="116"/>
      <c r="AK40" s="116"/>
      <c r="AL40" s="116"/>
      <c r="AM40" s="116"/>
      <c r="AN40" s="116"/>
    </row>
    <row r="41" spans="1:40" s="113" customFormat="1" x14ac:dyDescent="0.25">
      <c r="A41" s="122">
        <v>2012</v>
      </c>
      <c r="B41" s="121" t="s">
        <v>689</v>
      </c>
      <c r="C41" s="120"/>
      <c r="D41" s="119" t="s">
        <v>13</v>
      </c>
      <c r="E41" s="119" t="s">
        <v>13</v>
      </c>
      <c r="F41" s="124">
        <v>941</v>
      </c>
      <c r="G41" s="124">
        <v>6</v>
      </c>
      <c r="H41" s="124">
        <v>5</v>
      </c>
      <c r="I41" s="123">
        <v>0.53134962805526031</v>
      </c>
      <c r="J41" s="124">
        <v>5</v>
      </c>
      <c r="K41" s="124">
        <v>5</v>
      </c>
      <c r="L41" s="123">
        <v>0.53134962805526031</v>
      </c>
      <c r="M41" s="124">
        <v>2</v>
      </c>
      <c r="N41" s="124">
        <v>2</v>
      </c>
      <c r="O41" s="123">
        <v>0.21253985122210414</v>
      </c>
      <c r="P41" s="124">
        <v>1</v>
      </c>
      <c r="Q41" s="123">
        <v>1.0626992561105209</v>
      </c>
      <c r="R41" s="124">
        <v>13</v>
      </c>
      <c r="S41" s="124">
        <v>11</v>
      </c>
      <c r="T41" s="123">
        <v>1.1689691817215728</v>
      </c>
      <c r="U41" s="124">
        <v>351</v>
      </c>
      <c r="V41" s="124">
        <v>6</v>
      </c>
      <c r="W41" s="124">
        <v>4</v>
      </c>
      <c r="X41" s="123">
        <v>1.1396011396011396</v>
      </c>
      <c r="Y41" s="124">
        <v>285</v>
      </c>
      <c r="Z41" s="124">
        <v>2</v>
      </c>
      <c r="AA41" s="124">
        <v>2</v>
      </c>
      <c r="AB41" s="123">
        <v>0.70175438596491224</v>
      </c>
      <c r="AC41" s="124">
        <v>232</v>
      </c>
      <c r="AD41" s="124">
        <v>4</v>
      </c>
      <c r="AE41" s="124">
        <v>4</v>
      </c>
      <c r="AF41" s="123">
        <v>1.7241379310344829</v>
      </c>
      <c r="AG41" s="116"/>
      <c r="AH41" s="116"/>
      <c r="AI41" s="116"/>
      <c r="AJ41" s="116"/>
      <c r="AK41" s="116"/>
      <c r="AL41" s="116"/>
      <c r="AM41" s="116"/>
      <c r="AN41" s="116"/>
    </row>
    <row r="42" spans="1:40" s="145" customFormat="1" x14ac:dyDescent="0.25">
      <c r="A42" s="129" t="s">
        <v>92</v>
      </c>
      <c r="B42" s="128">
        <v>3771</v>
      </c>
      <c r="C42" s="146"/>
      <c r="D42" s="126" t="s">
        <v>13</v>
      </c>
      <c r="E42" s="126" t="s">
        <v>13</v>
      </c>
      <c r="F42" s="118">
        <v>911</v>
      </c>
      <c r="G42" s="118">
        <v>40</v>
      </c>
      <c r="H42" s="118">
        <v>12</v>
      </c>
      <c r="I42" s="117">
        <v>1.3</v>
      </c>
      <c r="J42" s="118">
        <v>6</v>
      </c>
      <c r="K42" s="118">
        <v>4</v>
      </c>
      <c r="L42" s="117">
        <v>0.4</v>
      </c>
      <c r="M42" s="118">
        <v>4</v>
      </c>
      <c r="N42" s="118">
        <v>3</v>
      </c>
      <c r="O42" s="117">
        <v>0.3</v>
      </c>
      <c r="P42" s="118">
        <v>6</v>
      </c>
      <c r="Q42" s="117">
        <v>0.7</v>
      </c>
      <c r="R42" s="118">
        <v>50</v>
      </c>
      <c r="S42" s="118">
        <v>13</v>
      </c>
      <c r="T42" s="117">
        <v>1.4</v>
      </c>
      <c r="U42" s="118">
        <v>373</v>
      </c>
      <c r="V42" s="118">
        <v>14</v>
      </c>
      <c r="W42" s="118">
        <v>6</v>
      </c>
      <c r="X42" s="117">
        <v>1.6</v>
      </c>
      <c r="Y42" s="118">
        <v>261</v>
      </c>
      <c r="Z42" s="118">
        <v>5</v>
      </c>
      <c r="AA42" s="118">
        <v>3</v>
      </c>
      <c r="AB42" s="117">
        <v>1.1000000000000001</v>
      </c>
      <c r="AC42" s="118">
        <v>212</v>
      </c>
      <c r="AD42" s="118">
        <v>18</v>
      </c>
      <c r="AE42" s="118">
        <v>2</v>
      </c>
      <c r="AF42" s="117">
        <v>0.9</v>
      </c>
      <c r="AG42" s="125">
        <v>-0.28609000000000001</v>
      </c>
      <c r="AH42" s="125">
        <v>-0.51292000000000004</v>
      </c>
      <c r="AI42" s="125">
        <v>-0.53151000000000004</v>
      </c>
      <c r="AJ42" s="125">
        <v>-0.38895000000000002</v>
      </c>
      <c r="AK42" s="125">
        <v>-0.45705000000000001</v>
      </c>
      <c r="AL42" s="125">
        <v>-0.80337999999999998</v>
      </c>
      <c r="AM42" s="125">
        <v>-0.27045999999999998</v>
      </c>
      <c r="AN42" s="125">
        <v>-0.34494999999999998</v>
      </c>
    </row>
    <row r="43" spans="1:40" s="113" customFormat="1" x14ac:dyDescent="0.25">
      <c r="A43" s="122">
        <v>2011</v>
      </c>
      <c r="B43" s="121" t="s">
        <v>687</v>
      </c>
      <c r="C43" s="120" t="s">
        <v>688</v>
      </c>
      <c r="D43" s="119" t="s">
        <v>13</v>
      </c>
      <c r="E43" s="119" t="s">
        <v>13</v>
      </c>
      <c r="F43" s="124">
        <v>929</v>
      </c>
      <c r="G43" s="124">
        <v>5</v>
      </c>
      <c r="H43" s="124">
        <v>4</v>
      </c>
      <c r="I43" s="123">
        <v>0.43057050592034452</v>
      </c>
      <c r="J43" s="124">
        <v>5</v>
      </c>
      <c r="K43" s="124">
        <v>2</v>
      </c>
      <c r="L43" s="123">
        <v>0.21528525296017226</v>
      </c>
      <c r="M43" s="124">
        <v>1</v>
      </c>
      <c r="N43" s="124">
        <v>1</v>
      </c>
      <c r="O43" s="123">
        <v>0.10764262648008613</v>
      </c>
      <c r="P43" s="124">
        <v>1</v>
      </c>
      <c r="Q43" s="123">
        <v>1.0764262648008611</v>
      </c>
      <c r="R43" s="124">
        <v>11</v>
      </c>
      <c r="S43" s="124">
        <v>5</v>
      </c>
      <c r="T43" s="123">
        <v>0.53821313240043067</v>
      </c>
      <c r="U43" s="124">
        <v>121</v>
      </c>
      <c r="V43" s="124">
        <v>2</v>
      </c>
      <c r="W43" s="124">
        <v>1</v>
      </c>
      <c r="X43" s="123">
        <v>0.82644628099173556</v>
      </c>
      <c r="Y43" s="124">
        <v>453</v>
      </c>
      <c r="Z43" s="124">
        <v>7</v>
      </c>
      <c r="AA43" s="124">
        <v>2</v>
      </c>
      <c r="AB43" s="123">
        <v>0.44150110375275936</v>
      </c>
      <c r="AC43" s="124">
        <v>272</v>
      </c>
      <c r="AD43" s="124">
        <v>1</v>
      </c>
      <c r="AE43" s="124">
        <v>1</v>
      </c>
      <c r="AF43" s="123">
        <v>0.36764705882352938</v>
      </c>
      <c r="AG43" s="116"/>
      <c r="AH43" s="116"/>
      <c r="AI43" s="116"/>
      <c r="AJ43" s="116"/>
      <c r="AK43" s="116"/>
      <c r="AL43" s="116"/>
      <c r="AM43" s="116"/>
      <c r="AN43" s="116"/>
    </row>
    <row r="44" spans="1:40" s="113" customFormat="1" x14ac:dyDescent="0.25">
      <c r="A44" s="122">
        <v>2012</v>
      </c>
      <c r="B44" s="121" t="s">
        <v>687</v>
      </c>
      <c r="C44" s="120"/>
      <c r="D44" s="119" t="s">
        <v>13</v>
      </c>
      <c r="E44" s="119" t="s">
        <v>13</v>
      </c>
      <c r="F44" s="124">
        <v>818</v>
      </c>
      <c r="G44" s="124">
        <v>13</v>
      </c>
      <c r="H44" s="124">
        <v>7</v>
      </c>
      <c r="I44" s="123">
        <v>0.8557457212713937</v>
      </c>
      <c r="J44" s="124">
        <v>5</v>
      </c>
      <c r="K44" s="124">
        <v>4</v>
      </c>
      <c r="L44" s="123">
        <v>0.48899755501222497</v>
      </c>
      <c r="M44" s="124">
        <v>0</v>
      </c>
      <c r="N44" s="124"/>
      <c r="O44" s="123"/>
      <c r="P44" s="124">
        <v>1</v>
      </c>
      <c r="Q44" s="123">
        <v>1.2224938875305624</v>
      </c>
      <c r="R44" s="124">
        <v>18</v>
      </c>
      <c r="S44" s="124">
        <v>8</v>
      </c>
      <c r="T44" s="123">
        <v>0.97799511002444994</v>
      </c>
      <c r="U44" s="124">
        <v>101</v>
      </c>
      <c r="V44" s="124">
        <v>6</v>
      </c>
      <c r="W44" s="124">
        <v>3</v>
      </c>
      <c r="X44" s="123">
        <v>2.9702970297029703</v>
      </c>
      <c r="Y44" s="124">
        <v>402</v>
      </c>
      <c r="Z44" s="124">
        <v>11</v>
      </c>
      <c r="AA44" s="124">
        <v>4</v>
      </c>
      <c r="AB44" s="123">
        <v>0.99502487562189068</v>
      </c>
      <c r="AC44" s="124">
        <v>247</v>
      </c>
      <c r="AD44" s="124"/>
      <c r="AE44" s="124"/>
      <c r="AF44" s="123"/>
      <c r="AG44" s="116"/>
      <c r="AH44" s="116"/>
      <c r="AI44" s="116"/>
      <c r="AJ44" s="116"/>
      <c r="AK44" s="116"/>
      <c r="AL44" s="116"/>
      <c r="AM44" s="116"/>
      <c r="AN44" s="116"/>
    </row>
    <row r="45" spans="1:40" s="145" customFormat="1" x14ac:dyDescent="0.25">
      <c r="A45" s="129" t="s">
        <v>92</v>
      </c>
      <c r="B45" s="128">
        <v>2961</v>
      </c>
      <c r="C45" s="146"/>
      <c r="D45" s="126" t="s">
        <v>13</v>
      </c>
      <c r="E45" s="126" t="s">
        <v>13</v>
      </c>
      <c r="F45" s="118">
        <v>786</v>
      </c>
      <c r="G45" s="118">
        <v>10</v>
      </c>
      <c r="H45" s="118">
        <v>7</v>
      </c>
      <c r="I45" s="117">
        <v>0.9</v>
      </c>
      <c r="J45" s="118">
        <v>5</v>
      </c>
      <c r="K45" s="118">
        <v>3</v>
      </c>
      <c r="L45" s="117">
        <v>0.4</v>
      </c>
      <c r="M45" s="118">
        <v>0</v>
      </c>
      <c r="N45" s="118"/>
      <c r="O45" s="117"/>
      <c r="P45" s="118">
        <v>3</v>
      </c>
      <c r="Q45" s="117">
        <v>0.4</v>
      </c>
      <c r="R45" s="118">
        <v>15</v>
      </c>
      <c r="S45" s="118">
        <v>7</v>
      </c>
      <c r="T45" s="117">
        <v>0.9</v>
      </c>
      <c r="U45" s="118">
        <v>93</v>
      </c>
      <c r="V45" s="118">
        <v>9</v>
      </c>
      <c r="W45" s="118">
        <v>2</v>
      </c>
      <c r="X45" s="117">
        <v>2.2000000000000002</v>
      </c>
      <c r="Y45" s="118">
        <v>398</v>
      </c>
      <c r="Z45" s="118">
        <v>3</v>
      </c>
      <c r="AA45" s="118">
        <v>3</v>
      </c>
      <c r="AB45" s="117">
        <v>0.8</v>
      </c>
      <c r="AC45" s="118">
        <v>233</v>
      </c>
      <c r="AD45" s="118">
        <v>3</v>
      </c>
      <c r="AE45" s="118">
        <v>2</v>
      </c>
      <c r="AF45" s="117">
        <v>0.9</v>
      </c>
      <c r="AG45" s="125">
        <v>-0.44344</v>
      </c>
      <c r="AH45" s="125">
        <v>-0.55052999999999996</v>
      </c>
      <c r="AI45" s="125"/>
      <c r="AJ45" s="125">
        <v>-0.55361000000000005</v>
      </c>
      <c r="AK45" s="125">
        <v>-0.61778999999999995</v>
      </c>
      <c r="AL45" s="125">
        <v>-0.65744000000000002</v>
      </c>
      <c r="AM45" s="125">
        <v>-0.35143999999999997</v>
      </c>
      <c r="AN45" s="125">
        <v>-0.35902000000000001</v>
      </c>
    </row>
    <row r="46" spans="1:40" s="113" customFormat="1" x14ac:dyDescent="0.25">
      <c r="A46" s="122">
        <v>2011</v>
      </c>
      <c r="B46" s="121" t="s">
        <v>686</v>
      </c>
      <c r="C46" s="120" t="s">
        <v>362</v>
      </c>
      <c r="D46" s="119" t="s">
        <v>13</v>
      </c>
      <c r="E46" s="119" t="s">
        <v>13</v>
      </c>
      <c r="F46" s="124">
        <v>883</v>
      </c>
      <c r="G46" s="124">
        <v>30</v>
      </c>
      <c r="H46" s="124">
        <v>17</v>
      </c>
      <c r="I46" s="123">
        <v>1.9252548131370328</v>
      </c>
      <c r="J46" s="124">
        <v>5</v>
      </c>
      <c r="K46" s="124">
        <v>4</v>
      </c>
      <c r="L46" s="123">
        <v>0.45300113250283125</v>
      </c>
      <c r="M46" s="124">
        <v>2</v>
      </c>
      <c r="N46" s="124">
        <v>1</v>
      </c>
      <c r="O46" s="123">
        <v>0.11325028312570781</v>
      </c>
      <c r="P46" s="124">
        <v>2</v>
      </c>
      <c r="Q46" s="123">
        <v>2.2650056625141564</v>
      </c>
      <c r="R46" s="124">
        <v>37</v>
      </c>
      <c r="S46" s="124">
        <v>17</v>
      </c>
      <c r="T46" s="123">
        <v>1.9252548131370328</v>
      </c>
      <c r="U46" s="124">
        <v>246</v>
      </c>
      <c r="V46" s="124">
        <v>24</v>
      </c>
      <c r="W46" s="124">
        <v>9</v>
      </c>
      <c r="X46" s="123">
        <v>3.6585365853658538</v>
      </c>
      <c r="Y46" s="124">
        <v>224</v>
      </c>
      <c r="Z46" s="124">
        <v>3</v>
      </c>
      <c r="AA46" s="124">
        <v>3</v>
      </c>
      <c r="AB46" s="123">
        <v>1.3392857142857142</v>
      </c>
      <c r="AC46" s="124">
        <v>330</v>
      </c>
      <c r="AD46" s="124">
        <v>10</v>
      </c>
      <c r="AE46" s="124">
        <v>5</v>
      </c>
      <c r="AF46" s="123">
        <v>1.5151515151515151</v>
      </c>
      <c r="AG46" s="116"/>
      <c r="AH46" s="116"/>
      <c r="AI46" s="116"/>
      <c r="AJ46" s="116"/>
      <c r="AK46" s="116"/>
      <c r="AL46" s="116"/>
      <c r="AM46" s="116"/>
      <c r="AN46" s="116"/>
    </row>
    <row r="47" spans="1:40" s="113" customFormat="1" x14ac:dyDescent="0.25">
      <c r="A47" s="122">
        <v>2012</v>
      </c>
      <c r="B47" s="121" t="s">
        <v>686</v>
      </c>
      <c r="C47" s="120"/>
      <c r="D47" s="119" t="s">
        <v>13</v>
      </c>
      <c r="E47" s="119" t="s">
        <v>13</v>
      </c>
      <c r="F47" s="124">
        <v>798</v>
      </c>
      <c r="G47" s="124">
        <v>30</v>
      </c>
      <c r="H47" s="124">
        <v>15</v>
      </c>
      <c r="I47" s="123">
        <v>1.8796992481203008</v>
      </c>
      <c r="J47" s="124">
        <v>7</v>
      </c>
      <c r="K47" s="124">
        <v>5</v>
      </c>
      <c r="L47" s="123">
        <v>0.62656641604010022</v>
      </c>
      <c r="M47" s="124">
        <v>1</v>
      </c>
      <c r="N47" s="124">
        <v>1</v>
      </c>
      <c r="O47" s="123">
        <v>0.12531328320802004</v>
      </c>
      <c r="P47" s="124">
        <v>1</v>
      </c>
      <c r="Q47" s="123">
        <v>1.2531328320802004</v>
      </c>
      <c r="R47" s="124">
        <v>38</v>
      </c>
      <c r="S47" s="124">
        <v>18</v>
      </c>
      <c r="T47" s="123">
        <v>2.255639097744361</v>
      </c>
      <c r="U47" s="124">
        <v>262</v>
      </c>
      <c r="V47" s="124">
        <v>32</v>
      </c>
      <c r="W47" s="124">
        <v>15</v>
      </c>
      <c r="X47" s="123">
        <v>5.7251908396946565</v>
      </c>
      <c r="Y47" s="124">
        <v>203</v>
      </c>
      <c r="Z47" s="124">
        <v>5</v>
      </c>
      <c r="AA47" s="124">
        <v>2</v>
      </c>
      <c r="AB47" s="123">
        <v>0.98522167487684742</v>
      </c>
      <c r="AC47" s="124">
        <v>267</v>
      </c>
      <c r="AD47" s="124">
        <v>1</v>
      </c>
      <c r="AE47" s="124">
        <v>1</v>
      </c>
      <c r="AF47" s="123">
        <v>0.37453183520599254</v>
      </c>
      <c r="AG47" s="116"/>
      <c r="AH47" s="116"/>
      <c r="AI47" s="116"/>
      <c r="AJ47" s="116"/>
      <c r="AK47" s="116"/>
      <c r="AL47" s="116"/>
      <c r="AM47" s="116"/>
      <c r="AN47" s="116"/>
    </row>
    <row r="48" spans="1:40" s="145" customFormat="1" x14ac:dyDescent="0.25">
      <c r="A48" s="129" t="s">
        <v>92</v>
      </c>
      <c r="B48" s="128">
        <v>1421</v>
      </c>
      <c r="C48" s="146"/>
      <c r="D48" s="126" t="s">
        <v>13</v>
      </c>
      <c r="E48" s="126" t="s">
        <v>13</v>
      </c>
      <c r="F48" s="118">
        <v>789</v>
      </c>
      <c r="G48" s="118">
        <v>15</v>
      </c>
      <c r="H48" s="118">
        <v>11</v>
      </c>
      <c r="I48" s="117">
        <v>1.4</v>
      </c>
      <c r="J48" s="118">
        <v>4</v>
      </c>
      <c r="K48" s="118">
        <v>3</v>
      </c>
      <c r="L48" s="117">
        <v>0.4</v>
      </c>
      <c r="M48" s="118">
        <v>1</v>
      </c>
      <c r="N48" s="118">
        <v>1</v>
      </c>
      <c r="O48" s="117">
        <v>0.1</v>
      </c>
      <c r="P48" s="118">
        <v>3</v>
      </c>
      <c r="Q48" s="117">
        <v>0.4</v>
      </c>
      <c r="R48" s="118">
        <v>20</v>
      </c>
      <c r="S48" s="118">
        <v>14</v>
      </c>
      <c r="T48" s="117">
        <v>1.8</v>
      </c>
      <c r="U48" s="118">
        <v>263</v>
      </c>
      <c r="V48" s="118">
        <v>10</v>
      </c>
      <c r="W48" s="118">
        <v>7</v>
      </c>
      <c r="X48" s="117">
        <v>2.7</v>
      </c>
      <c r="Y48" s="118">
        <v>191</v>
      </c>
      <c r="Z48" s="118">
        <v>4</v>
      </c>
      <c r="AA48" s="118">
        <v>3</v>
      </c>
      <c r="AB48" s="117">
        <v>1.6</v>
      </c>
      <c r="AC48" s="118">
        <v>275</v>
      </c>
      <c r="AD48" s="118">
        <v>3</v>
      </c>
      <c r="AE48" s="118">
        <v>3</v>
      </c>
      <c r="AF48" s="117">
        <v>1.1000000000000001</v>
      </c>
      <c r="AG48" s="125">
        <v>-0.25770999999999999</v>
      </c>
      <c r="AH48" s="125">
        <v>-0.55147999999999997</v>
      </c>
      <c r="AI48" s="125">
        <v>-0.67412000000000005</v>
      </c>
      <c r="AJ48" s="125">
        <v>-0.55447000000000002</v>
      </c>
      <c r="AK48" s="125">
        <v>-0.35293999999999998</v>
      </c>
      <c r="AL48" s="125">
        <v>-0.51980999999999999</v>
      </c>
      <c r="AM48" s="125">
        <v>-0.18423</v>
      </c>
      <c r="AN48" s="125">
        <v>-0.32052999999999998</v>
      </c>
    </row>
    <row r="49" spans="1:245" s="113" customFormat="1" x14ac:dyDescent="0.25">
      <c r="A49" s="122">
        <v>2011</v>
      </c>
      <c r="B49" s="121" t="s">
        <v>684</v>
      </c>
      <c r="C49" s="120" t="s">
        <v>685</v>
      </c>
      <c r="D49" s="119" t="s">
        <v>13</v>
      </c>
      <c r="E49" s="119" t="s">
        <v>13</v>
      </c>
      <c r="F49" s="124">
        <v>1107</v>
      </c>
      <c r="G49" s="124">
        <v>14</v>
      </c>
      <c r="H49" s="124">
        <v>10</v>
      </c>
      <c r="I49" s="123">
        <v>0.90334236675700086</v>
      </c>
      <c r="J49" s="124">
        <v>15</v>
      </c>
      <c r="K49" s="124">
        <v>8</v>
      </c>
      <c r="L49" s="123">
        <v>0.72267389340560073</v>
      </c>
      <c r="M49" s="124">
        <v>1</v>
      </c>
      <c r="N49" s="124">
        <v>1</v>
      </c>
      <c r="O49" s="123">
        <v>9.0334236675700091E-2</v>
      </c>
      <c r="P49" s="124">
        <v>4</v>
      </c>
      <c r="Q49" s="123">
        <v>3.6133694670280039</v>
      </c>
      <c r="R49" s="124">
        <v>30</v>
      </c>
      <c r="S49" s="124">
        <v>13</v>
      </c>
      <c r="T49" s="123">
        <v>1.174345076784101</v>
      </c>
      <c r="U49" s="124">
        <v>426</v>
      </c>
      <c r="V49" s="124">
        <v>9</v>
      </c>
      <c r="W49" s="124">
        <v>5</v>
      </c>
      <c r="X49" s="123">
        <v>1.1737089201877935</v>
      </c>
      <c r="Y49" s="124">
        <v>432</v>
      </c>
      <c r="Z49" s="124">
        <v>19</v>
      </c>
      <c r="AA49" s="124">
        <v>6</v>
      </c>
      <c r="AB49" s="123">
        <v>1.3888888888888888</v>
      </c>
      <c r="AC49" s="124">
        <v>123</v>
      </c>
      <c r="AD49" s="124">
        <v>2</v>
      </c>
      <c r="AE49" s="124">
        <v>2</v>
      </c>
      <c r="AF49" s="123">
        <v>1.6260162601626016</v>
      </c>
      <c r="AG49" s="116"/>
      <c r="AH49" s="116"/>
      <c r="AI49" s="116"/>
      <c r="AJ49" s="116"/>
      <c r="AK49" s="116"/>
      <c r="AL49" s="116"/>
      <c r="AM49" s="116"/>
      <c r="AN49" s="116"/>
    </row>
    <row r="50" spans="1:245" s="113" customFormat="1" x14ac:dyDescent="0.25">
      <c r="A50" s="122">
        <v>2012</v>
      </c>
      <c r="B50" s="121" t="s">
        <v>684</v>
      </c>
      <c r="C50" s="120"/>
      <c r="D50" s="119" t="s">
        <v>13</v>
      </c>
      <c r="E50" s="119" t="s">
        <v>13</v>
      </c>
      <c r="F50" s="124">
        <v>1035</v>
      </c>
      <c r="G50" s="124">
        <v>8</v>
      </c>
      <c r="H50" s="124">
        <v>5</v>
      </c>
      <c r="I50" s="123">
        <v>0.48309178743961356</v>
      </c>
      <c r="J50" s="124">
        <v>3</v>
      </c>
      <c r="K50" s="124">
        <v>1</v>
      </c>
      <c r="L50" s="123">
        <v>9.6618357487922704E-2</v>
      </c>
      <c r="M50" s="124">
        <v>0</v>
      </c>
      <c r="N50" s="124"/>
      <c r="O50" s="123"/>
      <c r="P50" s="124">
        <v>1</v>
      </c>
      <c r="Q50" s="123">
        <v>0.96618357487922713</v>
      </c>
      <c r="R50" s="124">
        <v>11</v>
      </c>
      <c r="S50" s="124">
        <v>5</v>
      </c>
      <c r="T50" s="123">
        <v>0.48309178743961356</v>
      </c>
      <c r="U50" s="124">
        <v>382</v>
      </c>
      <c r="V50" s="124">
        <v>2</v>
      </c>
      <c r="W50" s="124">
        <v>2</v>
      </c>
      <c r="X50" s="123">
        <v>0.52356020942408377</v>
      </c>
      <c r="Y50" s="124">
        <v>381</v>
      </c>
      <c r="Z50" s="124">
        <v>6</v>
      </c>
      <c r="AA50" s="124">
        <v>1</v>
      </c>
      <c r="AB50" s="123">
        <v>0.26246719160104987</v>
      </c>
      <c r="AC50" s="124">
        <v>145</v>
      </c>
      <c r="AD50" s="124">
        <v>3</v>
      </c>
      <c r="AE50" s="124">
        <v>2</v>
      </c>
      <c r="AF50" s="123">
        <v>1.3793103448275863</v>
      </c>
      <c r="AG50" s="116"/>
      <c r="AH50" s="116"/>
      <c r="AI50" s="116"/>
      <c r="AJ50" s="116"/>
      <c r="AK50" s="116"/>
      <c r="AL50" s="116"/>
      <c r="AM50" s="116"/>
      <c r="AN50" s="116"/>
    </row>
    <row r="51" spans="1:245" s="145" customFormat="1" x14ac:dyDescent="0.25">
      <c r="A51" s="129" t="s">
        <v>92</v>
      </c>
      <c r="B51" s="128">
        <v>3741</v>
      </c>
      <c r="C51" s="146"/>
      <c r="D51" s="126" t="s">
        <v>13</v>
      </c>
      <c r="E51" s="126" t="s">
        <v>13</v>
      </c>
      <c r="F51" s="118">
        <v>1020</v>
      </c>
      <c r="G51" s="118">
        <v>12</v>
      </c>
      <c r="H51" s="118">
        <v>12</v>
      </c>
      <c r="I51" s="117">
        <v>1.2</v>
      </c>
      <c r="J51" s="118">
        <v>1</v>
      </c>
      <c r="K51" s="118">
        <v>1</v>
      </c>
      <c r="L51" s="117">
        <v>0.1</v>
      </c>
      <c r="M51" s="118">
        <v>0</v>
      </c>
      <c r="N51" s="118"/>
      <c r="O51" s="117"/>
      <c r="P51" s="118"/>
      <c r="Q51" s="117"/>
      <c r="R51" s="118">
        <v>13</v>
      </c>
      <c r="S51" s="118">
        <v>13</v>
      </c>
      <c r="T51" s="117">
        <v>1.3</v>
      </c>
      <c r="U51" s="118">
        <v>380</v>
      </c>
      <c r="V51" s="118">
        <v>6</v>
      </c>
      <c r="W51" s="118">
        <v>6</v>
      </c>
      <c r="X51" s="117">
        <v>1.6</v>
      </c>
      <c r="Y51" s="118">
        <v>373</v>
      </c>
      <c r="Z51" s="118">
        <v>5</v>
      </c>
      <c r="AA51" s="118">
        <v>5</v>
      </c>
      <c r="AB51" s="117">
        <v>1.3</v>
      </c>
      <c r="AC51" s="118">
        <v>145</v>
      </c>
      <c r="AD51" s="118">
        <v>1</v>
      </c>
      <c r="AE51" s="118">
        <v>1</v>
      </c>
      <c r="AF51" s="117">
        <v>0.7</v>
      </c>
      <c r="AG51" s="125">
        <v>-0.33800000000000002</v>
      </c>
      <c r="AH51" s="125">
        <v>-0.73636999999999997</v>
      </c>
      <c r="AI51" s="125"/>
      <c r="AJ51" s="125"/>
      <c r="AK51" s="125">
        <v>-0.50273999999999996</v>
      </c>
      <c r="AL51" s="125">
        <v>-0.81135999999999997</v>
      </c>
      <c r="AM51" s="125">
        <v>-0.23135</v>
      </c>
      <c r="AN51" s="125">
        <v>-0.38694000000000001</v>
      </c>
    </row>
    <row r="52" spans="1:245" s="113" customFormat="1" x14ac:dyDescent="0.25">
      <c r="A52" s="122">
        <v>2011</v>
      </c>
      <c r="B52" s="121" t="s">
        <v>682</v>
      </c>
      <c r="C52" s="120" t="s">
        <v>683</v>
      </c>
      <c r="D52" s="119" t="s">
        <v>13</v>
      </c>
      <c r="E52" s="119" t="s">
        <v>13</v>
      </c>
      <c r="F52" s="124">
        <v>597</v>
      </c>
      <c r="G52" s="124">
        <v>14</v>
      </c>
      <c r="H52" s="124">
        <v>14</v>
      </c>
      <c r="I52" s="123">
        <v>2.3450586264656619</v>
      </c>
      <c r="J52" s="124">
        <v>11</v>
      </c>
      <c r="K52" s="124">
        <v>10</v>
      </c>
      <c r="L52" s="123">
        <v>1.6750418760469012</v>
      </c>
      <c r="M52" s="124">
        <v>0</v>
      </c>
      <c r="N52" s="124"/>
      <c r="O52" s="123"/>
      <c r="P52" s="124">
        <v>1</v>
      </c>
      <c r="Q52" s="123">
        <v>1.6750418760469012</v>
      </c>
      <c r="R52" s="124">
        <v>25</v>
      </c>
      <c r="S52" s="124">
        <v>18</v>
      </c>
      <c r="T52" s="123">
        <v>3.0150753768844223</v>
      </c>
      <c r="U52" s="124">
        <v>437</v>
      </c>
      <c r="V52" s="124">
        <v>25</v>
      </c>
      <c r="W52" s="124">
        <v>18</v>
      </c>
      <c r="X52" s="123">
        <v>4.1189931350114417</v>
      </c>
      <c r="Y52" s="124">
        <v>115</v>
      </c>
      <c r="Z52" s="124"/>
      <c r="AA52" s="124"/>
      <c r="AB52" s="123"/>
      <c r="AC52" s="124">
        <v>19</v>
      </c>
      <c r="AD52" s="124"/>
      <c r="AE52" s="124"/>
      <c r="AF52" s="123"/>
      <c r="AG52" s="116"/>
      <c r="AH52" s="116"/>
      <c r="AI52" s="116"/>
      <c r="AJ52" s="116"/>
      <c r="AK52" s="116"/>
      <c r="AL52" s="116"/>
      <c r="AM52" s="116"/>
      <c r="AN52" s="116"/>
    </row>
    <row r="53" spans="1:245" s="113" customFormat="1" x14ac:dyDescent="0.25">
      <c r="A53" s="122">
        <v>2012</v>
      </c>
      <c r="B53" s="121" t="s">
        <v>682</v>
      </c>
      <c r="C53" s="120"/>
      <c r="D53" s="119" t="s">
        <v>13</v>
      </c>
      <c r="E53" s="119" t="s">
        <v>13</v>
      </c>
      <c r="F53" s="124">
        <v>606</v>
      </c>
      <c r="G53" s="124">
        <v>24</v>
      </c>
      <c r="H53" s="124">
        <v>14</v>
      </c>
      <c r="I53" s="123">
        <v>2.3102310231023102</v>
      </c>
      <c r="J53" s="124">
        <v>20</v>
      </c>
      <c r="K53" s="124">
        <v>14</v>
      </c>
      <c r="L53" s="123">
        <v>2.3102310231023102</v>
      </c>
      <c r="M53" s="124">
        <v>2</v>
      </c>
      <c r="N53" s="124">
        <v>2</v>
      </c>
      <c r="O53" s="123">
        <v>0.33003300330033003</v>
      </c>
      <c r="P53" s="124">
        <v>5</v>
      </c>
      <c r="Q53" s="123">
        <v>8.2508250825082516</v>
      </c>
      <c r="R53" s="124">
        <v>46</v>
      </c>
      <c r="S53" s="124">
        <v>21</v>
      </c>
      <c r="T53" s="123">
        <v>3.4653465346534658</v>
      </c>
      <c r="U53" s="124">
        <v>427</v>
      </c>
      <c r="V53" s="124">
        <v>42</v>
      </c>
      <c r="W53" s="124">
        <v>19</v>
      </c>
      <c r="X53" s="123">
        <v>4.4496487119437944</v>
      </c>
      <c r="Y53" s="124">
        <v>117</v>
      </c>
      <c r="Z53" s="124">
        <v>4</v>
      </c>
      <c r="AA53" s="124">
        <v>2</v>
      </c>
      <c r="AB53" s="123">
        <v>1.7094017094017095</v>
      </c>
      <c r="AC53" s="124">
        <v>37</v>
      </c>
      <c r="AD53" s="124"/>
      <c r="AE53" s="124"/>
      <c r="AF53" s="123"/>
      <c r="AG53" s="116"/>
      <c r="AH53" s="116"/>
      <c r="AI53" s="116"/>
      <c r="AJ53" s="116"/>
      <c r="AK53" s="116"/>
      <c r="AL53" s="116"/>
      <c r="AM53" s="116"/>
      <c r="AN53" s="116"/>
    </row>
    <row r="54" spans="1:245" s="145" customFormat="1" x14ac:dyDescent="0.25">
      <c r="A54" s="129" t="s">
        <v>92</v>
      </c>
      <c r="B54" s="128">
        <v>231</v>
      </c>
      <c r="C54" s="146"/>
      <c r="D54" s="126" t="s">
        <v>13</v>
      </c>
      <c r="E54" s="126" t="s">
        <v>13</v>
      </c>
      <c r="F54" s="118">
        <v>575</v>
      </c>
      <c r="G54" s="118">
        <v>10</v>
      </c>
      <c r="H54" s="118">
        <v>5</v>
      </c>
      <c r="I54" s="117">
        <v>0.9</v>
      </c>
      <c r="J54" s="118">
        <v>4</v>
      </c>
      <c r="K54" s="118">
        <v>4</v>
      </c>
      <c r="L54" s="117">
        <v>0.7</v>
      </c>
      <c r="M54" s="118">
        <v>0</v>
      </c>
      <c r="N54" s="118"/>
      <c r="O54" s="117"/>
      <c r="P54" s="118">
        <v>3</v>
      </c>
      <c r="Q54" s="117">
        <v>0.5</v>
      </c>
      <c r="R54" s="118">
        <v>14</v>
      </c>
      <c r="S54" s="118">
        <v>8</v>
      </c>
      <c r="T54" s="117">
        <v>1.4</v>
      </c>
      <c r="U54" s="118">
        <v>399</v>
      </c>
      <c r="V54" s="118">
        <v>14</v>
      </c>
      <c r="W54" s="118">
        <v>8</v>
      </c>
      <c r="X54" s="117">
        <v>2</v>
      </c>
      <c r="Y54" s="118">
        <v>115</v>
      </c>
      <c r="Z54" s="118"/>
      <c r="AA54" s="118"/>
      <c r="AB54" s="117"/>
      <c r="AC54" s="118">
        <v>29</v>
      </c>
      <c r="AD54" s="118"/>
      <c r="AE54" s="118"/>
      <c r="AF54" s="117"/>
      <c r="AG54" s="125">
        <v>-0.45119999999999999</v>
      </c>
      <c r="AH54" s="125">
        <v>-0.34481000000000001</v>
      </c>
      <c r="AI54" s="125"/>
      <c r="AJ54" s="125">
        <v>-0.47033999999999998</v>
      </c>
      <c r="AK54" s="125">
        <v>-0.46773999999999999</v>
      </c>
      <c r="AL54" s="125">
        <v>-0.69662999999999997</v>
      </c>
      <c r="AM54" s="125"/>
      <c r="AN54" s="125"/>
    </row>
    <row r="55" spans="1:245" s="113" customFormat="1" x14ac:dyDescent="0.25">
      <c r="A55" s="122">
        <v>2011</v>
      </c>
      <c r="B55" s="121" t="s">
        <v>680</v>
      </c>
      <c r="C55" s="120" t="s">
        <v>681</v>
      </c>
      <c r="D55" s="119" t="s">
        <v>13</v>
      </c>
      <c r="E55" s="119" t="s">
        <v>13</v>
      </c>
      <c r="F55" s="124">
        <v>303</v>
      </c>
      <c r="G55" s="124">
        <v>11</v>
      </c>
      <c r="H55" s="124">
        <v>8</v>
      </c>
      <c r="I55" s="123">
        <v>2.6402640264026402</v>
      </c>
      <c r="J55" s="124">
        <v>8</v>
      </c>
      <c r="K55" s="124">
        <v>7</v>
      </c>
      <c r="L55" s="123">
        <v>2.3102310231023102</v>
      </c>
      <c r="M55" s="124">
        <v>0</v>
      </c>
      <c r="N55" s="124"/>
      <c r="O55" s="123"/>
      <c r="P55" s="124">
        <v>1</v>
      </c>
      <c r="Q55" s="123">
        <v>3.3003300330033003</v>
      </c>
      <c r="R55" s="124">
        <v>19</v>
      </c>
      <c r="S55" s="124">
        <v>9</v>
      </c>
      <c r="T55" s="123">
        <v>2.9702970297029703</v>
      </c>
      <c r="U55" s="124">
        <v>228</v>
      </c>
      <c r="V55" s="124">
        <v>19</v>
      </c>
      <c r="W55" s="124">
        <v>9</v>
      </c>
      <c r="X55" s="123">
        <v>3.9473684210526319</v>
      </c>
      <c r="Y55" s="124">
        <v>45</v>
      </c>
      <c r="Z55" s="124"/>
      <c r="AA55" s="124"/>
      <c r="AB55" s="123"/>
      <c r="AC55" s="124">
        <v>23</v>
      </c>
      <c r="AD55" s="124"/>
      <c r="AE55" s="124"/>
      <c r="AF55" s="123"/>
      <c r="AG55" s="116"/>
      <c r="AH55" s="116"/>
      <c r="AI55" s="116"/>
      <c r="AJ55" s="116"/>
      <c r="AK55" s="116"/>
      <c r="AL55" s="116"/>
      <c r="AM55" s="116"/>
      <c r="AN55" s="116"/>
    </row>
    <row r="56" spans="1:245" s="113" customFormat="1" x14ac:dyDescent="0.25">
      <c r="A56" s="122">
        <v>2012</v>
      </c>
      <c r="B56" s="121" t="s">
        <v>680</v>
      </c>
      <c r="C56" s="120"/>
      <c r="D56" s="119" t="s">
        <v>13</v>
      </c>
      <c r="E56" s="119" t="s">
        <v>13</v>
      </c>
      <c r="F56" s="124">
        <v>284</v>
      </c>
      <c r="G56" s="124">
        <v>4</v>
      </c>
      <c r="H56" s="124">
        <v>3</v>
      </c>
      <c r="I56" s="123">
        <v>1.0563380281690142</v>
      </c>
      <c r="J56" s="124">
        <v>12</v>
      </c>
      <c r="K56" s="124">
        <v>9</v>
      </c>
      <c r="L56" s="123">
        <v>3.1690140845070425</v>
      </c>
      <c r="M56" s="124">
        <v>6</v>
      </c>
      <c r="N56" s="124">
        <v>3</v>
      </c>
      <c r="O56" s="123">
        <v>1.0563380281690142</v>
      </c>
      <c r="P56" s="124">
        <v>5</v>
      </c>
      <c r="Q56" s="123">
        <v>17.605633802816904</v>
      </c>
      <c r="R56" s="124">
        <v>22</v>
      </c>
      <c r="S56" s="124">
        <v>14</v>
      </c>
      <c r="T56" s="123">
        <v>4.9295774647887329</v>
      </c>
      <c r="U56" s="124">
        <v>218</v>
      </c>
      <c r="V56" s="124">
        <v>19</v>
      </c>
      <c r="W56" s="124">
        <v>11</v>
      </c>
      <c r="X56" s="123">
        <v>5.045871559633027</v>
      </c>
      <c r="Y56" s="124">
        <v>33</v>
      </c>
      <c r="Z56" s="124">
        <v>1</v>
      </c>
      <c r="AA56" s="124">
        <v>1</v>
      </c>
      <c r="AB56" s="123">
        <v>3.0303030303030303</v>
      </c>
      <c r="AC56" s="124">
        <v>29</v>
      </c>
      <c r="AD56" s="124">
        <v>2</v>
      </c>
      <c r="AE56" s="124">
        <v>2</v>
      </c>
      <c r="AF56" s="123">
        <v>6.8965517241379315</v>
      </c>
      <c r="AG56" s="116"/>
      <c r="AH56" s="116"/>
      <c r="AI56" s="116"/>
      <c r="AJ56" s="116"/>
      <c r="AK56" s="116"/>
      <c r="AL56" s="116"/>
      <c r="AM56" s="116"/>
      <c r="AN56" s="116"/>
    </row>
    <row r="57" spans="1:245" s="145" customFormat="1" x14ac:dyDescent="0.25">
      <c r="A57" s="129" t="s">
        <v>92</v>
      </c>
      <c r="B57" s="128">
        <v>331</v>
      </c>
      <c r="C57" s="146"/>
      <c r="D57" s="145" t="s">
        <v>13</v>
      </c>
      <c r="E57" s="145" t="s">
        <v>13</v>
      </c>
      <c r="F57" s="118">
        <v>308</v>
      </c>
      <c r="G57" s="118">
        <v>12</v>
      </c>
      <c r="H57" s="118">
        <v>6</v>
      </c>
      <c r="I57" s="117">
        <v>1.9</v>
      </c>
      <c r="J57" s="118">
        <v>9</v>
      </c>
      <c r="K57" s="118">
        <v>5</v>
      </c>
      <c r="L57" s="117">
        <v>1.6</v>
      </c>
      <c r="M57" s="118">
        <v>0</v>
      </c>
      <c r="N57" s="118"/>
      <c r="O57" s="117"/>
      <c r="P57" s="118">
        <v>3</v>
      </c>
      <c r="Q57" s="117">
        <v>1</v>
      </c>
      <c r="R57" s="118">
        <v>21</v>
      </c>
      <c r="S57" s="118">
        <v>9</v>
      </c>
      <c r="T57" s="117">
        <v>2.9</v>
      </c>
      <c r="U57" s="118">
        <v>228</v>
      </c>
      <c r="V57" s="118">
        <v>16</v>
      </c>
      <c r="W57" s="118">
        <v>6</v>
      </c>
      <c r="X57" s="117">
        <v>2.6</v>
      </c>
      <c r="Y57" s="118">
        <v>33</v>
      </c>
      <c r="Z57" s="118">
        <v>5</v>
      </c>
      <c r="AA57" s="118">
        <v>3</v>
      </c>
      <c r="AB57" s="117">
        <v>9.1</v>
      </c>
      <c r="AC57" s="118">
        <v>43</v>
      </c>
      <c r="AD57" s="118"/>
      <c r="AE57" s="118"/>
      <c r="AF57" s="117"/>
      <c r="AG57" s="145">
        <v>-5.3429999999999998E-2</v>
      </c>
      <c r="AH57" s="145">
        <v>0.26305000000000001</v>
      </c>
      <c r="AJ57" s="145">
        <v>-0.20141999999999999</v>
      </c>
      <c r="AK57" s="145">
        <v>-9.0200000000000002E-3</v>
      </c>
      <c r="AL57" s="145">
        <v>-0.52790000000000004</v>
      </c>
      <c r="AM57" s="145">
        <v>1.3550500000000001</v>
      </c>
    </row>
    <row r="58" spans="1:245" ht="15.6" x14ac:dyDescent="0.3">
      <c r="A58" s="191" t="s">
        <v>89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24"/>
      <c r="L58" s="123"/>
      <c r="M58" s="124"/>
      <c r="N58" s="124"/>
      <c r="O58" s="123"/>
      <c r="P58" s="124"/>
      <c r="Q58" s="123"/>
      <c r="R58" s="124"/>
      <c r="S58" s="124"/>
      <c r="T58" s="123"/>
      <c r="U58" s="124"/>
      <c r="V58" s="124"/>
      <c r="W58" s="124"/>
      <c r="X58" s="123"/>
      <c r="Y58" s="124"/>
      <c r="Z58" s="124"/>
      <c r="AA58" s="124"/>
      <c r="AB58" s="123"/>
      <c r="AC58" s="124"/>
      <c r="AD58" s="192" t="s">
        <v>122</v>
      </c>
      <c r="AE58" s="192"/>
      <c r="AF58" s="192"/>
      <c r="AG58" s="130"/>
      <c r="AH58" s="130"/>
      <c r="AI58" s="130"/>
      <c r="AJ58" s="130"/>
      <c r="AK58" s="130"/>
      <c r="AL58" s="130"/>
      <c r="AM58" s="130"/>
      <c r="AN58" s="130"/>
    </row>
    <row r="59" spans="1:245" x14ac:dyDescent="0.25">
      <c r="A59" s="163" t="s">
        <v>728</v>
      </c>
      <c r="B59" s="163"/>
      <c r="C59" s="163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24"/>
      <c r="X59" s="123"/>
      <c r="Y59" s="124"/>
      <c r="Z59" s="124"/>
      <c r="AA59" s="124"/>
      <c r="AB59" s="123"/>
      <c r="AC59" s="124"/>
      <c r="AD59" s="161"/>
      <c r="AE59" s="161"/>
      <c r="AF59" s="161"/>
      <c r="AG59" s="130"/>
      <c r="AH59" s="130"/>
      <c r="AI59" s="130"/>
      <c r="AJ59" s="130"/>
      <c r="AK59" s="130"/>
      <c r="AL59" s="130"/>
      <c r="AM59" s="130"/>
      <c r="AN59" s="130"/>
    </row>
    <row r="60" spans="1:245" s="114" customFormat="1" ht="27.6" x14ac:dyDescent="0.25">
      <c r="A60" s="160"/>
      <c r="B60" s="158"/>
      <c r="C60" s="158"/>
      <c r="D60" s="158"/>
      <c r="E60" s="158"/>
      <c r="F60" s="159" t="s">
        <v>120</v>
      </c>
      <c r="G60" s="193" t="s">
        <v>727</v>
      </c>
      <c r="H60" s="193"/>
      <c r="I60" s="193"/>
      <c r="J60" s="193" t="s">
        <v>726</v>
      </c>
      <c r="K60" s="193"/>
      <c r="L60" s="193"/>
      <c r="M60" s="193" t="s">
        <v>51</v>
      </c>
      <c r="N60" s="193"/>
      <c r="O60" s="193"/>
      <c r="P60" s="193" t="s">
        <v>725</v>
      </c>
      <c r="Q60" s="193"/>
      <c r="R60" s="193" t="s">
        <v>9</v>
      </c>
      <c r="S60" s="193"/>
      <c r="T60" s="193"/>
      <c r="U60" s="193" t="s">
        <v>22</v>
      </c>
      <c r="V60" s="193"/>
      <c r="W60" s="193"/>
      <c r="X60" s="193"/>
      <c r="Y60" s="193" t="s">
        <v>23</v>
      </c>
      <c r="Z60" s="193"/>
      <c r="AA60" s="193"/>
      <c r="AB60" s="193"/>
      <c r="AC60" s="193" t="s">
        <v>26</v>
      </c>
      <c r="AD60" s="193"/>
      <c r="AE60" s="193"/>
      <c r="AF60" s="193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158"/>
      <c r="FT60" s="158"/>
      <c r="FU60" s="158"/>
      <c r="FV60" s="158"/>
      <c r="FW60" s="158"/>
      <c r="FX60" s="158"/>
      <c r="FY60" s="158"/>
      <c r="FZ60" s="158"/>
      <c r="GA60" s="158"/>
      <c r="GB60" s="158"/>
      <c r="GC60" s="158"/>
      <c r="GD60" s="158"/>
      <c r="GE60" s="158"/>
      <c r="GF60" s="158"/>
      <c r="GG60" s="158"/>
      <c r="GH60" s="158"/>
      <c r="GI60" s="158"/>
      <c r="GJ60" s="158"/>
      <c r="GK60" s="158"/>
      <c r="GL60" s="158"/>
      <c r="GM60" s="158"/>
      <c r="GN60" s="158"/>
      <c r="GO60" s="158"/>
      <c r="GP60" s="158"/>
      <c r="GQ60" s="158"/>
      <c r="GR60" s="158"/>
      <c r="GS60" s="158"/>
      <c r="GT60" s="158"/>
      <c r="GU60" s="158"/>
      <c r="GV60" s="158"/>
      <c r="GW60" s="158"/>
      <c r="GX60" s="158"/>
      <c r="GY60" s="158"/>
      <c r="GZ60" s="158"/>
      <c r="HA60" s="158"/>
      <c r="HB60" s="158"/>
      <c r="HC60" s="158"/>
      <c r="HD60" s="158"/>
      <c r="HE60" s="158"/>
      <c r="HF60" s="158"/>
      <c r="HG60" s="158"/>
      <c r="HH60" s="158"/>
      <c r="HI60" s="158"/>
      <c r="HJ60" s="158"/>
      <c r="HK60" s="158"/>
      <c r="HL60" s="158"/>
      <c r="HM60" s="158"/>
      <c r="HN60" s="158"/>
      <c r="HO60" s="158"/>
      <c r="HP60" s="158"/>
      <c r="HQ60" s="158"/>
      <c r="HR60" s="158"/>
      <c r="HS60" s="158"/>
      <c r="HT60" s="158"/>
      <c r="HU60" s="158"/>
      <c r="HV60" s="158"/>
      <c r="HW60" s="158"/>
      <c r="HX60" s="158"/>
      <c r="HY60" s="158"/>
      <c r="HZ60" s="158"/>
      <c r="IA60" s="158"/>
      <c r="IB60" s="158"/>
      <c r="IC60" s="158"/>
      <c r="ID60" s="158"/>
      <c r="IE60" s="158"/>
      <c r="IF60" s="158"/>
      <c r="IG60" s="158"/>
      <c r="IH60" s="158"/>
      <c r="II60" s="158"/>
      <c r="IJ60" s="158"/>
      <c r="IK60" s="158"/>
    </row>
    <row r="61" spans="1:245" s="150" customFormat="1" ht="31.5" customHeight="1" x14ac:dyDescent="0.25">
      <c r="A61" s="157" t="s">
        <v>118</v>
      </c>
      <c r="B61" s="156" t="s">
        <v>117</v>
      </c>
      <c r="C61" s="156" t="s">
        <v>41</v>
      </c>
      <c r="D61" s="155" t="s">
        <v>116</v>
      </c>
      <c r="E61" s="155" t="s">
        <v>115</v>
      </c>
      <c r="F61" s="154" t="s">
        <v>11</v>
      </c>
      <c r="G61" s="154" t="s">
        <v>66</v>
      </c>
      <c r="H61" s="154" t="s">
        <v>724</v>
      </c>
      <c r="I61" s="153" t="s">
        <v>55</v>
      </c>
      <c r="J61" s="154" t="s">
        <v>66</v>
      </c>
      <c r="K61" s="154" t="s">
        <v>724</v>
      </c>
      <c r="L61" s="153" t="s">
        <v>55</v>
      </c>
      <c r="M61" s="154" t="s">
        <v>66</v>
      </c>
      <c r="N61" s="154" t="s">
        <v>724</v>
      </c>
      <c r="O61" s="153" t="s">
        <v>55</v>
      </c>
      <c r="P61" s="154" t="s">
        <v>724</v>
      </c>
      <c r="Q61" s="153" t="s">
        <v>55</v>
      </c>
      <c r="R61" s="154" t="s">
        <v>66</v>
      </c>
      <c r="S61" s="154" t="s">
        <v>724</v>
      </c>
      <c r="T61" s="153" t="s">
        <v>55</v>
      </c>
      <c r="U61" s="154" t="s">
        <v>11</v>
      </c>
      <c r="V61" s="154" t="s">
        <v>66</v>
      </c>
      <c r="W61" s="154" t="s">
        <v>724</v>
      </c>
      <c r="X61" s="153" t="s">
        <v>55</v>
      </c>
      <c r="Y61" s="154" t="s">
        <v>11</v>
      </c>
      <c r="Z61" s="154" t="s">
        <v>66</v>
      </c>
      <c r="AA61" s="154" t="s">
        <v>724</v>
      </c>
      <c r="AB61" s="153" t="s">
        <v>55</v>
      </c>
      <c r="AC61" s="154" t="s">
        <v>11</v>
      </c>
      <c r="AD61" s="154" t="s">
        <v>66</v>
      </c>
      <c r="AE61" s="154" t="s">
        <v>724</v>
      </c>
      <c r="AF61" s="153" t="s">
        <v>55</v>
      </c>
      <c r="AG61" s="152" t="s">
        <v>797</v>
      </c>
      <c r="AH61" s="152" t="s">
        <v>796</v>
      </c>
      <c r="AI61" s="152" t="s">
        <v>795</v>
      </c>
      <c r="AJ61" s="152" t="s">
        <v>794</v>
      </c>
      <c r="AK61" s="152" t="s">
        <v>793</v>
      </c>
      <c r="AL61" s="152" t="s">
        <v>792</v>
      </c>
      <c r="AM61" s="152" t="s">
        <v>791</v>
      </c>
      <c r="AN61" s="152" t="s">
        <v>790</v>
      </c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  <c r="DB61" s="151"/>
      <c r="DC61" s="151"/>
      <c r="DD61" s="151"/>
      <c r="DE61" s="151"/>
      <c r="DF61" s="151"/>
      <c r="DG61" s="151"/>
      <c r="DH61" s="151"/>
      <c r="DI61" s="151"/>
      <c r="DJ61" s="151"/>
      <c r="DK61" s="151"/>
      <c r="DL61" s="151"/>
      <c r="DM61" s="151"/>
      <c r="DN61" s="151"/>
      <c r="DO61" s="151"/>
      <c r="DP61" s="151"/>
      <c r="DQ61" s="151"/>
      <c r="DR61" s="151"/>
      <c r="DS61" s="151"/>
      <c r="DT61" s="151"/>
      <c r="DU61" s="151"/>
      <c r="DV61" s="151"/>
      <c r="DW61" s="151"/>
      <c r="DX61" s="151"/>
      <c r="DY61" s="151"/>
      <c r="DZ61" s="151"/>
      <c r="EA61" s="151"/>
      <c r="EB61" s="151"/>
      <c r="EC61" s="151"/>
      <c r="ED61" s="151"/>
      <c r="EE61" s="151"/>
      <c r="EF61" s="151"/>
      <c r="EG61" s="151"/>
      <c r="EH61" s="151"/>
      <c r="EI61" s="151"/>
      <c r="EJ61" s="151"/>
      <c r="EK61" s="151"/>
      <c r="EL61" s="151"/>
      <c r="EM61" s="151"/>
      <c r="EN61" s="151"/>
      <c r="EO61" s="151"/>
      <c r="EP61" s="151"/>
      <c r="EQ61" s="151"/>
      <c r="ER61" s="151"/>
      <c r="ES61" s="151"/>
      <c r="ET61" s="151"/>
      <c r="EU61" s="151"/>
      <c r="EV61" s="151"/>
      <c r="EW61" s="151"/>
      <c r="EX61" s="151"/>
      <c r="EY61" s="151"/>
      <c r="EZ61" s="151"/>
      <c r="FA61" s="151"/>
      <c r="FB61" s="151"/>
      <c r="FC61" s="151"/>
      <c r="FD61" s="151"/>
      <c r="FE61" s="151"/>
      <c r="FF61" s="151"/>
      <c r="FG61" s="151"/>
      <c r="FH61" s="151"/>
      <c r="FI61" s="151"/>
      <c r="FJ61" s="151"/>
      <c r="FK61" s="151"/>
      <c r="FL61" s="151"/>
      <c r="FM61" s="151"/>
      <c r="FN61" s="151"/>
      <c r="FO61" s="151"/>
      <c r="FP61" s="151"/>
      <c r="FQ61" s="151"/>
      <c r="FR61" s="151"/>
      <c r="FS61" s="151"/>
      <c r="FT61" s="151"/>
      <c r="FU61" s="151"/>
      <c r="FV61" s="151"/>
      <c r="FW61" s="151"/>
      <c r="FX61" s="151"/>
      <c r="FY61" s="151"/>
      <c r="FZ61" s="151"/>
      <c r="GA61" s="151"/>
      <c r="GB61" s="151"/>
      <c r="GC61" s="151"/>
      <c r="GD61" s="151"/>
      <c r="GE61" s="151"/>
      <c r="GF61" s="151"/>
      <c r="GG61" s="151"/>
      <c r="GH61" s="151"/>
      <c r="GI61" s="151"/>
      <c r="GJ61" s="151"/>
      <c r="GK61" s="151"/>
      <c r="GL61" s="151"/>
      <c r="GM61" s="151"/>
      <c r="GN61" s="151"/>
      <c r="GO61" s="151"/>
      <c r="GP61" s="151"/>
      <c r="GQ61" s="151"/>
      <c r="GR61" s="151"/>
      <c r="GS61" s="151"/>
      <c r="GT61" s="151"/>
      <c r="GU61" s="151"/>
      <c r="GV61" s="151"/>
      <c r="GW61" s="151"/>
      <c r="GX61" s="151"/>
      <c r="GY61" s="151"/>
      <c r="GZ61" s="151"/>
      <c r="HA61" s="151"/>
      <c r="HB61" s="151"/>
      <c r="HC61" s="151"/>
      <c r="HD61" s="151"/>
      <c r="HE61" s="151"/>
      <c r="HF61" s="151"/>
      <c r="HG61" s="151"/>
      <c r="HH61" s="151"/>
      <c r="HI61" s="151"/>
      <c r="HJ61" s="151"/>
      <c r="HK61" s="151"/>
      <c r="HL61" s="151"/>
      <c r="HM61" s="151"/>
      <c r="HN61" s="151"/>
      <c r="HO61" s="151"/>
      <c r="HP61" s="151"/>
      <c r="HQ61" s="151"/>
      <c r="HR61" s="151"/>
      <c r="HS61" s="151"/>
      <c r="HT61" s="151"/>
      <c r="HU61" s="151"/>
      <c r="HV61" s="151"/>
      <c r="HW61" s="151"/>
      <c r="HX61" s="151"/>
      <c r="HY61" s="151"/>
      <c r="HZ61" s="151"/>
      <c r="IA61" s="151"/>
      <c r="IB61" s="151"/>
      <c r="IC61" s="151"/>
      <c r="ID61" s="151"/>
      <c r="IE61" s="151"/>
      <c r="IF61" s="151"/>
      <c r="IG61" s="151"/>
      <c r="IH61" s="151"/>
      <c r="II61" s="151"/>
      <c r="IJ61" s="151"/>
      <c r="IK61" s="151"/>
    </row>
    <row r="62" spans="1:245" s="113" customFormat="1" x14ac:dyDescent="0.25">
      <c r="A62" s="122">
        <v>2011</v>
      </c>
      <c r="B62" s="121" t="s">
        <v>679</v>
      </c>
      <c r="C62" s="149" t="s">
        <v>360</v>
      </c>
      <c r="D62" s="119" t="s">
        <v>13</v>
      </c>
      <c r="E62" s="119" t="s">
        <v>13</v>
      </c>
      <c r="F62" s="124">
        <v>728</v>
      </c>
      <c r="G62" s="124">
        <v>15</v>
      </c>
      <c r="H62" s="124">
        <v>14</v>
      </c>
      <c r="I62" s="123">
        <v>1.9230769230769229</v>
      </c>
      <c r="J62" s="124">
        <v>5</v>
      </c>
      <c r="K62" s="124">
        <v>4</v>
      </c>
      <c r="L62" s="123">
        <v>0.54945054945054939</v>
      </c>
      <c r="M62" s="124">
        <v>0</v>
      </c>
      <c r="N62" s="124"/>
      <c r="O62" s="123"/>
      <c r="P62" s="124">
        <v>1</v>
      </c>
      <c r="Q62" s="123">
        <v>0.13736263736263735</v>
      </c>
      <c r="R62" s="124">
        <v>20</v>
      </c>
      <c r="S62" s="124">
        <v>17</v>
      </c>
      <c r="T62" s="123">
        <v>2.3351648351648353</v>
      </c>
      <c r="U62" s="124">
        <v>27</v>
      </c>
      <c r="V62" s="124">
        <v>3</v>
      </c>
      <c r="W62" s="124">
        <v>2</v>
      </c>
      <c r="X62" s="123">
        <v>7.4074074074074066</v>
      </c>
      <c r="Y62" s="124">
        <v>238</v>
      </c>
      <c r="Z62" s="124">
        <v>4</v>
      </c>
      <c r="AA62" s="124">
        <v>4</v>
      </c>
      <c r="AB62" s="123">
        <v>1.680672268907563</v>
      </c>
      <c r="AC62" s="124">
        <v>405</v>
      </c>
      <c r="AD62" s="124">
        <v>12</v>
      </c>
      <c r="AE62" s="124">
        <v>10</v>
      </c>
      <c r="AF62" s="123">
        <v>2.4691358024691361</v>
      </c>
      <c r="AG62" s="116"/>
      <c r="AH62" s="116"/>
      <c r="AI62" s="116"/>
      <c r="AJ62" s="116"/>
      <c r="AK62" s="116"/>
      <c r="AL62" s="116"/>
      <c r="AM62" s="116"/>
      <c r="AN62" s="116"/>
    </row>
    <row r="63" spans="1:245" s="113" customFormat="1" x14ac:dyDescent="0.25">
      <c r="A63" s="122">
        <v>2012</v>
      </c>
      <c r="B63" s="121" t="s">
        <v>679</v>
      </c>
      <c r="C63" s="120"/>
      <c r="D63" s="119" t="s">
        <v>13</v>
      </c>
      <c r="E63" s="119" t="s">
        <v>13</v>
      </c>
      <c r="F63" s="124">
        <v>772</v>
      </c>
      <c r="G63" s="124">
        <v>3</v>
      </c>
      <c r="H63" s="124">
        <v>2</v>
      </c>
      <c r="I63" s="123">
        <v>0.2590673575129534</v>
      </c>
      <c r="J63" s="124">
        <v>1</v>
      </c>
      <c r="K63" s="124">
        <v>1</v>
      </c>
      <c r="L63" s="123">
        <v>0.1295336787564767</v>
      </c>
      <c r="M63" s="124">
        <v>0</v>
      </c>
      <c r="N63" s="124"/>
      <c r="O63" s="123"/>
      <c r="P63" s="124"/>
      <c r="Q63" s="123"/>
      <c r="R63" s="124">
        <v>4</v>
      </c>
      <c r="S63" s="124">
        <v>2</v>
      </c>
      <c r="T63" s="123">
        <v>0.2590673575129534</v>
      </c>
      <c r="U63" s="124">
        <v>36</v>
      </c>
      <c r="V63" s="124">
        <v>3</v>
      </c>
      <c r="W63" s="124">
        <v>1</v>
      </c>
      <c r="X63" s="123">
        <v>2.7777777777777777</v>
      </c>
      <c r="Y63" s="124">
        <v>249</v>
      </c>
      <c r="Z63" s="124"/>
      <c r="AA63" s="124"/>
      <c r="AB63" s="123"/>
      <c r="AC63" s="124">
        <v>419</v>
      </c>
      <c r="AD63" s="124"/>
      <c r="AE63" s="124"/>
      <c r="AF63" s="123"/>
      <c r="AG63" s="116"/>
      <c r="AH63" s="116"/>
      <c r="AI63" s="116"/>
      <c r="AJ63" s="116"/>
      <c r="AK63" s="116"/>
      <c r="AL63" s="116"/>
      <c r="AM63" s="116"/>
      <c r="AN63" s="116"/>
    </row>
    <row r="64" spans="1:245" s="145" customFormat="1" x14ac:dyDescent="0.25">
      <c r="A64" s="129" t="s">
        <v>92</v>
      </c>
      <c r="B64" s="128">
        <v>1211</v>
      </c>
      <c r="D64" s="126" t="s">
        <v>13</v>
      </c>
      <c r="E64" s="126" t="s">
        <v>13</v>
      </c>
      <c r="F64" s="118">
        <v>826</v>
      </c>
      <c r="G64" s="118">
        <v>12</v>
      </c>
      <c r="H64" s="118">
        <v>7</v>
      </c>
      <c r="I64" s="117">
        <v>0.8</v>
      </c>
      <c r="J64" s="118">
        <v>3</v>
      </c>
      <c r="K64" s="118">
        <v>3</v>
      </c>
      <c r="L64" s="117">
        <v>0.4</v>
      </c>
      <c r="M64" s="118">
        <v>1</v>
      </c>
      <c r="N64" s="118">
        <v>1</v>
      </c>
      <c r="O64" s="117">
        <v>0.1</v>
      </c>
      <c r="P64" s="118">
        <v>3</v>
      </c>
      <c r="Q64" s="117">
        <v>0.4</v>
      </c>
      <c r="R64" s="118">
        <v>16</v>
      </c>
      <c r="S64" s="118">
        <v>9</v>
      </c>
      <c r="T64" s="117">
        <v>1.1000000000000001</v>
      </c>
      <c r="U64" s="118">
        <v>58</v>
      </c>
      <c r="V64" s="118">
        <v>4</v>
      </c>
      <c r="W64" s="118">
        <v>3</v>
      </c>
      <c r="X64" s="117">
        <v>5.2</v>
      </c>
      <c r="Y64" s="118">
        <v>285</v>
      </c>
      <c r="Z64" s="118"/>
      <c r="AA64" s="118"/>
      <c r="AB64" s="117"/>
      <c r="AC64" s="118">
        <v>406</v>
      </c>
      <c r="AD64" s="118">
        <v>10</v>
      </c>
      <c r="AE64" s="118">
        <v>5</v>
      </c>
      <c r="AF64" s="117">
        <v>1.2</v>
      </c>
      <c r="AG64" s="125">
        <v>-0.45934999999999998</v>
      </c>
      <c r="AH64" s="125">
        <v>-0.56264000000000003</v>
      </c>
      <c r="AI64" s="125">
        <v>-0.67811999999999995</v>
      </c>
      <c r="AJ64" s="125">
        <v>-0.56459999999999999</v>
      </c>
      <c r="AK64" s="125">
        <v>-0.55815999999999999</v>
      </c>
      <c r="AL64" s="125">
        <v>0.15634000000000001</v>
      </c>
      <c r="AM64" s="125"/>
      <c r="AN64" s="125">
        <v>-0.29726000000000002</v>
      </c>
    </row>
    <row r="65" spans="1:40" s="113" customFormat="1" x14ac:dyDescent="0.25">
      <c r="A65" s="122">
        <v>2012</v>
      </c>
      <c r="B65" s="121" t="s">
        <v>677</v>
      </c>
      <c r="C65" s="120" t="s">
        <v>678</v>
      </c>
      <c r="D65" s="119" t="s">
        <v>13</v>
      </c>
      <c r="E65" s="119" t="s">
        <v>13</v>
      </c>
      <c r="F65" s="124">
        <v>824</v>
      </c>
      <c r="G65" s="124">
        <v>2</v>
      </c>
      <c r="H65" s="124">
        <v>1</v>
      </c>
      <c r="I65" s="123">
        <v>0.12135922330097088</v>
      </c>
      <c r="J65" s="124">
        <v>3</v>
      </c>
      <c r="K65" s="124">
        <v>1</v>
      </c>
      <c r="L65" s="123">
        <v>0.12135922330097088</v>
      </c>
      <c r="M65" s="124">
        <v>0</v>
      </c>
      <c r="N65" s="124"/>
      <c r="O65" s="123"/>
      <c r="P65" s="124">
        <v>1</v>
      </c>
      <c r="Q65" s="123">
        <v>0.12135922330097088</v>
      </c>
      <c r="R65" s="124">
        <v>5</v>
      </c>
      <c r="S65" s="124">
        <v>1</v>
      </c>
      <c r="T65" s="123">
        <v>0.12135922330097088</v>
      </c>
      <c r="U65" s="124">
        <v>270</v>
      </c>
      <c r="V65" s="124">
        <v>5</v>
      </c>
      <c r="W65" s="124">
        <v>1</v>
      </c>
      <c r="X65" s="123">
        <v>0.37037037037037035</v>
      </c>
      <c r="Y65" s="124">
        <v>414</v>
      </c>
      <c r="Z65" s="124"/>
      <c r="AA65" s="124"/>
      <c r="AB65" s="123"/>
      <c r="AC65" s="124">
        <v>76</v>
      </c>
      <c r="AD65" s="124"/>
      <c r="AE65" s="124"/>
      <c r="AF65" s="123"/>
      <c r="AG65" s="116"/>
      <c r="AH65" s="116"/>
      <c r="AI65" s="116"/>
      <c r="AJ65" s="116"/>
      <c r="AK65" s="116"/>
      <c r="AL65" s="116"/>
      <c r="AM65" s="116"/>
      <c r="AN65" s="116"/>
    </row>
    <row r="66" spans="1:40" s="145" customFormat="1" x14ac:dyDescent="0.25">
      <c r="A66" s="129" t="s">
        <v>92</v>
      </c>
      <c r="B66" s="128">
        <v>2011</v>
      </c>
      <c r="C66" s="146"/>
      <c r="D66" s="126" t="s">
        <v>13</v>
      </c>
      <c r="E66" s="126" t="s">
        <v>13</v>
      </c>
      <c r="F66" s="118">
        <v>803</v>
      </c>
      <c r="G66" s="118">
        <v>5</v>
      </c>
      <c r="H66" s="118">
        <v>3</v>
      </c>
      <c r="I66" s="117">
        <v>0.4</v>
      </c>
      <c r="J66" s="118">
        <v>2</v>
      </c>
      <c r="K66" s="118">
        <v>2</v>
      </c>
      <c r="L66" s="117">
        <v>0.2</v>
      </c>
      <c r="M66" s="118">
        <v>0</v>
      </c>
      <c r="N66" s="118"/>
      <c r="O66" s="117"/>
      <c r="P66" s="118">
        <v>2</v>
      </c>
      <c r="Q66" s="117">
        <v>0.2</v>
      </c>
      <c r="R66" s="118">
        <v>7</v>
      </c>
      <c r="S66" s="118">
        <v>4</v>
      </c>
      <c r="T66" s="117">
        <v>0.5</v>
      </c>
      <c r="U66" s="118">
        <v>246</v>
      </c>
      <c r="V66" s="118">
        <v>4</v>
      </c>
      <c r="W66" s="118">
        <v>2</v>
      </c>
      <c r="X66" s="117">
        <v>0.8</v>
      </c>
      <c r="Y66" s="118">
        <v>398</v>
      </c>
      <c r="Z66" s="118">
        <v>2</v>
      </c>
      <c r="AA66" s="118">
        <v>1</v>
      </c>
      <c r="AB66" s="117">
        <v>0.3</v>
      </c>
      <c r="AC66" s="118">
        <v>88</v>
      </c>
      <c r="AD66" s="118">
        <v>1</v>
      </c>
      <c r="AE66" s="118">
        <v>1</v>
      </c>
      <c r="AF66" s="117">
        <v>1.1000000000000001</v>
      </c>
      <c r="AG66" s="125">
        <v>-0.63412000000000002</v>
      </c>
      <c r="AH66" s="125">
        <v>-0.63741999999999999</v>
      </c>
      <c r="AI66" s="125"/>
      <c r="AJ66" s="125">
        <v>-0.63246000000000002</v>
      </c>
      <c r="AK66" s="125">
        <v>-0.73540000000000005</v>
      </c>
      <c r="AL66" s="125">
        <v>-1.01763</v>
      </c>
      <c r="AM66" s="125">
        <v>-0.45429999999999998</v>
      </c>
      <c r="AN66" s="125">
        <v>-0.31301000000000001</v>
      </c>
    </row>
    <row r="67" spans="1:40" s="113" customFormat="1" x14ac:dyDescent="0.25">
      <c r="A67" s="122">
        <v>2011</v>
      </c>
      <c r="B67" s="121" t="s">
        <v>675</v>
      </c>
      <c r="C67" s="120" t="s">
        <v>676</v>
      </c>
      <c r="D67" s="119" t="s">
        <v>13</v>
      </c>
      <c r="E67" s="119" t="s">
        <v>13</v>
      </c>
      <c r="F67" s="124">
        <v>619</v>
      </c>
      <c r="G67" s="124">
        <v>1</v>
      </c>
      <c r="H67" s="124">
        <v>1</v>
      </c>
      <c r="I67" s="123">
        <v>0.16155088852988692</v>
      </c>
      <c r="J67" s="124">
        <v>1</v>
      </c>
      <c r="K67" s="124">
        <v>1</v>
      </c>
      <c r="L67" s="123">
        <v>0.16155088852988692</v>
      </c>
      <c r="M67" s="124">
        <v>2</v>
      </c>
      <c r="N67" s="124">
        <v>2</v>
      </c>
      <c r="O67" s="123">
        <v>0.32310177705977383</v>
      </c>
      <c r="P67" s="124"/>
      <c r="Q67" s="123"/>
      <c r="R67" s="124">
        <v>4</v>
      </c>
      <c r="S67" s="124">
        <v>4</v>
      </c>
      <c r="T67" s="123">
        <v>0.64620355411954766</v>
      </c>
      <c r="U67" s="124">
        <v>96</v>
      </c>
      <c r="V67" s="124">
        <v>2</v>
      </c>
      <c r="W67" s="124">
        <v>2</v>
      </c>
      <c r="X67" s="123">
        <v>2.0833333333333335</v>
      </c>
      <c r="Y67" s="124">
        <v>189</v>
      </c>
      <c r="Z67" s="124">
        <v>2</v>
      </c>
      <c r="AA67" s="124">
        <v>2</v>
      </c>
      <c r="AB67" s="123">
        <v>1.0582010582010584</v>
      </c>
      <c r="AC67" s="124">
        <v>277</v>
      </c>
      <c r="AD67" s="124"/>
      <c r="AE67" s="124"/>
      <c r="AF67" s="123"/>
      <c r="AG67" s="116"/>
      <c r="AH67" s="116"/>
      <c r="AI67" s="116"/>
      <c r="AJ67" s="116"/>
      <c r="AK67" s="116"/>
      <c r="AL67" s="116"/>
      <c r="AM67" s="116"/>
      <c r="AN67" s="116"/>
    </row>
    <row r="68" spans="1:40" s="113" customFormat="1" x14ac:dyDescent="0.25">
      <c r="A68" s="122">
        <v>2012</v>
      </c>
      <c r="B68" s="121" t="s">
        <v>675</v>
      </c>
      <c r="C68" s="120"/>
      <c r="D68" s="119" t="s">
        <v>13</v>
      </c>
      <c r="E68" s="119" t="s">
        <v>13</v>
      </c>
      <c r="F68" s="124">
        <v>633</v>
      </c>
      <c r="G68" s="124">
        <v>2</v>
      </c>
      <c r="H68" s="124">
        <v>2</v>
      </c>
      <c r="I68" s="123">
        <v>0.31595576619273302</v>
      </c>
      <c r="J68" s="124">
        <v>6</v>
      </c>
      <c r="K68" s="124">
        <v>4</v>
      </c>
      <c r="L68" s="123">
        <v>0.63191153238546605</v>
      </c>
      <c r="M68" s="124">
        <v>1</v>
      </c>
      <c r="N68" s="124">
        <v>1</v>
      </c>
      <c r="O68" s="123">
        <v>0.15797788309636651</v>
      </c>
      <c r="P68" s="124">
        <v>1</v>
      </c>
      <c r="Q68" s="123">
        <v>0.15797788309636651</v>
      </c>
      <c r="R68" s="124">
        <v>9</v>
      </c>
      <c r="S68" s="124">
        <v>5</v>
      </c>
      <c r="T68" s="123">
        <v>0.78988941548183256</v>
      </c>
      <c r="U68" s="124">
        <v>122</v>
      </c>
      <c r="V68" s="124">
        <v>1</v>
      </c>
      <c r="W68" s="124">
        <v>1</v>
      </c>
      <c r="X68" s="123">
        <v>0.81967213114754101</v>
      </c>
      <c r="Y68" s="124">
        <v>175</v>
      </c>
      <c r="Z68" s="124">
        <v>3</v>
      </c>
      <c r="AA68" s="124">
        <v>3</v>
      </c>
      <c r="AB68" s="123">
        <v>1.7142857142857142</v>
      </c>
      <c r="AC68" s="124">
        <v>275</v>
      </c>
      <c r="AD68" s="124">
        <v>5</v>
      </c>
      <c r="AE68" s="124">
        <v>1</v>
      </c>
      <c r="AF68" s="123">
        <v>0.36363636363636365</v>
      </c>
      <c r="AG68" s="116"/>
      <c r="AH68" s="116"/>
      <c r="AI68" s="116"/>
      <c r="AJ68" s="116"/>
      <c r="AK68" s="116"/>
      <c r="AL68" s="116"/>
      <c r="AM68" s="116"/>
      <c r="AN68" s="116"/>
    </row>
    <row r="69" spans="1:40" s="145" customFormat="1" x14ac:dyDescent="0.25">
      <c r="A69" s="129" t="s">
        <v>92</v>
      </c>
      <c r="B69" s="128">
        <v>3041</v>
      </c>
      <c r="C69" s="146"/>
      <c r="D69" s="126" t="s">
        <v>13</v>
      </c>
      <c r="E69" s="126" t="s">
        <v>13</v>
      </c>
      <c r="F69" s="118">
        <v>644</v>
      </c>
      <c r="G69" s="118"/>
      <c r="H69" s="118"/>
      <c r="I69" s="117"/>
      <c r="J69" s="118"/>
      <c r="K69" s="118"/>
      <c r="L69" s="117"/>
      <c r="M69" s="118"/>
      <c r="N69" s="118"/>
      <c r="O69" s="117"/>
      <c r="P69" s="118"/>
      <c r="Q69" s="117"/>
      <c r="R69" s="118"/>
      <c r="S69" s="118"/>
      <c r="T69" s="117"/>
      <c r="U69" s="118">
        <v>121</v>
      </c>
      <c r="V69" s="118"/>
      <c r="W69" s="118"/>
      <c r="X69" s="117"/>
      <c r="Y69" s="118">
        <v>176</v>
      </c>
      <c r="Z69" s="118"/>
      <c r="AA69" s="118"/>
      <c r="AB69" s="117"/>
      <c r="AC69" s="118">
        <v>289</v>
      </c>
      <c r="AD69" s="118"/>
      <c r="AE69" s="118"/>
      <c r="AF69" s="117"/>
      <c r="AG69" s="125"/>
      <c r="AH69" s="125"/>
      <c r="AI69" s="125"/>
      <c r="AJ69" s="125"/>
      <c r="AK69" s="125"/>
      <c r="AL69" s="125"/>
      <c r="AM69" s="125"/>
      <c r="AN69" s="125"/>
    </row>
    <row r="70" spans="1:40" s="113" customFormat="1" x14ac:dyDescent="0.25">
      <c r="A70" s="122">
        <v>2011</v>
      </c>
      <c r="B70" s="121" t="s">
        <v>674</v>
      </c>
      <c r="C70" s="120" t="s">
        <v>356</v>
      </c>
      <c r="D70" s="119" t="s">
        <v>13</v>
      </c>
      <c r="E70" s="119" t="s">
        <v>13</v>
      </c>
      <c r="F70" s="124">
        <v>673</v>
      </c>
      <c r="G70" s="124">
        <v>11</v>
      </c>
      <c r="H70" s="124">
        <v>9</v>
      </c>
      <c r="I70" s="123">
        <v>1.3372956909361069</v>
      </c>
      <c r="J70" s="124">
        <v>21</v>
      </c>
      <c r="K70" s="124">
        <v>13</v>
      </c>
      <c r="L70" s="123">
        <v>1.9316493313521543</v>
      </c>
      <c r="M70" s="124">
        <v>1</v>
      </c>
      <c r="N70" s="124">
        <v>1</v>
      </c>
      <c r="O70" s="123">
        <v>0.14858841010401189</v>
      </c>
      <c r="P70" s="124">
        <v>4</v>
      </c>
      <c r="Q70" s="123">
        <v>0.59435364041604755</v>
      </c>
      <c r="R70" s="124">
        <v>33</v>
      </c>
      <c r="S70" s="124">
        <v>20</v>
      </c>
      <c r="T70" s="123">
        <v>2.9717682020802374</v>
      </c>
      <c r="U70" s="124">
        <v>317</v>
      </c>
      <c r="V70" s="124">
        <v>26</v>
      </c>
      <c r="W70" s="124">
        <v>14</v>
      </c>
      <c r="X70" s="123">
        <v>4.4164037854889591</v>
      </c>
      <c r="Y70" s="124">
        <v>175</v>
      </c>
      <c r="Z70" s="124">
        <v>3</v>
      </c>
      <c r="AA70" s="124">
        <v>2</v>
      </c>
      <c r="AB70" s="123">
        <v>1.1428571428571428</v>
      </c>
      <c r="AC70" s="124">
        <v>128</v>
      </c>
      <c r="AD70" s="124">
        <v>3</v>
      </c>
      <c r="AE70" s="124">
        <v>3</v>
      </c>
      <c r="AF70" s="123">
        <v>2.34375</v>
      </c>
      <c r="AG70" s="116"/>
      <c r="AH70" s="116"/>
      <c r="AI70" s="116"/>
      <c r="AJ70" s="116"/>
      <c r="AK70" s="116"/>
      <c r="AL70" s="116"/>
      <c r="AM70" s="116"/>
      <c r="AN70" s="116"/>
    </row>
    <row r="71" spans="1:40" s="113" customFormat="1" x14ac:dyDescent="0.25">
      <c r="A71" s="122">
        <v>2012</v>
      </c>
      <c r="B71" s="121" t="s">
        <v>674</v>
      </c>
      <c r="C71" s="120"/>
      <c r="D71" s="119" t="s">
        <v>13</v>
      </c>
      <c r="E71" s="119" t="s">
        <v>13</v>
      </c>
      <c r="F71" s="124">
        <v>654</v>
      </c>
      <c r="G71" s="124">
        <v>25</v>
      </c>
      <c r="H71" s="124">
        <v>17</v>
      </c>
      <c r="I71" s="123">
        <v>2.5993883792048931</v>
      </c>
      <c r="J71" s="124">
        <v>12</v>
      </c>
      <c r="K71" s="124">
        <v>11</v>
      </c>
      <c r="L71" s="123">
        <v>1.6819571865443426</v>
      </c>
      <c r="M71" s="124">
        <v>17</v>
      </c>
      <c r="N71" s="124">
        <v>8</v>
      </c>
      <c r="O71" s="123">
        <v>1.2232415902140672</v>
      </c>
      <c r="P71" s="124">
        <v>6</v>
      </c>
      <c r="Q71" s="123">
        <v>0.9174311926605504</v>
      </c>
      <c r="R71" s="124">
        <v>54</v>
      </c>
      <c r="S71" s="124">
        <v>28</v>
      </c>
      <c r="T71" s="123">
        <v>4.2813455657492359</v>
      </c>
      <c r="U71" s="124">
        <v>334</v>
      </c>
      <c r="V71" s="124">
        <v>23</v>
      </c>
      <c r="W71" s="124">
        <v>15</v>
      </c>
      <c r="X71" s="123">
        <v>4.4910179640718564</v>
      </c>
      <c r="Y71" s="124">
        <v>146</v>
      </c>
      <c r="Z71" s="124">
        <v>5</v>
      </c>
      <c r="AA71" s="124">
        <v>5</v>
      </c>
      <c r="AB71" s="123">
        <v>3.4246575342465753</v>
      </c>
      <c r="AC71" s="124">
        <v>122</v>
      </c>
      <c r="AD71" s="124">
        <v>23</v>
      </c>
      <c r="AE71" s="124">
        <v>6</v>
      </c>
      <c r="AF71" s="123">
        <v>4.918032786885246</v>
      </c>
      <c r="AG71" s="116"/>
      <c r="AH71" s="116"/>
      <c r="AI71" s="116"/>
      <c r="AJ71" s="116"/>
      <c r="AK71" s="116"/>
      <c r="AL71" s="116"/>
      <c r="AM71" s="116"/>
      <c r="AN71" s="116"/>
    </row>
    <row r="72" spans="1:40" s="145" customFormat="1" x14ac:dyDescent="0.25">
      <c r="A72" s="129" t="s">
        <v>92</v>
      </c>
      <c r="B72" s="128">
        <v>2551</v>
      </c>
      <c r="C72" s="146"/>
      <c r="D72" s="126" t="s">
        <v>13</v>
      </c>
      <c r="E72" s="126" t="s">
        <v>13</v>
      </c>
      <c r="F72" s="118">
        <v>653</v>
      </c>
      <c r="G72" s="118">
        <v>14</v>
      </c>
      <c r="H72" s="118">
        <v>10</v>
      </c>
      <c r="I72" s="117">
        <v>1.5</v>
      </c>
      <c r="J72" s="118">
        <v>22</v>
      </c>
      <c r="K72" s="118">
        <v>15</v>
      </c>
      <c r="L72" s="117">
        <v>2.2999999999999998</v>
      </c>
      <c r="M72" s="118">
        <v>6</v>
      </c>
      <c r="N72" s="118">
        <v>5</v>
      </c>
      <c r="O72" s="117">
        <v>0.8</v>
      </c>
      <c r="P72" s="118">
        <v>10</v>
      </c>
      <c r="Q72" s="117">
        <v>1.5</v>
      </c>
      <c r="R72" s="118">
        <v>42</v>
      </c>
      <c r="S72" s="118">
        <v>20</v>
      </c>
      <c r="T72" s="117">
        <v>3.1</v>
      </c>
      <c r="U72" s="118">
        <v>328</v>
      </c>
      <c r="V72" s="118">
        <v>20</v>
      </c>
      <c r="W72" s="118">
        <v>10</v>
      </c>
      <c r="X72" s="117">
        <v>3</v>
      </c>
      <c r="Y72" s="118">
        <v>163</v>
      </c>
      <c r="Z72" s="118">
        <v>5</v>
      </c>
      <c r="AA72" s="118">
        <v>2</v>
      </c>
      <c r="AB72" s="117">
        <v>1.2</v>
      </c>
      <c r="AC72" s="118">
        <v>120</v>
      </c>
      <c r="AD72" s="118">
        <v>4</v>
      </c>
      <c r="AE72" s="118">
        <v>4</v>
      </c>
      <c r="AF72" s="117">
        <v>3.3</v>
      </c>
      <c r="AG72" s="125">
        <v>-0.20710000000000001</v>
      </c>
      <c r="AH72" s="125">
        <v>0.70448</v>
      </c>
      <c r="AI72" s="125">
        <v>-0.22427</v>
      </c>
      <c r="AJ72" s="125">
        <v>0.12997</v>
      </c>
      <c r="AK72" s="125">
        <v>3.3140000000000003E-2</v>
      </c>
      <c r="AL72" s="125">
        <v>-0.41554999999999997</v>
      </c>
      <c r="AM72" s="125">
        <v>-0.25457999999999997</v>
      </c>
      <c r="AN72" s="125">
        <v>5.0569999999999997E-2</v>
      </c>
    </row>
    <row r="73" spans="1:40" s="113" customFormat="1" x14ac:dyDescent="0.25">
      <c r="A73" s="122">
        <v>2011</v>
      </c>
      <c r="B73" s="121" t="s">
        <v>672</v>
      </c>
      <c r="C73" s="120" t="s">
        <v>673</v>
      </c>
      <c r="D73" s="119" t="s">
        <v>13</v>
      </c>
      <c r="E73" s="119" t="s">
        <v>13</v>
      </c>
      <c r="F73" s="124">
        <v>864</v>
      </c>
      <c r="G73" s="124">
        <v>42</v>
      </c>
      <c r="H73" s="124">
        <v>28</v>
      </c>
      <c r="I73" s="123">
        <v>3.2407407407407405</v>
      </c>
      <c r="J73" s="124">
        <v>9</v>
      </c>
      <c r="K73" s="124">
        <v>5</v>
      </c>
      <c r="L73" s="123">
        <v>0.57870370370370372</v>
      </c>
      <c r="M73" s="124">
        <v>2</v>
      </c>
      <c r="N73" s="124">
        <v>2</v>
      </c>
      <c r="O73" s="123">
        <v>0.23148148148148145</v>
      </c>
      <c r="P73" s="124">
        <v>2</v>
      </c>
      <c r="Q73" s="123">
        <v>0.23148148148148145</v>
      </c>
      <c r="R73" s="124">
        <v>53</v>
      </c>
      <c r="S73" s="124">
        <v>29</v>
      </c>
      <c r="T73" s="123">
        <v>3.3564814814814814</v>
      </c>
      <c r="U73" s="124">
        <v>162</v>
      </c>
      <c r="V73" s="124">
        <v>23</v>
      </c>
      <c r="W73" s="124">
        <v>5</v>
      </c>
      <c r="X73" s="123">
        <v>3.0864197530864197</v>
      </c>
      <c r="Y73" s="124">
        <v>183</v>
      </c>
      <c r="Z73" s="124">
        <v>9</v>
      </c>
      <c r="AA73" s="124">
        <v>8</v>
      </c>
      <c r="AB73" s="123">
        <v>4.3715846994535514</v>
      </c>
      <c r="AC73" s="124">
        <v>428</v>
      </c>
      <c r="AD73" s="124">
        <v>20</v>
      </c>
      <c r="AE73" s="124">
        <v>15</v>
      </c>
      <c r="AF73" s="123">
        <v>3.5046728971962615</v>
      </c>
      <c r="AG73" s="116"/>
      <c r="AH73" s="116"/>
      <c r="AI73" s="116"/>
      <c r="AJ73" s="116"/>
      <c r="AK73" s="116"/>
      <c r="AL73" s="116"/>
      <c r="AM73" s="116"/>
      <c r="AN73" s="116"/>
    </row>
    <row r="74" spans="1:40" s="113" customFormat="1" x14ac:dyDescent="0.25">
      <c r="A74" s="122">
        <v>2012</v>
      </c>
      <c r="B74" s="121" t="s">
        <v>672</v>
      </c>
      <c r="C74" s="120"/>
      <c r="D74" s="119" t="s">
        <v>13</v>
      </c>
      <c r="E74" s="119" t="s">
        <v>13</v>
      </c>
      <c r="F74" s="124">
        <v>857</v>
      </c>
      <c r="G74" s="124">
        <v>2</v>
      </c>
      <c r="H74" s="124">
        <v>1</v>
      </c>
      <c r="I74" s="123">
        <v>0.11668611435239207</v>
      </c>
      <c r="J74" s="124">
        <v>0</v>
      </c>
      <c r="K74" s="124"/>
      <c r="L74" s="123"/>
      <c r="M74" s="124">
        <v>1</v>
      </c>
      <c r="N74" s="124">
        <v>1</v>
      </c>
      <c r="O74" s="123">
        <v>0.11668611435239207</v>
      </c>
      <c r="P74" s="124"/>
      <c r="Q74" s="123"/>
      <c r="R74" s="124">
        <v>3</v>
      </c>
      <c r="S74" s="124">
        <v>1</v>
      </c>
      <c r="T74" s="123">
        <v>0.11668611435239207</v>
      </c>
      <c r="U74" s="124">
        <v>163</v>
      </c>
      <c r="V74" s="124"/>
      <c r="W74" s="124"/>
      <c r="X74" s="123"/>
      <c r="Y74" s="124">
        <v>188</v>
      </c>
      <c r="Z74" s="124">
        <v>3</v>
      </c>
      <c r="AA74" s="124">
        <v>1</v>
      </c>
      <c r="AB74" s="123">
        <v>0.53191489361702127</v>
      </c>
      <c r="AC74" s="124">
        <v>407</v>
      </c>
      <c r="AD74" s="124"/>
      <c r="AE74" s="124"/>
      <c r="AF74" s="123"/>
      <c r="AG74" s="116"/>
      <c r="AH74" s="116"/>
      <c r="AI74" s="116"/>
      <c r="AJ74" s="116"/>
      <c r="AK74" s="116"/>
      <c r="AL74" s="116"/>
      <c r="AM74" s="116"/>
      <c r="AN74" s="116"/>
    </row>
    <row r="75" spans="1:40" s="145" customFormat="1" x14ac:dyDescent="0.25">
      <c r="A75" s="129" t="s">
        <v>92</v>
      </c>
      <c r="B75" s="128">
        <v>3111</v>
      </c>
      <c r="C75" s="146"/>
      <c r="D75" s="126" t="s">
        <v>13</v>
      </c>
      <c r="E75" s="126" t="s">
        <v>13</v>
      </c>
      <c r="F75" s="118">
        <v>814</v>
      </c>
      <c r="G75" s="118">
        <v>13</v>
      </c>
      <c r="H75" s="118">
        <v>7</v>
      </c>
      <c r="I75" s="117">
        <v>0.9</v>
      </c>
      <c r="J75" s="118">
        <v>2</v>
      </c>
      <c r="K75" s="118">
        <v>1</v>
      </c>
      <c r="L75" s="117">
        <v>0.1</v>
      </c>
      <c r="M75" s="118">
        <v>1</v>
      </c>
      <c r="N75" s="118">
        <v>1</v>
      </c>
      <c r="O75" s="117">
        <v>0.1</v>
      </c>
      <c r="P75" s="118">
        <v>4</v>
      </c>
      <c r="Q75" s="117">
        <v>0.5</v>
      </c>
      <c r="R75" s="118">
        <v>16</v>
      </c>
      <c r="S75" s="118">
        <v>8</v>
      </c>
      <c r="T75" s="117">
        <v>1</v>
      </c>
      <c r="U75" s="118">
        <v>138</v>
      </c>
      <c r="V75" s="118">
        <v>6</v>
      </c>
      <c r="W75" s="118">
        <v>3</v>
      </c>
      <c r="X75" s="117">
        <v>2.2000000000000002</v>
      </c>
      <c r="Y75" s="118">
        <v>187</v>
      </c>
      <c r="Z75" s="118">
        <v>6</v>
      </c>
      <c r="AA75" s="118">
        <v>2</v>
      </c>
      <c r="AB75" s="117">
        <v>1.1000000000000001</v>
      </c>
      <c r="AC75" s="118">
        <v>385</v>
      </c>
      <c r="AD75" s="118">
        <v>4</v>
      </c>
      <c r="AE75" s="118">
        <v>3</v>
      </c>
      <c r="AF75" s="117">
        <v>0.8</v>
      </c>
      <c r="AG75" s="125">
        <v>-0.45473999999999998</v>
      </c>
      <c r="AH75" s="125">
        <v>-0.72011999999999998</v>
      </c>
      <c r="AI75" s="125">
        <v>-0.67686000000000002</v>
      </c>
      <c r="AJ75" s="125">
        <v>-0.48837000000000003</v>
      </c>
      <c r="AK75" s="125">
        <v>-0.59016000000000002</v>
      </c>
      <c r="AL75" s="125">
        <v>-0.65114000000000005</v>
      </c>
      <c r="AM75" s="125">
        <v>-0.28681000000000001</v>
      </c>
      <c r="AN75" s="125">
        <v>-0.37212000000000001</v>
      </c>
    </row>
    <row r="76" spans="1:40" s="113" customFormat="1" x14ac:dyDescent="0.25">
      <c r="A76" s="122">
        <v>2011</v>
      </c>
      <c r="B76" s="121" t="s">
        <v>670</v>
      </c>
      <c r="C76" s="120" t="s">
        <v>671</v>
      </c>
      <c r="D76" s="119" t="s">
        <v>13</v>
      </c>
      <c r="E76" s="119" t="s">
        <v>13</v>
      </c>
      <c r="F76" s="124">
        <v>977</v>
      </c>
      <c r="G76" s="124">
        <v>0</v>
      </c>
      <c r="H76" s="124"/>
      <c r="I76" s="123"/>
      <c r="J76" s="124">
        <v>1</v>
      </c>
      <c r="K76" s="124">
        <v>1</v>
      </c>
      <c r="L76" s="123">
        <v>0.10235414534288639</v>
      </c>
      <c r="M76" s="124">
        <v>0</v>
      </c>
      <c r="N76" s="124"/>
      <c r="O76" s="123"/>
      <c r="P76" s="124"/>
      <c r="Q76" s="123"/>
      <c r="R76" s="124">
        <v>1</v>
      </c>
      <c r="S76" s="124">
        <v>1</v>
      </c>
      <c r="T76" s="123">
        <v>0.10235414534288639</v>
      </c>
      <c r="U76" s="124">
        <v>63</v>
      </c>
      <c r="V76" s="124"/>
      <c r="W76" s="124"/>
      <c r="X76" s="123"/>
      <c r="Y76" s="124">
        <v>389</v>
      </c>
      <c r="Z76" s="124"/>
      <c r="AA76" s="124"/>
      <c r="AB76" s="123"/>
      <c r="AC76" s="124">
        <v>435</v>
      </c>
      <c r="AD76" s="124">
        <v>1</v>
      </c>
      <c r="AE76" s="124">
        <v>1</v>
      </c>
      <c r="AF76" s="123">
        <v>0.22988505747126439</v>
      </c>
      <c r="AG76" s="116"/>
      <c r="AH76" s="116"/>
      <c r="AI76" s="116"/>
      <c r="AJ76" s="116"/>
      <c r="AK76" s="116"/>
      <c r="AL76" s="116"/>
      <c r="AM76" s="116"/>
      <c r="AN76" s="116"/>
    </row>
    <row r="77" spans="1:40" s="113" customFormat="1" x14ac:dyDescent="0.25">
      <c r="A77" s="122">
        <v>2012</v>
      </c>
      <c r="B77" s="121" t="s">
        <v>670</v>
      </c>
      <c r="C77" s="120"/>
      <c r="D77" s="119" t="s">
        <v>13</v>
      </c>
      <c r="E77" s="119" t="s">
        <v>13</v>
      </c>
      <c r="F77" s="124">
        <v>981</v>
      </c>
      <c r="G77" s="124">
        <v>3</v>
      </c>
      <c r="H77" s="124">
        <v>2</v>
      </c>
      <c r="I77" s="123">
        <v>0.2038735983690112</v>
      </c>
      <c r="J77" s="124">
        <v>0</v>
      </c>
      <c r="K77" s="124"/>
      <c r="L77" s="123"/>
      <c r="M77" s="124">
        <v>0</v>
      </c>
      <c r="N77" s="124"/>
      <c r="O77" s="123"/>
      <c r="P77" s="124"/>
      <c r="Q77" s="123"/>
      <c r="R77" s="124">
        <v>3</v>
      </c>
      <c r="S77" s="124">
        <v>2</v>
      </c>
      <c r="T77" s="123">
        <v>0.2038735983690112</v>
      </c>
      <c r="U77" s="124">
        <v>63</v>
      </c>
      <c r="V77" s="124">
        <v>1</v>
      </c>
      <c r="W77" s="124">
        <v>1</v>
      </c>
      <c r="X77" s="123">
        <v>1.5873015873015872</v>
      </c>
      <c r="Y77" s="124">
        <v>361</v>
      </c>
      <c r="Z77" s="124">
        <v>2</v>
      </c>
      <c r="AA77" s="124">
        <v>1</v>
      </c>
      <c r="AB77" s="123">
        <v>0.2770083102493075</v>
      </c>
      <c r="AC77" s="124">
        <v>471</v>
      </c>
      <c r="AD77" s="124"/>
      <c r="AE77" s="124"/>
      <c r="AF77" s="123"/>
      <c r="AG77" s="116"/>
      <c r="AH77" s="116"/>
      <c r="AI77" s="116"/>
      <c r="AJ77" s="116"/>
      <c r="AK77" s="116"/>
      <c r="AL77" s="116"/>
      <c r="AM77" s="116"/>
      <c r="AN77" s="116"/>
    </row>
    <row r="78" spans="1:40" s="145" customFormat="1" x14ac:dyDescent="0.25">
      <c r="A78" s="129" t="s">
        <v>92</v>
      </c>
      <c r="B78" s="128">
        <v>2981</v>
      </c>
      <c r="C78" s="146"/>
      <c r="D78" s="126" t="s">
        <v>13</v>
      </c>
      <c r="E78" s="126" t="s">
        <v>13</v>
      </c>
      <c r="F78" s="118">
        <v>970</v>
      </c>
      <c r="G78" s="118"/>
      <c r="H78" s="118"/>
      <c r="I78" s="117"/>
      <c r="J78" s="118"/>
      <c r="K78" s="118"/>
      <c r="L78" s="117"/>
      <c r="M78" s="118"/>
      <c r="N78" s="118"/>
      <c r="O78" s="117"/>
      <c r="P78" s="118"/>
      <c r="Q78" s="117"/>
      <c r="R78" s="118"/>
      <c r="S78" s="118"/>
      <c r="T78" s="117"/>
      <c r="U78" s="118">
        <v>64</v>
      </c>
      <c r="V78" s="118"/>
      <c r="W78" s="118"/>
      <c r="X78" s="117"/>
      <c r="Y78" s="118">
        <v>372</v>
      </c>
      <c r="Z78" s="118"/>
      <c r="AA78" s="118"/>
      <c r="AB78" s="117"/>
      <c r="AC78" s="118">
        <v>458</v>
      </c>
      <c r="AD78" s="118"/>
      <c r="AE78" s="118"/>
      <c r="AF78" s="117"/>
      <c r="AG78" s="125"/>
      <c r="AH78" s="125"/>
      <c r="AI78" s="125"/>
      <c r="AJ78" s="125"/>
      <c r="AK78" s="125"/>
      <c r="AL78" s="125"/>
      <c r="AM78" s="125"/>
      <c r="AN78" s="125"/>
    </row>
    <row r="79" spans="1:40" s="113" customFormat="1" x14ac:dyDescent="0.25">
      <c r="A79" s="122">
        <v>2011</v>
      </c>
      <c r="B79" s="121" t="s">
        <v>668</v>
      </c>
      <c r="C79" s="120" t="s">
        <v>669</v>
      </c>
      <c r="D79" s="119" t="s">
        <v>13</v>
      </c>
      <c r="E79" s="119" t="s">
        <v>13</v>
      </c>
      <c r="F79" s="124">
        <v>560</v>
      </c>
      <c r="G79" s="124">
        <v>18</v>
      </c>
      <c r="H79" s="124">
        <v>11</v>
      </c>
      <c r="I79" s="123">
        <v>1.9642857142857144</v>
      </c>
      <c r="J79" s="124">
        <v>15</v>
      </c>
      <c r="K79" s="124">
        <v>12</v>
      </c>
      <c r="L79" s="123">
        <v>2.1428571428571428</v>
      </c>
      <c r="M79" s="124">
        <v>1</v>
      </c>
      <c r="N79" s="124">
        <v>1</v>
      </c>
      <c r="O79" s="123">
        <v>0.17857142857142858</v>
      </c>
      <c r="P79" s="124">
        <v>3</v>
      </c>
      <c r="Q79" s="123">
        <v>0.5357142857142857</v>
      </c>
      <c r="R79" s="124">
        <v>34</v>
      </c>
      <c r="S79" s="124">
        <v>17</v>
      </c>
      <c r="T79" s="123">
        <v>3.035714285714286</v>
      </c>
      <c r="U79" s="124">
        <v>180</v>
      </c>
      <c r="V79" s="124">
        <v>19</v>
      </c>
      <c r="W79" s="124">
        <v>8</v>
      </c>
      <c r="X79" s="123">
        <v>4.4444444444444446</v>
      </c>
      <c r="Y79" s="124">
        <v>207</v>
      </c>
      <c r="Z79" s="124">
        <v>3</v>
      </c>
      <c r="AA79" s="124">
        <v>3</v>
      </c>
      <c r="AB79" s="123">
        <v>1.4492753623188408</v>
      </c>
      <c r="AC79" s="124">
        <v>145</v>
      </c>
      <c r="AD79" s="124">
        <v>9</v>
      </c>
      <c r="AE79" s="124">
        <v>4</v>
      </c>
      <c r="AF79" s="123">
        <v>2.7586206896551726</v>
      </c>
      <c r="AG79" s="116"/>
      <c r="AH79" s="116"/>
      <c r="AI79" s="116"/>
      <c r="AJ79" s="116"/>
      <c r="AK79" s="116"/>
      <c r="AL79" s="116"/>
      <c r="AM79" s="116"/>
      <c r="AN79" s="116"/>
    </row>
    <row r="80" spans="1:40" s="113" customFormat="1" x14ac:dyDescent="0.25">
      <c r="A80" s="122">
        <v>2012</v>
      </c>
      <c r="B80" s="121" t="s">
        <v>668</v>
      </c>
      <c r="C80" s="120"/>
      <c r="D80" s="119" t="s">
        <v>13</v>
      </c>
      <c r="E80" s="119" t="s">
        <v>13</v>
      </c>
      <c r="F80" s="124">
        <v>599</v>
      </c>
      <c r="G80" s="124">
        <v>30</v>
      </c>
      <c r="H80" s="124">
        <v>18</v>
      </c>
      <c r="I80" s="123">
        <v>3.005008347245409</v>
      </c>
      <c r="J80" s="124">
        <v>10</v>
      </c>
      <c r="K80" s="124">
        <v>6</v>
      </c>
      <c r="L80" s="123">
        <v>1.001669449081803</v>
      </c>
      <c r="M80" s="124">
        <v>5</v>
      </c>
      <c r="N80" s="124">
        <v>4</v>
      </c>
      <c r="O80" s="123">
        <v>0.667779632721202</v>
      </c>
      <c r="P80" s="124">
        <v>4</v>
      </c>
      <c r="Q80" s="123">
        <v>0.667779632721202</v>
      </c>
      <c r="R80" s="124">
        <v>45</v>
      </c>
      <c r="S80" s="124">
        <v>19</v>
      </c>
      <c r="T80" s="123">
        <v>3.1719532554257093</v>
      </c>
      <c r="U80" s="124">
        <v>224</v>
      </c>
      <c r="V80" s="124">
        <v>33</v>
      </c>
      <c r="W80" s="124">
        <v>11</v>
      </c>
      <c r="X80" s="123">
        <v>4.9107142857142856</v>
      </c>
      <c r="Y80" s="124">
        <v>209</v>
      </c>
      <c r="Z80" s="124">
        <v>9</v>
      </c>
      <c r="AA80" s="124">
        <v>6</v>
      </c>
      <c r="AB80" s="123">
        <v>2.8708133971291869</v>
      </c>
      <c r="AC80" s="124">
        <v>138</v>
      </c>
      <c r="AD80" s="124">
        <v>3</v>
      </c>
      <c r="AE80" s="124">
        <v>2</v>
      </c>
      <c r="AF80" s="123">
        <v>1.4492753623188408</v>
      </c>
      <c r="AG80" s="116"/>
      <c r="AH80" s="116"/>
      <c r="AI80" s="116"/>
      <c r="AJ80" s="116"/>
      <c r="AK80" s="116"/>
      <c r="AL80" s="116"/>
      <c r="AM80" s="116"/>
      <c r="AN80" s="116"/>
    </row>
    <row r="81" spans="1:40" s="145" customFormat="1" x14ac:dyDescent="0.25">
      <c r="A81" s="129" t="s">
        <v>92</v>
      </c>
      <c r="B81" s="128">
        <v>901</v>
      </c>
      <c r="C81" s="146"/>
      <c r="D81" s="126" t="s">
        <v>13</v>
      </c>
      <c r="E81" s="126" t="s">
        <v>13</v>
      </c>
      <c r="F81" s="118">
        <v>571</v>
      </c>
      <c r="G81" s="118">
        <v>26</v>
      </c>
      <c r="H81" s="118">
        <v>18</v>
      </c>
      <c r="I81" s="117">
        <v>3.2</v>
      </c>
      <c r="J81" s="118">
        <v>25</v>
      </c>
      <c r="K81" s="118">
        <v>8</v>
      </c>
      <c r="L81" s="117">
        <v>1.4</v>
      </c>
      <c r="M81" s="118">
        <v>2</v>
      </c>
      <c r="N81" s="118">
        <v>1</v>
      </c>
      <c r="O81" s="117">
        <v>0.2</v>
      </c>
      <c r="P81" s="118">
        <v>11</v>
      </c>
      <c r="Q81" s="117">
        <v>1.9</v>
      </c>
      <c r="R81" s="118">
        <v>53</v>
      </c>
      <c r="S81" s="118">
        <v>19</v>
      </c>
      <c r="T81" s="117">
        <v>3.3</v>
      </c>
      <c r="U81" s="118">
        <v>222</v>
      </c>
      <c r="V81" s="118">
        <v>34</v>
      </c>
      <c r="W81" s="118">
        <v>12</v>
      </c>
      <c r="X81" s="117">
        <v>5.4</v>
      </c>
      <c r="Y81" s="118">
        <v>215</v>
      </c>
      <c r="Z81" s="118">
        <v>9</v>
      </c>
      <c r="AA81" s="118">
        <v>3</v>
      </c>
      <c r="AB81" s="117">
        <v>1.4</v>
      </c>
      <c r="AC81" s="118">
        <v>106</v>
      </c>
      <c r="AD81" s="118">
        <v>10</v>
      </c>
      <c r="AE81" s="118">
        <v>4</v>
      </c>
      <c r="AF81" s="117">
        <v>3.8</v>
      </c>
      <c r="AG81" s="125">
        <v>0.39074999999999999</v>
      </c>
      <c r="AH81" s="125">
        <v>0.11738</v>
      </c>
      <c r="AI81" s="125">
        <v>-0.64005000000000001</v>
      </c>
      <c r="AJ81" s="125">
        <v>0.36485000000000001</v>
      </c>
      <c r="AK81" s="125">
        <v>0.11247</v>
      </c>
      <c r="AL81" s="125">
        <v>0.21908</v>
      </c>
      <c r="AM81" s="125">
        <v>-0.22012000000000001</v>
      </c>
      <c r="AN81" s="125">
        <v>0.12342</v>
      </c>
    </row>
    <row r="82" spans="1:40" s="113" customFormat="1" x14ac:dyDescent="0.25">
      <c r="A82" s="122">
        <v>2011</v>
      </c>
      <c r="B82" s="121" t="s">
        <v>666</v>
      </c>
      <c r="C82" s="120" t="s">
        <v>667</v>
      </c>
      <c r="D82" s="119" t="s">
        <v>13</v>
      </c>
      <c r="E82" s="119" t="s">
        <v>13</v>
      </c>
      <c r="F82" s="124">
        <v>732</v>
      </c>
      <c r="G82" s="124">
        <v>24</v>
      </c>
      <c r="H82" s="124">
        <v>17</v>
      </c>
      <c r="I82" s="123">
        <v>2.3224043715846991</v>
      </c>
      <c r="J82" s="124">
        <v>55</v>
      </c>
      <c r="K82" s="124">
        <v>28</v>
      </c>
      <c r="L82" s="123">
        <v>3.8251366120218577</v>
      </c>
      <c r="M82" s="124">
        <v>8</v>
      </c>
      <c r="N82" s="124">
        <v>6</v>
      </c>
      <c r="O82" s="123">
        <v>0.81967213114754101</v>
      </c>
      <c r="P82" s="124">
        <v>12</v>
      </c>
      <c r="Q82" s="123">
        <v>1.639344262295082</v>
      </c>
      <c r="R82" s="124">
        <v>87</v>
      </c>
      <c r="S82" s="124">
        <v>30</v>
      </c>
      <c r="T82" s="123">
        <v>4.0983606557377046</v>
      </c>
      <c r="U82" s="124">
        <v>246</v>
      </c>
      <c r="V82" s="124">
        <v>59</v>
      </c>
      <c r="W82" s="124">
        <v>18</v>
      </c>
      <c r="X82" s="123">
        <v>7.3170731707317076</v>
      </c>
      <c r="Y82" s="124">
        <v>254</v>
      </c>
      <c r="Z82" s="124">
        <v>10</v>
      </c>
      <c r="AA82" s="124">
        <v>5</v>
      </c>
      <c r="AB82" s="123">
        <v>1.9685039370078741</v>
      </c>
      <c r="AC82" s="124">
        <v>184</v>
      </c>
      <c r="AD82" s="124">
        <v>17</v>
      </c>
      <c r="AE82" s="124">
        <v>6</v>
      </c>
      <c r="AF82" s="123">
        <v>3.2608695652173911</v>
      </c>
      <c r="AG82" s="116"/>
      <c r="AH82" s="116"/>
      <c r="AI82" s="116"/>
      <c r="AJ82" s="116"/>
      <c r="AK82" s="116"/>
      <c r="AL82" s="116"/>
      <c r="AM82" s="116"/>
      <c r="AN82" s="116"/>
    </row>
    <row r="83" spans="1:40" s="113" customFormat="1" x14ac:dyDescent="0.25">
      <c r="A83" s="122">
        <v>2012</v>
      </c>
      <c r="B83" s="121" t="s">
        <v>666</v>
      </c>
      <c r="C83" s="120"/>
      <c r="D83" s="119" t="s">
        <v>13</v>
      </c>
      <c r="E83" s="119" t="s">
        <v>13</v>
      </c>
      <c r="F83" s="124">
        <v>788</v>
      </c>
      <c r="G83" s="124">
        <v>14</v>
      </c>
      <c r="H83" s="124">
        <v>11</v>
      </c>
      <c r="I83" s="123">
        <v>1.3959390862944163</v>
      </c>
      <c r="J83" s="124">
        <v>49</v>
      </c>
      <c r="K83" s="124">
        <v>27</v>
      </c>
      <c r="L83" s="123">
        <v>3.4263959390862944</v>
      </c>
      <c r="M83" s="124">
        <v>2</v>
      </c>
      <c r="N83" s="124">
        <v>2</v>
      </c>
      <c r="O83" s="123">
        <v>0.25380710659898476</v>
      </c>
      <c r="P83" s="124">
        <v>13</v>
      </c>
      <c r="Q83" s="123">
        <v>1.649746192893401</v>
      </c>
      <c r="R83" s="124">
        <v>65</v>
      </c>
      <c r="S83" s="124">
        <v>31</v>
      </c>
      <c r="T83" s="123">
        <v>3.9340101522842641</v>
      </c>
      <c r="U83" s="124">
        <v>277</v>
      </c>
      <c r="V83" s="124">
        <v>41</v>
      </c>
      <c r="W83" s="124">
        <v>16</v>
      </c>
      <c r="X83" s="123">
        <v>5.7761732851985563</v>
      </c>
      <c r="Y83" s="124">
        <v>272</v>
      </c>
      <c r="Z83" s="124">
        <v>15</v>
      </c>
      <c r="AA83" s="124">
        <v>10</v>
      </c>
      <c r="AB83" s="123">
        <v>3.6764705882352939</v>
      </c>
      <c r="AC83" s="124">
        <v>179</v>
      </c>
      <c r="AD83" s="124">
        <v>7</v>
      </c>
      <c r="AE83" s="124">
        <v>4</v>
      </c>
      <c r="AF83" s="123">
        <v>2.2346368715083798</v>
      </c>
      <c r="AG83" s="116"/>
      <c r="AH83" s="116"/>
      <c r="AI83" s="116"/>
      <c r="AJ83" s="116"/>
      <c r="AK83" s="116"/>
      <c r="AL83" s="116"/>
      <c r="AM83" s="116"/>
      <c r="AN83" s="116"/>
    </row>
    <row r="84" spans="1:40" s="145" customFormat="1" x14ac:dyDescent="0.25">
      <c r="A84" s="129" t="s">
        <v>92</v>
      </c>
      <c r="B84" s="128">
        <v>221</v>
      </c>
      <c r="C84" s="146"/>
      <c r="D84" s="126" t="s">
        <v>13</v>
      </c>
      <c r="E84" s="126" t="s">
        <v>13</v>
      </c>
      <c r="F84" s="118">
        <v>790</v>
      </c>
      <c r="G84" s="118">
        <v>3</v>
      </c>
      <c r="H84" s="118">
        <v>3</v>
      </c>
      <c r="I84" s="117">
        <v>0.4</v>
      </c>
      <c r="J84" s="118">
        <v>2</v>
      </c>
      <c r="K84" s="118">
        <v>2</v>
      </c>
      <c r="L84" s="117">
        <v>0.3</v>
      </c>
      <c r="M84" s="118">
        <v>0</v>
      </c>
      <c r="N84" s="118"/>
      <c r="O84" s="117"/>
      <c r="P84" s="118">
        <v>1</v>
      </c>
      <c r="Q84" s="117">
        <v>0.1</v>
      </c>
      <c r="R84" s="118">
        <v>5</v>
      </c>
      <c r="S84" s="118">
        <v>4</v>
      </c>
      <c r="T84" s="117">
        <v>0.5</v>
      </c>
      <c r="U84" s="118">
        <v>265</v>
      </c>
      <c r="V84" s="118">
        <v>3</v>
      </c>
      <c r="W84" s="118">
        <v>2</v>
      </c>
      <c r="X84" s="117">
        <v>0.8</v>
      </c>
      <c r="Y84" s="118">
        <v>288</v>
      </c>
      <c r="Z84" s="118">
        <v>1</v>
      </c>
      <c r="AA84" s="118">
        <v>1</v>
      </c>
      <c r="AB84" s="117">
        <v>0.3</v>
      </c>
      <c r="AC84" s="118">
        <v>194</v>
      </c>
      <c r="AD84" s="118">
        <v>1</v>
      </c>
      <c r="AE84" s="118">
        <v>1</v>
      </c>
      <c r="AF84" s="117">
        <v>0.5</v>
      </c>
      <c r="AG84" s="125">
        <v>-0.63185000000000002</v>
      </c>
      <c r="AH84" s="125">
        <v>-0.63473000000000002</v>
      </c>
      <c r="AI84" s="125"/>
      <c r="AJ84" s="125">
        <v>-0.70528000000000002</v>
      </c>
      <c r="AK84" s="125">
        <v>-0.73294000000000004</v>
      </c>
      <c r="AL84" s="125">
        <v>-1.03332</v>
      </c>
      <c r="AM84" s="125">
        <v>-0.43465999999999999</v>
      </c>
      <c r="AN84" s="125">
        <v>-0.41576999999999997</v>
      </c>
    </row>
    <row r="85" spans="1:40" s="113" customFormat="1" x14ac:dyDescent="0.25">
      <c r="A85" s="122">
        <v>2011</v>
      </c>
      <c r="B85" s="121" t="s">
        <v>664</v>
      </c>
      <c r="C85" s="120" t="s">
        <v>665</v>
      </c>
      <c r="D85" s="119" t="s">
        <v>13</v>
      </c>
      <c r="E85" s="119" t="s">
        <v>13</v>
      </c>
      <c r="F85" s="124">
        <v>797</v>
      </c>
      <c r="G85" s="124">
        <v>56</v>
      </c>
      <c r="H85" s="124">
        <v>26</v>
      </c>
      <c r="I85" s="123">
        <v>3.2622333751568382</v>
      </c>
      <c r="J85" s="124">
        <v>15</v>
      </c>
      <c r="K85" s="124">
        <v>9</v>
      </c>
      <c r="L85" s="123">
        <v>1.1292346298619824</v>
      </c>
      <c r="M85" s="124">
        <v>5</v>
      </c>
      <c r="N85" s="124">
        <v>3</v>
      </c>
      <c r="O85" s="123">
        <v>0.37641154328732751</v>
      </c>
      <c r="P85" s="124">
        <v>4</v>
      </c>
      <c r="Q85" s="123">
        <v>0.50188205771643668</v>
      </c>
      <c r="R85" s="124">
        <v>76</v>
      </c>
      <c r="S85" s="124">
        <v>28</v>
      </c>
      <c r="T85" s="123">
        <v>3.5131744040150568</v>
      </c>
      <c r="U85" s="124">
        <v>372</v>
      </c>
      <c r="V85" s="124">
        <v>65</v>
      </c>
      <c r="W85" s="124">
        <v>24</v>
      </c>
      <c r="X85" s="123">
        <v>6.4516129032258061</v>
      </c>
      <c r="Y85" s="124">
        <v>302</v>
      </c>
      <c r="Z85" s="124">
        <v>2</v>
      </c>
      <c r="AA85" s="124">
        <v>1</v>
      </c>
      <c r="AB85" s="123">
        <v>0.33112582781456956</v>
      </c>
      <c r="AC85" s="124">
        <v>98</v>
      </c>
      <c r="AD85" s="124">
        <v>9</v>
      </c>
      <c r="AE85" s="124">
        <v>3</v>
      </c>
      <c r="AF85" s="123">
        <v>3.0612244897959182</v>
      </c>
      <c r="AG85" s="116"/>
      <c r="AH85" s="116"/>
      <c r="AI85" s="116"/>
      <c r="AJ85" s="116"/>
      <c r="AK85" s="116"/>
      <c r="AL85" s="116"/>
      <c r="AM85" s="116"/>
      <c r="AN85" s="116"/>
    </row>
    <row r="86" spans="1:40" s="113" customFormat="1" x14ac:dyDescent="0.25">
      <c r="A86" s="122">
        <v>2012</v>
      </c>
      <c r="B86" s="121" t="s">
        <v>664</v>
      </c>
      <c r="C86" s="120"/>
      <c r="D86" s="119" t="s">
        <v>13</v>
      </c>
      <c r="E86" s="119" t="s">
        <v>13</v>
      </c>
      <c r="F86" s="124">
        <v>822</v>
      </c>
      <c r="G86" s="124">
        <v>8</v>
      </c>
      <c r="H86" s="124">
        <v>7</v>
      </c>
      <c r="I86" s="123">
        <v>0.85158150851581504</v>
      </c>
      <c r="J86" s="124">
        <v>10</v>
      </c>
      <c r="K86" s="124">
        <v>9</v>
      </c>
      <c r="L86" s="123">
        <v>1.0948905109489051</v>
      </c>
      <c r="M86" s="124">
        <v>32</v>
      </c>
      <c r="N86" s="124">
        <v>12</v>
      </c>
      <c r="O86" s="123">
        <v>1.4598540145985401</v>
      </c>
      <c r="P86" s="124">
        <v>9</v>
      </c>
      <c r="Q86" s="123">
        <v>1.0948905109489051</v>
      </c>
      <c r="R86" s="124">
        <v>50</v>
      </c>
      <c r="S86" s="124">
        <v>19</v>
      </c>
      <c r="T86" s="123">
        <v>2.3114355231143549</v>
      </c>
      <c r="U86" s="124">
        <v>400</v>
      </c>
      <c r="V86" s="124">
        <v>43</v>
      </c>
      <c r="W86" s="124">
        <v>17</v>
      </c>
      <c r="X86" s="123">
        <v>4.25</v>
      </c>
      <c r="Y86" s="124">
        <v>311</v>
      </c>
      <c r="Z86" s="124">
        <v>7</v>
      </c>
      <c r="AA86" s="124">
        <v>2</v>
      </c>
      <c r="AB86" s="123">
        <v>0.64308681672025725</v>
      </c>
      <c r="AC86" s="124">
        <v>91</v>
      </c>
      <c r="AD86" s="124"/>
      <c r="AE86" s="124"/>
      <c r="AF86" s="123"/>
      <c r="AG86" s="116"/>
      <c r="AH86" s="116"/>
      <c r="AI86" s="116"/>
      <c r="AJ86" s="116"/>
      <c r="AK86" s="116"/>
      <c r="AL86" s="116"/>
      <c r="AM86" s="116"/>
      <c r="AN86" s="116"/>
    </row>
    <row r="87" spans="1:40" s="145" customFormat="1" x14ac:dyDescent="0.25">
      <c r="A87" s="129" t="s">
        <v>92</v>
      </c>
      <c r="B87" s="128">
        <v>1781</v>
      </c>
      <c r="C87" s="146"/>
      <c r="D87" s="126" t="s">
        <v>13</v>
      </c>
      <c r="E87" s="126" t="s">
        <v>13</v>
      </c>
      <c r="F87" s="118">
        <v>880</v>
      </c>
      <c r="G87" s="118">
        <v>7</v>
      </c>
      <c r="H87" s="118">
        <v>6</v>
      </c>
      <c r="I87" s="117">
        <v>0.7</v>
      </c>
      <c r="J87" s="118">
        <v>2</v>
      </c>
      <c r="K87" s="118">
        <v>2</v>
      </c>
      <c r="L87" s="117">
        <v>0.2</v>
      </c>
      <c r="M87" s="118">
        <v>25</v>
      </c>
      <c r="N87" s="118">
        <v>11</v>
      </c>
      <c r="O87" s="117">
        <v>1.3</v>
      </c>
      <c r="P87" s="118">
        <v>8</v>
      </c>
      <c r="Q87" s="117">
        <v>0.9</v>
      </c>
      <c r="R87" s="118">
        <v>34</v>
      </c>
      <c r="S87" s="118">
        <v>14</v>
      </c>
      <c r="T87" s="117">
        <v>1.6</v>
      </c>
      <c r="U87" s="118">
        <v>417</v>
      </c>
      <c r="V87" s="118">
        <v>29</v>
      </c>
      <c r="W87" s="118">
        <v>12</v>
      </c>
      <c r="X87" s="117">
        <v>2.9</v>
      </c>
      <c r="Y87" s="118">
        <v>350</v>
      </c>
      <c r="Z87" s="118">
        <v>5</v>
      </c>
      <c r="AA87" s="118">
        <v>2</v>
      </c>
      <c r="AB87" s="117">
        <v>0.6</v>
      </c>
      <c r="AC87" s="118">
        <v>88</v>
      </c>
      <c r="AD87" s="118"/>
      <c r="AE87" s="118"/>
      <c r="AF87" s="117"/>
      <c r="AG87" s="125">
        <v>-0.52044000000000001</v>
      </c>
      <c r="AH87" s="125">
        <v>-0.65169999999999995</v>
      </c>
      <c r="AI87" s="125">
        <v>0.11670999999999999</v>
      </c>
      <c r="AJ87" s="125">
        <v>-0.24002999999999999</v>
      </c>
      <c r="AK87" s="125">
        <v>-0.40793000000000001</v>
      </c>
      <c r="AL87" s="125">
        <v>-0.46161999999999997</v>
      </c>
      <c r="AM87" s="125">
        <v>-0.38875999999999999</v>
      </c>
      <c r="AN87" s="125"/>
    </row>
    <row r="88" spans="1:40" s="113" customFormat="1" x14ac:dyDescent="0.25">
      <c r="A88" s="122">
        <v>2011</v>
      </c>
      <c r="B88" s="121" t="s">
        <v>662</v>
      </c>
      <c r="C88" s="120" t="s">
        <v>663</v>
      </c>
      <c r="D88" s="119" t="s">
        <v>13</v>
      </c>
      <c r="E88" s="119" t="s">
        <v>13</v>
      </c>
      <c r="F88" s="124">
        <v>464</v>
      </c>
      <c r="G88" s="124">
        <v>35</v>
      </c>
      <c r="H88" s="124">
        <v>22</v>
      </c>
      <c r="I88" s="123">
        <v>4.7413793103448283</v>
      </c>
      <c r="J88" s="124">
        <v>22</v>
      </c>
      <c r="K88" s="124">
        <v>11</v>
      </c>
      <c r="L88" s="123">
        <v>2.3706896551724141</v>
      </c>
      <c r="M88" s="124">
        <v>0</v>
      </c>
      <c r="N88" s="124"/>
      <c r="O88" s="123"/>
      <c r="P88" s="124">
        <v>6</v>
      </c>
      <c r="Q88" s="123">
        <v>1.2931034482758621</v>
      </c>
      <c r="R88" s="124">
        <v>57</v>
      </c>
      <c r="S88" s="124">
        <v>26</v>
      </c>
      <c r="T88" s="123">
        <v>5.6034482758620694</v>
      </c>
      <c r="U88" s="124">
        <v>135</v>
      </c>
      <c r="V88" s="124">
        <v>33</v>
      </c>
      <c r="W88" s="124">
        <v>14</v>
      </c>
      <c r="X88" s="123">
        <v>10.37037037037037</v>
      </c>
      <c r="Y88" s="124">
        <v>146</v>
      </c>
      <c r="Z88" s="124">
        <v>13</v>
      </c>
      <c r="AA88" s="124">
        <v>5</v>
      </c>
      <c r="AB88" s="123">
        <v>3.4246575342465753</v>
      </c>
      <c r="AC88" s="124">
        <v>150</v>
      </c>
      <c r="AD88" s="124">
        <v>8</v>
      </c>
      <c r="AE88" s="124">
        <v>4</v>
      </c>
      <c r="AF88" s="123">
        <v>2.6666666666666665</v>
      </c>
      <c r="AG88" s="116"/>
      <c r="AH88" s="116"/>
      <c r="AI88" s="116"/>
      <c r="AJ88" s="116"/>
      <c r="AK88" s="116"/>
      <c r="AL88" s="116"/>
      <c r="AM88" s="116"/>
      <c r="AN88" s="116"/>
    </row>
    <row r="89" spans="1:40" s="113" customFormat="1" x14ac:dyDescent="0.25">
      <c r="A89" s="122">
        <v>2012</v>
      </c>
      <c r="B89" s="121" t="s">
        <v>662</v>
      </c>
      <c r="C89" s="120"/>
      <c r="D89" s="119" t="s">
        <v>13</v>
      </c>
      <c r="E89" s="119" t="s">
        <v>13</v>
      </c>
      <c r="F89" s="124">
        <v>538</v>
      </c>
      <c r="G89" s="124">
        <v>46</v>
      </c>
      <c r="H89" s="124">
        <v>26</v>
      </c>
      <c r="I89" s="123">
        <v>4.8327137546468402</v>
      </c>
      <c r="J89" s="124">
        <v>13</v>
      </c>
      <c r="K89" s="124">
        <v>10</v>
      </c>
      <c r="L89" s="123">
        <v>1.8587360594795539</v>
      </c>
      <c r="M89" s="124">
        <v>1</v>
      </c>
      <c r="N89" s="124">
        <v>1</v>
      </c>
      <c r="O89" s="123">
        <v>0.18587360594795541</v>
      </c>
      <c r="P89" s="124">
        <v>3</v>
      </c>
      <c r="Q89" s="123">
        <v>0.55762081784386619</v>
      </c>
      <c r="R89" s="124">
        <v>60</v>
      </c>
      <c r="S89" s="124">
        <v>29</v>
      </c>
      <c r="T89" s="123">
        <v>5.3903345724907066</v>
      </c>
      <c r="U89" s="124">
        <v>164</v>
      </c>
      <c r="V89" s="124">
        <v>23</v>
      </c>
      <c r="W89" s="124">
        <v>11</v>
      </c>
      <c r="X89" s="123">
        <v>6.7073170731707323</v>
      </c>
      <c r="Y89" s="124">
        <v>161</v>
      </c>
      <c r="Z89" s="124">
        <v>14</v>
      </c>
      <c r="AA89" s="124">
        <v>10</v>
      </c>
      <c r="AB89" s="123">
        <v>6.2111801242236018</v>
      </c>
      <c r="AC89" s="124">
        <v>174</v>
      </c>
      <c r="AD89" s="124">
        <v>12</v>
      </c>
      <c r="AE89" s="124">
        <v>5</v>
      </c>
      <c r="AF89" s="123">
        <v>2.8735632183908044</v>
      </c>
      <c r="AG89" s="116"/>
      <c r="AH89" s="116"/>
      <c r="AI89" s="116"/>
      <c r="AJ89" s="116"/>
      <c r="AK89" s="116"/>
      <c r="AL89" s="116"/>
      <c r="AM89" s="116"/>
      <c r="AN89" s="116"/>
    </row>
    <row r="90" spans="1:40" s="145" customFormat="1" x14ac:dyDescent="0.25">
      <c r="A90" s="129" t="s">
        <v>92</v>
      </c>
      <c r="B90" s="128">
        <v>101</v>
      </c>
      <c r="C90" s="146"/>
      <c r="D90" s="126" t="s">
        <v>13</v>
      </c>
      <c r="E90" s="126" t="s">
        <v>13</v>
      </c>
      <c r="F90" s="118">
        <v>512</v>
      </c>
      <c r="G90" s="118">
        <v>26</v>
      </c>
      <c r="H90" s="118">
        <v>15</v>
      </c>
      <c r="I90" s="117">
        <v>2.9</v>
      </c>
      <c r="J90" s="118">
        <v>13</v>
      </c>
      <c r="K90" s="118">
        <v>8</v>
      </c>
      <c r="L90" s="117">
        <v>1.6</v>
      </c>
      <c r="M90" s="118">
        <v>5</v>
      </c>
      <c r="N90" s="118">
        <v>5</v>
      </c>
      <c r="O90" s="117">
        <v>1</v>
      </c>
      <c r="P90" s="118">
        <v>14</v>
      </c>
      <c r="Q90" s="117">
        <v>2.7</v>
      </c>
      <c r="R90" s="118">
        <v>44</v>
      </c>
      <c r="S90" s="118">
        <v>20</v>
      </c>
      <c r="T90" s="117">
        <v>3.9</v>
      </c>
      <c r="U90" s="118">
        <v>164</v>
      </c>
      <c r="V90" s="118">
        <v>13</v>
      </c>
      <c r="W90" s="118">
        <v>9</v>
      </c>
      <c r="X90" s="117">
        <v>5.5</v>
      </c>
      <c r="Y90" s="118">
        <v>176</v>
      </c>
      <c r="Z90" s="118">
        <v>12</v>
      </c>
      <c r="AA90" s="118">
        <v>4</v>
      </c>
      <c r="AB90" s="117">
        <v>2.2999999999999998</v>
      </c>
      <c r="AC90" s="118">
        <v>137</v>
      </c>
      <c r="AD90" s="118">
        <v>13</v>
      </c>
      <c r="AE90" s="118">
        <v>6</v>
      </c>
      <c r="AF90" s="117">
        <v>4.4000000000000004</v>
      </c>
      <c r="AG90" s="125">
        <v>0.30862000000000001</v>
      </c>
      <c r="AH90" s="125">
        <v>0.22316</v>
      </c>
      <c r="AI90" s="125">
        <v>-7.5810000000000002E-2</v>
      </c>
      <c r="AJ90" s="125">
        <v>0.84521000000000002</v>
      </c>
      <c r="AK90" s="125">
        <v>0.28589999999999999</v>
      </c>
      <c r="AL90" s="125">
        <v>0.24127000000000001</v>
      </c>
      <c r="AM90" s="125">
        <v>-4.0529999999999997E-2</v>
      </c>
      <c r="AN90" s="125">
        <v>0.22370999999999999</v>
      </c>
    </row>
    <row r="91" spans="1:40" s="113" customFormat="1" x14ac:dyDescent="0.25">
      <c r="A91" s="122">
        <v>2011</v>
      </c>
      <c r="B91" s="121" t="s">
        <v>660</v>
      </c>
      <c r="C91" s="120" t="s">
        <v>661</v>
      </c>
      <c r="D91" s="119" t="s">
        <v>13</v>
      </c>
      <c r="E91" s="119" t="s">
        <v>13</v>
      </c>
      <c r="F91" s="124">
        <v>728</v>
      </c>
      <c r="G91" s="124">
        <v>41</v>
      </c>
      <c r="H91" s="124">
        <v>25</v>
      </c>
      <c r="I91" s="123">
        <v>3.4340659340659339</v>
      </c>
      <c r="J91" s="124">
        <v>2</v>
      </c>
      <c r="K91" s="124">
        <v>2</v>
      </c>
      <c r="L91" s="123">
        <v>0.27472527472527469</v>
      </c>
      <c r="M91" s="124">
        <v>0</v>
      </c>
      <c r="N91" s="124"/>
      <c r="O91" s="123"/>
      <c r="P91" s="124"/>
      <c r="Q91" s="123"/>
      <c r="R91" s="124">
        <v>43</v>
      </c>
      <c r="S91" s="124">
        <v>26</v>
      </c>
      <c r="T91" s="123">
        <v>3.5714285714285712</v>
      </c>
      <c r="U91" s="124">
        <v>94</v>
      </c>
      <c r="V91" s="124">
        <v>6</v>
      </c>
      <c r="W91" s="124">
        <v>4</v>
      </c>
      <c r="X91" s="123">
        <v>4.2553191489361701</v>
      </c>
      <c r="Y91" s="124">
        <v>321</v>
      </c>
      <c r="Z91" s="124">
        <v>12</v>
      </c>
      <c r="AA91" s="124">
        <v>6</v>
      </c>
      <c r="AB91" s="123">
        <v>1.8691588785046729</v>
      </c>
      <c r="AC91" s="124">
        <v>262</v>
      </c>
      <c r="AD91" s="124">
        <v>21</v>
      </c>
      <c r="AE91" s="124">
        <v>14</v>
      </c>
      <c r="AF91" s="123">
        <v>5.343511450381679</v>
      </c>
      <c r="AG91" s="116"/>
      <c r="AH91" s="116"/>
      <c r="AI91" s="116"/>
      <c r="AJ91" s="116"/>
      <c r="AK91" s="116"/>
      <c r="AL91" s="116"/>
      <c r="AM91" s="116"/>
      <c r="AN91" s="116"/>
    </row>
    <row r="92" spans="1:40" s="113" customFormat="1" x14ac:dyDescent="0.25">
      <c r="A92" s="122">
        <v>2012</v>
      </c>
      <c r="B92" s="121" t="s">
        <v>660</v>
      </c>
      <c r="C92" s="120"/>
      <c r="D92" s="119" t="s">
        <v>13</v>
      </c>
      <c r="E92" s="119" t="s">
        <v>13</v>
      </c>
      <c r="F92" s="124">
        <v>753</v>
      </c>
      <c r="G92" s="124">
        <v>51</v>
      </c>
      <c r="H92" s="124">
        <v>13</v>
      </c>
      <c r="I92" s="123">
        <v>1.7264276228419655</v>
      </c>
      <c r="J92" s="124">
        <v>7</v>
      </c>
      <c r="K92" s="124">
        <v>3</v>
      </c>
      <c r="L92" s="123">
        <v>0.39840637450199201</v>
      </c>
      <c r="M92" s="124">
        <v>1</v>
      </c>
      <c r="N92" s="124">
        <v>1</v>
      </c>
      <c r="O92" s="123">
        <v>0.13280212483399734</v>
      </c>
      <c r="P92" s="124">
        <v>1</v>
      </c>
      <c r="Q92" s="123">
        <v>0.13280212483399734</v>
      </c>
      <c r="R92" s="124">
        <v>59</v>
      </c>
      <c r="S92" s="124">
        <v>15</v>
      </c>
      <c r="T92" s="123">
        <v>1.9920318725099602</v>
      </c>
      <c r="U92" s="124">
        <v>103</v>
      </c>
      <c r="V92" s="124">
        <v>7</v>
      </c>
      <c r="W92" s="124">
        <v>6</v>
      </c>
      <c r="X92" s="123">
        <v>5.825242718446602</v>
      </c>
      <c r="Y92" s="124">
        <v>315</v>
      </c>
      <c r="Z92" s="124">
        <v>23</v>
      </c>
      <c r="AA92" s="124">
        <v>1</v>
      </c>
      <c r="AB92" s="123">
        <v>0.31746031746031744</v>
      </c>
      <c r="AC92" s="124">
        <v>281</v>
      </c>
      <c r="AD92" s="124">
        <v>28</v>
      </c>
      <c r="AE92" s="124">
        <v>7</v>
      </c>
      <c r="AF92" s="123">
        <v>2.4911032028469751</v>
      </c>
      <c r="AG92" s="116"/>
      <c r="AH92" s="116"/>
      <c r="AI92" s="116"/>
      <c r="AJ92" s="116"/>
      <c r="AK92" s="116"/>
      <c r="AL92" s="116"/>
      <c r="AM92" s="116"/>
      <c r="AN92" s="116"/>
    </row>
    <row r="93" spans="1:40" s="145" customFormat="1" x14ac:dyDescent="0.25">
      <c r="A93" s="129" t="s">
        <v>92</v>
      </c>
      <c r="B93" s="128">
        <v>2801</v>
      </c>
      <c r="C93" s="146"/>
      <c r="D93" s="126" t="s">
        <v>13</v>
      </c>
      <c r="E93" s="126" t="s">
        <v>13</v>
      </c>
      <c r="F93" s="118">
        <v>747</v>
      </c>
      <c r="G93" s="118">
        <v>24</v>
      </c>
      <c r="H93" s="118">
        <v>8</v>
      </c>
      <c r="I93" s="117">
        <v>1.1000000000000001</v>
      </c>
      <c r="J93" s="118">
        <v>1</v>
      </c>
      <c r="K93" s="118">
        <v>1</v>
      </c>
      <c r="L93" s="117">
        <v>0.1</v>
      </c>
      <c r="M93" s="118">
        <v>0</v>
      </c>
      <c r="N93" s="118"/>
      <c r="O93" s="117"/>
      <c r="P93" s="118">
        <v>5</v>
      </c>
      <c r="Q93" s="117">
        <v>0.7</v>
      </c>
      <c r="R93" s="118">
        <v>25</v>
      </c>
      <c r="S93" s="118">
        <v>8</v>
      </c>
      <c r="T93" s="117">
        <v>1.1000000000000001</v>
      </c>
      <c r="U93" s="118">
        <v>117</v>
      </c>
      <c r="V93" s="118">
        <v>2</v>
      </c>
      <c r="W93" s="118">
        <v>2</v>
      </c>
      <c r="X93" s="117">
        <v>1.7</v>
      </c>
      <c r="Y93" s="118">
        <v>332</v>
      </c>
      <c r="Z93" s="118">
        <v>3</v>
      </c>
      <c r="AA93" s="118">
        <v>1</v>
      </c>
      <c r="AB93" s="117">
        <v>0.3</v>
      </c>
      <c r="AC93" s="118">
        <v>245</v>
      </c>
      <c r="AD93" s="118">
        <v>20</v>
      </c>
      <c r="AE93" s="118">
        <v>5</v>
      </c>
      <c r="AF93" s="117">
        <v>2</v>
      </c>
      <c r="AG93" s="125">
        <v>-0.37691999999999998</v>
      </c>
      <c r="AH93" s="125">
        <v>-0.71289999999999998</v>
      </c>
      <c r="AI93" s="125"/>
      <c r="AJ93" s="125">
        <v>-0.38257999999999998</v>
      </c>
      <c r="AK93" s="125">
        <v>-0.56374000000000002</v>
      </c>
      <c r="AL93" s="125">
        <v>-0.77622999999999998</v>
      </c>
      <c r="AM93" s="125">
        <v>-0.44407999999999997</v>
      </c>
      <c r="AN93" s="125">
        <v>-0.16333</v>
      </c>
    </row>
    <row r="94" spans="1:40" s="113" customFormat="1" x14ac:dyDescent="0.25">
      <c r="A94" s="122">
        <v>2011</v>
      </c>
      <c r="B94" s="121" t="s">
        <v>659</v>
      </c>
      <c r="C94" s="120" t="s">
        <v>352</v>
      </c>
      <c r="D94" s="119" t="s">
        <v>13</v>
      </c>
      <c r="E94" s="119" t="s">
        <v>13</v>
      </c>
      <c r="F94" s="124">
        <v>772</v>
      </c>
      <c r="G94" s="124">
        <v>43</v>
      </c>
      <c r="H94" s="124">
        <v>24</v>
      </c>
      <c r="I94" s="123">
        <v>3.1088082901554404</v>
      </c>
      <c r="J94" s="124">
        <v>12</v>
      </c>
      <c r="K94" s="124">
        <v>10</v>
      </c>
      <c r="L94" s="123">
        <v>1.2953367875647668</v>
      </c>
      <c r="M94" s="124">
        <v>6</v>
      </c>
      <c r="N94" s="124">
        <v>4</v>
      </c>
      <c r="O94" s="123">
        <v>0.5181347150259068</v>
      </c>
      <c r="P94" s="124">
        <v>4</v>
      </c>
      <c r="Q94" s="123">
        <v>0.5181347150259068</v>
      </c>
      <c r="R94" s="124">
        <v>61</v>
      </c>
      <c r="S94" s="124">
        <v>30</v>
      </c>
      <c r="T94" s="123">
        <v>3.8860103626943006</v>
      </c>
      <c r="U94" s="124">
        <v>195</v>
      </c>
      <c r="V94" s="124">
        <v>38</v>
      </c>
      <c r="W94" s="124">
        <v>14</v>
      </c>
      <c r="X94" s="123">
        <v>7.1794871794871797</v>
      </c>
      <c r="Y94" s="124">
        <v>195</v>
      </c>
      <c r="Z94" s="124">
        <v>6</v>
      </c>
      <c r="AA94" s="124">
        <v>5</v>
      </c>
      <c r="AB94" s="123">
        <v>2.5641025641025643</v>
      </c>
      <c r="AC94" s="124">
        <v>323</v>
      </c>
      <c r="AD94" s="124">
        <v>11</v>
      </c>
      <c r="AE94" s="124">
        <v>9</v>
      </c>
      <c r="AF94" s="123">
        <v>2.7863777089783284</v>
      </c>
      <c r="AG94" s="116"/>
      <c r="AH94" s="116"/>
      <c r="AI94" s="116"/>
      <c r="AJ94" s="116"/>
      <c r="AK94" s="116"/>
      <c r="AL94" s="116"/>
      <c r="AM94" s="116"/>
      <c r="AN94" s="116"/>
    </row>
    <row r="95" spans="1:40" s="113" customFormat="1" x14ac:dyDescent="0.25">
      <c r="A95" s="122">
        <v>2012</v>
      </c>
      <c r="B95" s="121" t="s">
        <v>659</v>
      </c>
      <c r="C95" s="120"/>
      <c r="D95" s="119" t="s">
        <v>13</v>
      </c>
      <c r="E95" s="119" t="s">
        <v>13</v>
      </c>
      <c r="F95" s="124">
        <v>696</v>
      </c>
      <c r="G95" s="124">
        <v>40</v>
      </c>
      <c r="H95" s="124">
        <v>28</v>
      </c>
      <c r="I95" s="123">
        <v>4.0229885057471266</v>
      </c>
      <c r="J95" s="124">
        <v>18</v>
      </c>
      <c r="K95" s="124">
        <v>14</v>
      </c>
      <c r="L95" s="123">
        <v>2.0114942528735633</v>
      </c>
      <c r="M95" s="124">
        <v>5</v>
      </c>
      <c r="N95" s="124">
        <v>3</v>
      </c>
      <c r="O95" s="123">
        <v>0.43103448275862072</v>
      </c>
      <c r="P95" s="124">
        <v>4</v>
      </c>
      <c r="Q95" s="123">
        <v>0.57471264367816088</v>
      </c>
      <c r="R95" s="124">
        <v>63</v>
      </c>
      <c r="S95" s="124">
        <v>38</v>
      </c>
      <c r="T95" s="123">
        <v>5.4597701149425291</v>
      </c>
      <c r="U95" s="124">
        <v>160</v>
      </c>
      <c r="V95" s="124">
        <v>41</v>
      </c>
      <c r="W95" s="124">
        <v>24</v>
      </c>
      <c r="X95" s="123">
        <v>15</v>
      </c>
      <c r="Y95" s="124">
        <v>167</v>
      </c>
      <c r="Z95" s="124">
        <v>4</v>
      </c>
      <c r="AA95" s="124">
        <v>3</v>
      </c>
      <c r="AB95" s="123">
        <v>1.7964071856287427</v>
      </c>
      <c r="AC95" s="124">
        <v>313</v>
      </c>
      <c r="AD95" s="124">
        <v>9</v>
      </c>
      <c r="AE95" s="124">
        <v>7</v>
      </c>
      <c r="AF95" s="123">
        <v>2.2364217252396168</v>
      </c>
      <c r="AG95" s="116"/>
      <c r="AH95" s="116"/>
      <c r="AI95" s="116"/>
      <c r="AJ95" s="116"/>
      <c r="AK95" s="116"/>
      <c r="AL95" s="116"/>
      <c r="AM95" s="116"/>
      <c r="AN95" s="116"/>
    </row>
    <row r="96" spans="1:40" s="145" customFormat="1" x14ac:dyDescent="0.25">
      <c r="A96" s="129" t="s">
        <v>92</v>
      </c>
      <c r="B96" s="128">
        <v>11</v>
      </c>
      <c r="C96" s="146"/>
      <c r="D96" s="126" t="s">
        <v>13</v>
      </c>
      <c r="E96" s="126" t="s">
        <v>13</v>
      </c>
      <c r="F96" s="118">
        <v>714</v>
      </c>
      <c r="G96" s="118">
        <v>85</v>
      </c>
      <c r="H96" s="118">
        <v>35</v>
      </c>
      <c r="I96" s="117">
        <v>4.9000000000000004</v>
      </c>
      <c r="J96" s="118">
        <v>49</v>
      </c>
      <c r="K96" s="118">
        <v>22</v>
      </c>
      <c r="L96" s="117">
        <v>3.1</v>
      </c>
      <c r="M96" s="118">
        <v>9</v>
      </c>
      <c r="N96" s="118">
        <v>3</v>
      </c>
      <c r="O96" s="117">
        <v>0.4</v>
      </c>
      <c r="P96" s="118">
        <v>24</v>
      </c>
      <c r="Q96" s="117">
        <v>3.4</v>
      </c>
      <c r="R96" s="118">
        <v>143</v>
      </c>
      <c r="S96" s="118">
        <v>42</v>
      </c>
      <c r="T96" s="117">
        <v>5.9</v>
      </c>
      <c r="U96" s="118">
        <v>192</v>
      </c>
      <c r="V96" s="118">
        <v>67</v>
      </c>
      <c r="W96" s="118">
        <v>21</v>
      </c>
      <c r="X96" s="117">
        <v>10.9</v>
      </c>
      <c r="Y96" s="118">
        <v>184</v>
      </c>
      <c r="Z96" s="118">
        <v>14</v>
      </c>
      <c r="AA96" s="118">
        <v>3</v>
      </c>
      <c r="AB96" s="117">
        <v>1.6</v>
      </c>
      <c r="AC96" s="118">
        <v>273</v>
      </c>
      <c r="AD96" s="118">
        <v>36</v>
      </c>
      <c r="AE96" s="118">
        <v>9</v>
      </c>
      <c r="AF96" s="117">
        <v>3.3</v>
      </c>
      <c r="AG96" s="125">
        <v>1.03603</v>
      </c>
      <c r="AH96" s="125">
        <v>1.2182599999999999</v>
      </c>
      <c r="AI96" s="125">
        <v>-0.46754000000000001</v>
      </c>
      <c r="AJ96" s="125">
        <v>1.2179800000000001</v>
      </c>
      <c r="AK96" s="125">
        <v>0.87807000000000002</v>
      </c>
      <c r="AL96" s="125">
        <v>1.7088399999999999</v>
      </c>
      <c r="AM96" s="125">
        <v>-0.17199999999999999</v>
      </c>
      <c r="AN96" s="125">
        <v>4.4499999999999998E-2</v>
      </c>
    </row>
    <row r="97" spans="1:40" s="113" customFormat="1" x14ac:dyDescent="0.25">
      <c r="A97" s="122">
        <v>2011</v>
      </c>
      <c r="B97" s="121" t="s">
        <v>657</v>
      </c>
      <c r="C97" s="120" t="s">
        <v>658</v>
      </c>
      <c r="D97" s="119" t="s">
        <v>13</v>
      </c>
      <c r="E97" s="119" t="s">
        <v>13</v>
      </c>
      <c r="F97" s="124">
        <v>615</v>
      </c>
      <c r="G97" s="124">
        <v>3</v>
      </c>
      <c r="H97" s="124">
        <v>3</v>
      </c>
      <c r="I97" s="123">
        <v>0.48780487804878048</v>
      </c>
      <c r="J97" s="124">
        <v>10</v>
      </c>
      <c r="K97" s="124">
        <v>10</v>
      </c>
      <c r="L97" s="123">
        <v>1.6260162601626016</v>
      </c>
      <c r="M97" s="124">
        <v>2</v>
      </c>
      <c r="N97" s="124">
        <v>2</v>
      </c>
      <c r="O97" s="123">
        <v>0.32520325203252032</v>
      </c>
      <c r="P97" s="124"/>
      <c r="Q97" s="123"/>
      <c r="R97" s="124">
        <v>15</v>
      </c>
      <c r="S97" s="124">
        <v>14</v>
      </c>
      <c r="T97" s="123">
        <v>2.2764227642276422</v>
      </c>
      <c r="U97" s="124">
        <v>527</v>
      </c>
      <c r="V97" s="124">
        <v>14</v>
      </c>
      <c r="W97" s="124">
        <v>13</v>
      </c>
      <c r="X97" s="123">
        <v>2.4667931688804554</v>
      </c>
      <c r="Y97" s="124">
        <v>56</v>
      </c>
      <c r="Z97" s="124"/>
      <c r="AA97" s="124"/>
      <c r="AB97" s="123"/>
      <c r="AC97" s="124">
        <v>22</v>
      </c>
      <c r="AD97" s="124">
        <v>1</v>
      </c>
      <c r="AE97" s="124">
        <v>1</v>
      </c>
      <c r="AF97" s="123">
        <v>4.5454545454545459</v>
      </c>
      <c r="AG97" s="116"/>
      <c r="AH97" s="116"/>
      <c r="AI97" s="116"/>
      <c r="AJ97" s="116"/>
      <c r="AK97" s="116"/>
      <c r="AL97" s="116"/>
      <c r="AM97" s="116"/>
      <c r="AN97" s="116"/>
    </row>
    <row r="98" spans="1:40" s="113" customFormat="1" x14ac:dyDescent="0.25">
      <c r="A98" s="122">
        <v>2012</v>
      </c>
      <c r="B98" s="121" t="s">
        <v>657</v>
      </c>
      <c r="C98" s="120"/>
      <c r="D98" s="119" t="s">
        <v>13</v>
      </c>
      <c r="E98" s="119" t="s">
        <v>13</v>
      </c>
      <c r="F98" s="124">
        <v>571</v>
      </c>
      <c r="G98" s="124">
        <v>7</v>
      </c>
      <c r="H98" s="124">
        <v>3</v>
      </c>
      <c r="I98" s="123">
        <v>0.52539404553415059</v>
      </c>
      <c r="J98" s="124">
        <v>3</v>
      </c>
      <c r="K98" s="124">
        <v>2</v>
      </c>
      <c r="L98" s="123">
        <v>0.35026269702276708</v>
      </c>
      <c r="M98" s="124">
        <v>6</v>
      </c>
      <c r="N98" s="124">
        <v>4</v>
      </c>
      <c r="O98" s="123">
        <v>0.70052539404553416</v>
      </c>
      <c r="P98" s="124">
        <v>3</v>
      </c>
      <c r="Q98" s="123">
        <v>0.52539404553415059</v>
      </c>
      <c r="R98" s="124">
        <v>16</v>
      </c>
      <c r="S98" s="124">
        <v>7</v>
      </c>
      <c r="T98" s="123">
        <v>1.2259194395796849</v>
      </c>
      <c r="U98" s="124">
        <v>482</v>
      </c>
      <c r="V98" s="124">
        <v>12</v>
      </c>
      <c r="W98" s="124">
        <v>6</v>
      </c>
      <c r="X98" s="123">
        <v>1.2448132780082988</v>
      </c>
      <c r="Y98" s="124">
        <v>62</v>
      </c>
      <c r="Z98" s="124">
        <v>4</v>
      </c>
      <c r="AA98" s="124">
        <v>1</v>
      </c>
      <c r="AB98" s="123">
        <v>1.6129032258064517</v>
      </c>
      <c r="AC98" s="124">
        <v>17</v>
      </c>
      <c r="AD98" s="124"/>
      <c r="AE98" s="124"/>
      <c r="AF98" s="123"/>
      <c r="AG98" s="116"/>
      <c r="AH98" s="116"/>
      <c r="AI98" s="116"/>
      <c r="AJ98" s="116"/>
      <c r="AK98" s="116"/>
      <c r="AL98" s="116"/>
      <c r="AM98" s="116"/>
      <c r="AN98" s="116"/>
    </row>
    <row r="99" spans="1:40" s="145" customFormat="1" x14ac:dyDescent="0.25">
      <c r="A99" s="129" t="s">
        <v>92</v>
      </c>
      <c r="B99" s="128">
        <v>391</v>
      </c>
      <c r="C99" s="146"/>
      <c r="D99" s="126" t="s">
        <v>13</v>
      </c>
      <c r="E99" s="126" t="s">
        <v>13</v>
      </c>
      <c r="F99" s="118">
        <v>582</v>
      </c>
      <c r="G99" s="118">
        <v>3</v>
      </c>
      <c r="H99" s="118">
        <v>3</v>
      </c>
      <c r="I99" s="117">
        <v>0.5</v>
      </c>
      <c r="J99" s="118">
        <v>2</v>
      </c>
      <c r="K99" s="118">
        <v>2</v>
      </c>
      <c r="L99" s="117">
        <v>0.3</v>
      </c>
      <c r="M99" s="118">
        <v>1</v>
      </c>
      <c r="N99" s="118">
        <v>1</v>
      </c>
      <c r="O99" s="117">
        <v>0.2</v>
      </c>
      <c r="P99" s="118"/>
      <c r="Q99" s="117"/>
      <c r="R99" s="118">
        <v>6</v>
      </c>
      <c r="S99" s="118">
        <v>6</v>
      </c>
      <c r="T99" s="117">
        <v>1</v>
      </c>
      <c r="U99" s="118">
        <v>503</v>
      </c>
      <c r="V99" s="118">
        <v>6</v>
      </c>
      <c r="W99" s="118">
        <v>6</v>
      </c>
      <c r="X99" s="117">
        <v>1.2</v>
      </c>
      <c r="Y99" s="118">
        <v>54</v>
      </c>
      <c r="Z99" s="118"/>
      <c r="AA99" s="118"/>
      <c r="AB99" s="117"/>
      <c r="AC99" s="118">
        <v>15</v>
      </c>
      <c r="AD99" s="118"/>
      <c r="AE99" s="118"/>
      <c r="AF99" s="117"/>
      <c r="AG99" s="125">
        <v>-0.58179999999999998</v>
      </c>
      <c r="AH99" s="125">
        <v>-0.57545000000000002</v>
      </c>
      <c r="AI99" s="125">
        <v>-0.64237999999999995</v>
      </c>
      <c r="AJ99" s="125"/>
      <c r="AK99" s="125">
        <v>-0.57574000000000003</v>
      </c>
      <c r="AL99" s="125">
        <v>-0.91534000000000004</v>
      </c>
      <c r="AM99" s="125"/>
      <c r="AN99" s="125"/>
    </row>
    <row r="100" spans="1:40" s="113" customFormat="1" x14ac:dyDescent="0.25">
      <c r="A100" s="122">
        <v>2011</v>
      </c>
      <c r="B100" s="121" t="s">
        <v>656</v>
      </c>
      <c r="C100" s="120" t="s">
        <v>350</v>
      </c>
      <c r="D100" s="119" t="s">
        <v>13</v>
      </c>
      <c r="E100" s="119" t="s">
        <v>13</v>
      </c>
      <c r="F100" s="124">
        <v>655</v>
      </c>
      <c r="G100" s="124">
        <v>56</v>
      </c>
      <c r="H100" s="124">
        <v>44</v>
      </c>
      <c r="I100" s="123">
        <v>6.7175572519083975</v>
      </c>
      <c r="J100" s="124">
        <v>14</v>
      </c>
      <c r="K100" s="124">
        <v>13</v>
      </c>
      <c r="L100" s="123">
        <v>1.9847328244274809</v>
      </c>
      <c r="M100" s="124">
        <v>31</v>
      </c>
      <c r="N100" s="124">
        <v>22</v>
      </c>
      <c r="O100" s="123">
        <v>3.3587786259541987</v>
      </c>
      <c r="P100" s="124">
        <v>10</v>
      </c>
      <c r="Q100" s="123">
        <v>1.5267175572519085</v>
      </c>
      <c r="R100" s="124">
        <v>101</v>
      </c>
      <c r="S100" s="124">
        <v>61</v>
      </c>
      <c r="T100" s="123">
        <v>9.3129770992366421</v>
      </c>
      <c r="U100" s="124">
        <v>640</v>
      </c>
      <c r="V100" s="124">
        <v>99</v>
      </c>
      <c r="W100" s="124">
        <v>60</v>
      </c>
      <c r="X100" s="123">
        <v>9.375</v>
      </c>
      <c r="Y100" s="124">
        <v>8</v>
      </c>
      <c r="Z100" s="124"/>
      <c r="AA100" s="124"/>
      <c r="AB100" s="123"/>
      <c r="AC100" s="124">
        <v>1</v>
      </c>
      <c r="AD100" s="124"/>
      <c r="AE100" s="124"/>
      <c r="AF100" s="123"/>
      <c r="AG100" s="116"/>
      <c r="AH100" s="116"/>
      <c r="AI100" s="116"/>
      <c r="AJ100" s="116"/>
      <c r="AK100" s="116"/>
      <c r="AL100" s="116"/>
      <c r="AM100" s="116"/>
      <c r="AN100" s="116"/>
    </row>
    <row r="101" spans="1:40" s="113" customFormat="1" x14ac:dyDescent="0.25">
      <c r="A101" s="122">
        <v>2012</v>
      </c>
      <c r="B101" s="121" t="s">
        <v>656</v>
      </c>
      <c r="C101" s="120"/>
      <c r="D101" s="119" t="s">
        <v>13</v>
      </c>
      <c r="E101" s="119" t="s">
        <v>13</v>
      </c>
      <c r="F101" s="124">
        <v>634</v>
      </c>
      <c r="G101" s="124">
        <v>15</v>
      </c>
      <c r="H101" s="124">
        <v>12</v>
      </c>
      <c r="I101" s="123">
        <v>1.8927444794952681</v>
      </c>
      <c r="J101" s="124">
        <v>5</v>
      </c>
      <c r="K101" s="124">
        <v>5</v>
      </c>
      <c r="L101" s="123">
        <v>0.78864353312302837</v>
      </c>
      <c r="M101" s="124">
        <v>19</v>
      </c>
      <c r="N101" s="124">
        <v>15</v>
      </c>
      <c r="O101" s="123">
        <v>2.3659305993690851</v>
      </c>
      <c r="P101" s="124">
        <v>2</v>
      </c>
      <c r="Q101" s="123">
        <v>0.31545741324921134</v>
      </c>
      <c r="R101" s="124">
        <v>39</v>
      </c>
      <c r="S101" s="124">
        <v>28</v>
      </c>
      <c r="T101" s="123">
        <v>4.4164037854889591</v>
      </c>
      <c r="U101" s="124">
        <v>620</v>
      </c>
      <c r="V101" s="124">
        <v>38</v>
      </c>
      <c r="W101" s="124">
        <v>27</v>
      </c>
      <c r="X101" s="123">
        <v>4.354838709677419</v>
      </c>
      <c r="Y101" s="124">
        <v>10</v>
      </c>
      <c r="Z101" s="124">
        <v>1</v>
      </c>
      <c r="AA101" s="124">
        <v>1</v>
      </c>
      <c r="AB101" s="123">
        <v>10</v>
      </c>
      <c r="AC101" s="124"/>
      <c r="AD101" s="124"/>
      <c r="AE101" s="124"/>
      <c r="AF101" s="123"/>
      <c r="AG101" s="116"/>
      <c r="AH101" s="116"/>
      <c r="AI101" s="116"/>
      <c r="AJ101" s="116"/>
      <c r="AK101" s="116"/>
      <c r="AL101" s="116"/>
      <c r="AM101" s="116"/>
      <c r="AN101" s="116"/>
    </row>
    <row r="102" spans="1:40" s="145" customFormat="1" x14ac:dyDescent="0.25">
      <c r="A102" s="129" t="s">
        <v>92</v>
      </c>
      <c r="B102" s="128">
        <v>271</v>
      </c>
      <c r="C102" s="146"/>
      <c r="D102" s="126" t="s">
        <v>13</v>
      </c>
      <c r="E102" s="126" t="s">
        <v>13</v>
      </c>
      <c r="F102" s="118">
        <v>651</v>
      </c>
      <c r="G102" s="118">
        <v>34</v>
      </c>
      <c r="H102" s="118">
        <v>30</v>
      </c>
      <c r="I102" s="117">
        <v>4.5999999999999996</v>
      </c>
      <c r="J102" s="118">
        <v>7</v>
      </c>
      <c r="K102" s="118">
        <v>6</v>
      </c>
      <c r="L102" s="117">
        <v>0.9</v>
      </c>
      <c r="M102" s="118">
        <v>59</v>
      </c>
      <c r="N102" s="118">
        <v>36</v>
      </c>
      <c r="O102" s="117">
        <v>5.5</v>
      </c>
      <c r="P102" s="118">
        <v>22</v>
      </c>
      <c r="Q102" s="117">
        <v>3.4</v>
      </c>
      <c r="R102" s="118">
        <v>100</v>
      </c>
      <c r="S102" s="118">
        <v>54</v>
      </c>
      <c r="T102" s="117">
        <v>8.3000000000000007</v>
      </c>
      <c r="U102" s="118">
        <v>635</v>
      </c>
      <c r="V102" s="118">
        <v>100</v>
      </c>
      <c r="W102" s="118">
        <v>54</v>
      </c>
      <c r="X102" s="117">
        <v>8.5</v>
      </c>
      <c r="Y102" s="118">
        <v>7</v>
      </c>
      <c r="Z102" s="118"/>
      <c r="AA102" s="118"/>
      <c r="AB102" s="117"/>
      <c r="AC102" s="118">
        <v>2</v>
      </c>
      <c r="AD102" s="118"/>
      <c r="AE102" s="118"/>
      <c r="AF102" s="117"/>
      <c r="AG102" s="125">
        <v>0.92771999999999999</v>
      </c>
      <c r="AH102" s="125">
        <v>-0.19672999999999999</v>
      </c>
      <c r="AI102" s="125">
        <v>3.13</v>
      </c>
      <c r="AJ102" s="125">
        <v>1.2287300000000001</v>
      </c>
      <c r="AK102" s="125">
        <v>1.60104</v>
      </c>
      <c r="AL102" s="125">
        <v>1.0535000000000001</v>
      </c>
      <c r="AM102" s="125"/>
      <c r="AN102" s="125"/>
    </row>
    <row r="103" spans="1:40" s="113" customFormat="1" x14ac:dyDescent="0.25">
      <c r="A103" s="122">
        <v>2011</v>
      </c>
      <c r="B103" s="121" t="s">
        <v>654</v>
      </c>
      <c r="C103" s="120" t="s">
        <v>655</v>
      </c>
      <c r="D103" s="119" t="s">
        <v>13</v>
      </c>
      <c r="E103" s="119" t="s">
        <v>13</v>
      </c>
      <c r="F103" s="124">
        <v>887</v>
      </c>
      <c r="G103" s="124">
        <v>7</v>
      </c>
      <c r="H103" s="124">
        <v>7</v>
      </c>
      <c r="I103" s="123">
        <v>0.78917700112739575</v>
      </c>
      <c r="J103" s="124">
        <v>5</v>
      </c>
      <c r="K103" s="124">
        <v>5</v>
      </c>
      <c r="L103" s="123">
        <v>0.56369785794813987</v>
      </c>
      <c r="M103" s="124">
        <v>2</v>
      </c>
      <c r="N103" s="124">
        <v>2</v>
      </c>
      <c r="O103" s="123">
        <v>0.22547914317925594</v>
      </c>
      <c r="P103" s="124">
        <v>1</v>
      </c>
      <c r="Q103" s="123">
        <v>0.11273957158962797</v>
      </c>
      <c r="R103" s="124">
        <v>14</v>
      </c>
      <c r="S103" s="124">
        <v>12</v>
      </c>
      <c r="T103" s="123">
        <v>1.3528748590755357</v>
      </c>
      <c r="U103" s="124">
        <v>542</v>
      </c>
      <c r="V103" s="124">
        <v>10</v>
      </c>
      <c r="W103" s="124">
        <v>8</v>
      </c>
      <c r="X103" s="123">
        <v>1.4760147601476015</v>
      </c>
      <c r="Y103" s="124">
        <v>135</v>
      </c>
      <c r="Z103" s="124">
        <v>1</v>
      </c>
      <c r="AA103" s="124">
        <v>1</v>
      </c>
      <c r="AB103" s="123">
        <v>0.7407407407407407</v>
      </c>
      <c r="AC103" s="124">
        <v>131</v>
      </c>
      <c r="AD103" s="124">
        <v>3</v>
      </c>
      <c r="AE103" s="124">
        <v>3</v>
      </c>
      <c r="AF103" s="123">
        <v>2.2900763358778624</v>
      </c>
      <c r="AG103" s="116"/>
      <c r="AH103" s="116"/>
      <c r="AI103" s="116"/>
      <c r="AJ103" s="116"/>
      <c r="AK103" s="116"/>
      <c r="AL103" s="116"/>
      <c r="AM103" s="116"/>
      <c r="AN103" s="116"/>
    </row>
    <row r="104" spans="1:40" s="113" customFormat="1" x14ac:dyDescent="0.25">
      <c r="A104" s="122">
        <v>2012</v>
      </c>
      <c r="B104" s="121" t="s">
        <v>654</v>
      </c>
      <c r="C104" s="120"/>
      <c r="D104" s="119" t="s">
        <v>13</v>
      </c>
      <c r="E104" s="119" t="s">
        <v>13</v>
      </c>
      <c r="F104" s="124">
        <v>960</v>
      </c>
      <c r="G104" s="124">
        <v>8</v>
      </c>
      <c r="H104" s="124">
        <v>6</v>
      </c>
      <c r="I104" s="123">
        <v>0.625</v>
      </c>
      <c r="J104" s="124">
        <v>14</v>
      </c>
      <c r="K104" s="124">
        <v>9</v>
      </c>
      <c r="L104" s="123">
        <v>0.9375</v>
      </c>
      <c r="M104" s="124">
        <v>5</v>
      </c>
      <c r="N104" s="124">
        <v>4</v>
      </c>
      <c r="O104" s="123">
        <v>0.41666666666666669</v>
      </c>
      <c r="P104" s="124">
        <v>5</v>
      </c>
      <c r="Q104" s="123">
        <v>0.52083333333333337</v>
      </c>
      <c r="R104" s="124">
        <v>27</v>
      </c>
      <c r="S104" s="124">
        <v>15</v>
      </c>
      <c r="T104" s="123">
        <v>1.5625</v>
      </c>
      <c r="U104" s="124">
        <v>588</v>
      </c>
      <c r="V104" s="124">
        <v>26</v>
      </c>
      <c r="W104" s="124">
        <v>14</v>
      </c>
      <c r="X104" s="123">
        <v>2.3809523809523809</v>
      </c>
      <c r="Y104" s="124">
        <v>139</v>
      </c>
      <c r="Z104" s="124">
        <v>1</v>
      </c>
      <c r="AA104" s="124">
        <v>1</v>
      </c>
      <c r="AB104" s="123">
        <v>0.71942446043165476</v>
      </c>
      <c r="AC104" s="124">
        <v>146</v>
      </c>
      <c r="AD104" s="124"/>
      <c r="AE104" s="124"/>
      <c r="AF104" s="123"/>
      <c r="AG104" s="116"/>
      <c r="AH104" s="116"/>
      <c r="AI104" s="116"/>
      <c r="AJ104" s="116"/>
      <c r="AK104" s="116"/>
      <c r="AL104" s="116"/>
      <c r="AM104" s="116"/>
      <c r="AN104" s="116"/>
    </row>
    <row r="105" spans="1:40" s="145" customFormat="1" x14ac:dyDescent="0.25">
      <c r="A105" s="129" t="s">
        <v>92</v>
      </c>
      <c r="B105" s="128">
        <v>3962</v>
      </c>
      <c r="C105" s="146"/>
      <c r="D105" s="126" t="s">
        <v>13</v>
      </c>
      <c r="E105" s="126" t="s">
        <v>13</v>
      </c>
      <c r="F105" s="118">
        <v>925</v>
      </c>
      <c r="G105" s="118">
        <v>3</v>
      </c>
      <c r="H105" s="118">
        <v>3</v>
      </c>
      <c r="I105" s="117">
        <v>0.3</v>
      </c>
      <c r="J105" s="118">
        <v>4</v>
      </c>
      <c r="K105" s="118">
        <v>4</v>
      </c>
      <c r="L105" s="117">
        <v>0.4</v>
      </c>
      <c r="M105" s="118">
        <v>3</v>
      </c>
      <c r="N105" s="118">
        <v>3</v>
      </c>
      <c r="O105" s="117">
        <v>0.3</v>
      </c>
      <c r="P105" s="118">
        <v>1</v>
      </c>
      <c r="Q105" s="117">
        <v>0.1</v>
      </c>
      <c r="R105" s="118">
        <v>10</v>
      </c>
      <c r="S105" s="118">
        <v>9</v>
      </c>
      <c r="T105" s="117">
        <v>1</v>
      </c>
      <c r="U105" s="118">
        <v>547</v>
      </c>
      <c r="V105" s="118">
        <v>7</v>
      </c>
      <c r="W105" s="118">
        <v>6</v>
      </c>
      <c r="X105" s="117">
        <v>1.1000000000000001</v>
      </c>
      <c r="Y105" s="118">
        <v>133</v>
      </c>
      <c r="Z105" s="118"/>
      <c r="AA105" s="118"/>
      <c r="AB105" s="117"/>
      <c r="AC105" s="118">
        <v>155</v>
      </c>
      <c r="AD105" s="118">
        <v>1</v>
      </c>
      <c r="AE105" s="118">
        <v>1</v>
      </c>
      <c r="AF105" s="117">
        <v>0.6</v>
      </c>
      <c r="AG105" s="125">
        <v>-0.65229000000000004</v>
      </c>
      <c r="AH105" s="125">
        <v>-0.51727000000000001</v>
      </c>
      <c r="AI105" s="125">
        <v>-0.53500999999999999</v>
      </c>
      <c r="AJ105" s="125">
        <v>-0.71626000000000001</v>
      </c>
      <c r="AK105" s="125">
        <v>-0.59309999999999996</v>
      </c>
      <c r="AL105" s="125">
        <v>-0.94118000000000002</v>
      </c>
      <c r="AM105" s="125"/>
      <c r="AN105" s="125">
        <v>-0.39429999999999998</v>
      </c>
    </row>
    <row r="106" spans="1:40" s="113" customFormat="1" x14ac:dyDescent="0.25">
      <c r="A106" s="122">
        <v>2011</v>
      </c>
      <c r="B106" s="121" t="s">
        <v>652</v>
      </c>
      <c r="C106" s="120" t="s">
        <v>653</v>
      </c>
      <c r="D106" s="119" t="s">
        <v>13</v>
      </c>
      <c r="E106" s="119" t="s">
        <v>13</v>
      </c>
      <c r="F106" s="124">
        <v>884</v>
      </c>
      <c r="G106" s="124">
        <v>9</v>
      </c>
      <c r="H106" s="124">
        <v>8</v>
      </c>
      <c r="I106" s="123">
        <v>0.90497737556561086</v>
      </c>
      <c r="J106" s="124">
        <v>2</v>
      </c>
      <c r="K106" s="124">
        <v>2</v>
      </c>
      <c r="L106" s="123">
        <v>0.22624434389140272</v>
      </c>
      <c r="M106" s="124">
        <v>0</v>
      </c>
      <c r="N106" s="124"/>
      <c r="O106" s="123"/>
      <c r="P106" s="124"/>
      <c r="Q106" s="123"/>
      <c r="R106" s="124">
        <v>11</v>
      </c>
      <c r="S106" s="124">
        <v>9</v>
      </c>
      <c r="T106" s="123">
        <v>1.0180995475113122</v>
      </c>
      <c r="U106" s="124">
        <v>197</v>
      </c>
      <c r="V106" s="124">
        <v>2</v>
      </c>
      <c r="W106" s="124">
        <v>2</v>
      </c>
      <c r="X106" s="123">
        <v>1.015228426395939</v>
      </c>
      <c r="Y106" s="124">
        <v>448</v>
      </c>
      <c r="Z106" s="124">
        <v>8</v>
      </c>
      <c r="AA106" s="124">
        <v>6</v>
      </c>
      <c r="AB106" s="123">
        <v>1.3392857142857142</v>
      </c>
      <c r="AC106" s="124">
        <v>128</v>
      </c>
      <c r="AD106" s="124">
        <v>1</v>
      </c>
      <c r="AE106" s="124">
        <v>1</v>
      </c>
      <c r="AF106" s="123">
        <v>0.78125</v>
      </c>
      <c r="AG106" s="116"/>
      <c r="AH106" s="116"/>
      <c r="AI106" s="116"/>
      <c r="AJ106" s="116"/>
      <c r="AK106" s="116"/>
      <c r="AL106" s="116"/>
      <c r="AM106" s="116"/>
      <c r="AN106" s="116"/>
    </row>
    <row r="107" spans="1:40" s="113" customFormat="1" x14ac:dyDescent="0.25">
      <c r="A107" s="122">
        <v>2012</v>
      </c>
      <c r="B107" s="121" t="s">
        <v>652</v>
      </c>
      <c r="C107" s="120"/>
      <c r="D107" s="119" t="s">
        <v>13</v>
      </c>
      <c r="E107" s="119" t="s">
        <v>13</v>
      </c>
      <c r="F107" s="124">
        <v>755</v>
      </c>
      <c r="G107" s="124">
        <v>9</v>
      </c>
      <c r="H107" s="124">
        <v>7</v>
      </c>
      <c r="I107" s="123">
        <v>0.92715231788079477</v>
      </c>
      <c r="J107" s="124">
        <v>4</v>
      </c>
      <c r="K107" s="124">
        <v>4</v>
      </c>
      <c r="L107" s="123">
        <v>0.5298013245033113</v>
      </c>
      <c r="M107" s="124">
        <v>1</v>
      </c>
      <c r="N107" s="124">
        <v>1</v>
      </c>
      <c r="O107" s="123">
        <v>0.13245033112582782</v>
      </c>
      <c r="P107" s="124">
        <v>1</v>
      </c>
      <c r="Q107" s="123">
        <v>0.13245033112582782</v>
      </c>
      <c r="R107" s="124">
        <v>14</v>
      </c>
      <c r="S107" s="124">
        <v>9</v>
      </c>
      <c r="T107" s="123">
        <v>1.1920529801324504</v>
      </c>
      <c r="U107" s="124">
        <v>176</v>
      </c>
      <c r="V107" s="124">
        <v>4</v>
      </c>
      <c r="W107" s="124">
        <v>3</v>
      </c>
      <c r="X107" s="123">
        <v>1.7045454545454546</v>
      </c>
      <c r="Y107" s="124">
        <v>361</v>
      </c>
      <c r="Z107" s="124">
        <v>10</v>
      </c>
      <c r="AA107" s="124">
        <v>6</v>
      </c>
      <c r="AB107" s="123">
        <v>1.662049861495845</v>
      </c>
      <c r="AC107" s="124">
        <v>89</v>
      </c>
      <c r="AD107" s="124"/>
      <c r="AE107" s="124"/>
      <c r="AF107" s="123"/>
      <c r="AG107" s="116"/>
      <c r="AH107" s="116"/>
      <c r="AI107" s="116"/>
      <c r="AJ107" s="116"/>
      <c r="AK107" s="116"/>
      <c r="AL107" s="116"/>
      <c r="AM107" s="116"/>
      <c r="AN107" s="116"/>
    </row>
    <row r="108" spans="1:40" s="145" customFormat="1" x14ac:dyDescent="0.25">
      <c r="A108" s="129" t="s">
        <v>92</v>
      </c>
      <c r="B108" s="128">
        <v>3751</v>
      </c>
      <c r="C108" s="146"/>
      <c r="D108" s="126" t="s">
        <v>13</v>
      </c>
      <c r="E108" s="126" t="s">
        <v>13</v>
      </c>
      <c r="F108" s="118">
        <v>764</v>
      </c>
      <c r="G108" s="118">
        <v>2</v>
      </c>
      <c r="H108" s="118">
        <v>2</v>
      </c>
      <c r="I108" s="117">
        <v>0.3</v>
      </c>
      <c r="J108" s="118">
        <v>0</v>
      </c>
      <c r="K108" s="118"/>
      <c r="L108" s="117"/>
      <c r="M108" s="118">
        <v>0</v>
      </c>
      <c r="N108" s="118"/>
      <c r="O108" s="117"/>
      <c r="P108" s="118"/>
      <c r="Q108" s="117"/>
      <c r="R108" s="118">
        <v>2</v>
      </c>
      <c r="S108" s="118">
        <v>2</v>
      </c>
      <c r="T108" s="117">
        <v>0.3</v>
      </c>
      <c r="U108" s="118">
        <v>176</v>
      </c>
      <c r="V108" s="118">
        <v>1</v>
      </c>
      <c r="W108" s="118">
        <v>1</v>
      </c>
      <c r="X108" s="117">
        <v>0.6</v>
      </c>
      <c r="Y108" s="118">
        <v>384</v>
      </c>
      <c r="Z108" s="118"/>
      <c r="AA108" s="118"/>
      <c r="AB108" s="117"/>
      <c r="AC108" s="118">
        <v>69</v>
      </c>
      <c r="AD108" s="118">
        <v>1</v>
      </c>
      <c r="AE108" s="118">
        <v>1</v>
      </c>
      <c r="AF108" s="117">
        <v>1.4</v>
      </c>
      <c r="AG108" s="125">
        <v>-0.67535999999999996</v>
      </c>
      <c r="AH108" s="125"/>
      <c r="AI108" s="125"/>
      <c r="AJ108" s="125"/>
      <c r="AK108" s="125">
        <v>-0.80623</v>
      </c>
      <c r="AL108" s="125">
        <v>-1.0835600000000001</v>
      </c>
      <c r="AM108" s="125"/>
      <c r="AN108" s="125">
        <v>-0.26123000000000002</v>
      </c>
    </row>
    <row r="109" spans="1:40" s="113" customFormat="1" x14ac:dyDescent="0.25">
      <c r="A109" s="122">
        <v>2011</v>
      </c>
      <c r="B109" s="121" t="s">
        <v>650</v>
      </c>
      <c r="C109" s="120" t="s">
        <v>651</v>
      </c>
      <c r="D109" s="119" t="s">
        <v>13</v>
      </c>
      <c r="E109" s="119" t="s">
        <v>13</v>
      </c>
      <c r="F109" s="124">
        <v>642</v>
      </c>
      <c r="G109" s="124">
        <v>12</v>
      </c>
      <c r="H109" s="124">
        <v>11</v>
      </c>
      <c r="I109" s="123">
        <v>1.7133956386292835</v>
      </c>
      <c r="J109" s="124">
        <v>12</v>
      </c>
      <c r="K109" s="124">
        <v>11</v>
      </c>
      <c r="L109" s="123">
        <v>1.7133956386292835</v>
      </c>
      <c r="M109" s="124">
        <v>13</v>
      </c>
      <c r="N109" s="124">
        <v>11</v>
      </c>
      <c r="O109" s="123">
        <v>1.7133956386292835</v>
      </c>
      <c r="P109" s="124">
        <v>3</v>
      </c>
      <c r="Q109" s="123">
        <v>0.46728971962616822</v>
      </c>
      <c r="R109" s="124">
        <v>37</v>
      </c>
      <c r="S109" s="124">
        <v>30</v>
      </c>
      <c r="T109" s="123">
        <v>4.6728971962616823</v>
      </c>
      <c r="U109" s="124">
        <v>426</v>
      </c>
      <c r="V109" s="124">
        <v>35</v>
      </c>
      <c r="W109" s="124">
        <v>28</v>
      </c>
      <c r="X109" s="123">
        <v>6.5727699530516439</v>
      </c>
      <c r="Y109" s="124">
        <v>184</v>
      </c>
      <c r="Z109" s="124">
        <v>1</v>
      </c>
      <c r="AA109" s="124">
        <v>1</v>
      </c>
      <c r="AB109" s="123">
        <v>0.54347826086956519</v>
      </c>
      <c r="AC109" s="124">
        <v>19</v>
      </c>
      <c r="AD109" s="124"/>
      <c r="AE109" s="124"/>
      <c r="AF109" s="123"/>
      <c r="AG109" s="116"/>
      <c r="AH109" s="116"/>
      <c r="AI109" s="116"/>
      <c r="AJ109" s="116"/>
      <c r="AK109" s="116"/>
      <c r="AL109" s="116"/>
      <c r="AM109" s="116"/>
      <c r="AN109" s="116"/>
    </row>
    <row r="110" spans="1:40" s="113" customFormat="1" x14ac:dyDescent="0.25">
      <c r="A110" s="122">
        <v>2012</v>
      </c>
      <c r="B110" s="121" t="s">
        <v>650</v>
      </c>
      <c r="C110" s="120"/>
      <c r="D110" s="119" t="s">
        <v>13</v>
      </c>
      <c r="E110" s="119" t="s">
        <v>13</v>
      </c>
      <c r="F110" s="124">
        <v>580</v>
      </c>
      <c r="G110" s="124">
        <v>4</v>
      </c>
      <c r="H110" s="124">
        <v>4</v>
      </c>
      <c r="I110" s="123">
        <v>0.68965517241379315</v>
      </c>
      <c r="J110" s="124">
        <v>1</v>
      </c>
      <c r="K110" s="124">
        <v>1</v>
      </c>
      <c r="L110" s="123">
        <v>0.17241379310344829</v>
      </c>
      <c r="M110" s="124">
        <v>4</v>
      </c>
      <c r="N110" s="124">
        <v>4</v>
      </c>
      <c r="O110" s="123">
        <v>0.68965517241379315</v>
      </c>
      <c r="P110" s="124"/>
      <c r="Q110" s="123"/>
      <c r="R110" s="124">
        <v>9</v>
      </c>
      <c r="S110" s="124">
        <v>7</v>
      </c>
      <c r="T110" s="123">
        <v>1.2068965517241379</v>
      </c>
      <c r="U110" s="124">
        <v>371</v>
      </c>
      <c r="V110" s="124">
        <v>9</v>
      </c>
      <c r="W110" s="124">
        <v>7</v>
      </c>
      <c r="X110" s="123">
        <v>1.8867924528301887</v>
      </c>
      <c r="Y110" s="124">
        <v>187</v>
      </c>
      <c r="Z110" s="124"/>
      <c r="AA110" s="124"/>
      <c r="AB110" s="123"/>
      <c r="AC110" s="124">
        <v>13</v>
      </c>
      <c r="AD110" s="124"/>
      <c r="AE110" s="124"/>
      <c r="AF110" s="123"/>
      <c r="AG110" s="116"/>
      <c r="AH110" s="116"/>
      <c r="AI110" s="116"/>
      <c r="AJ110" s="116"/>
      <c r="AK110" s="116"/>
      <c r="AL110" s="116"/>
      <c r="AM110" s="116"/>
      <c r="AN110" s="116"/>
    </row>
    <row r="111" spans="1:40" s="145" customFormat="1" x14ac:dyDescent="0.25">
      <c r="A111" s="129" t="s">
        <v>92</v>
      </c>
      <c r="B111" s="128">
        <v>3221</v>
      </c>
      <c r="C111" s="146"/>
      <c r="D111" s="126" t="s">
        <v>13</v>
      </c>
      <c r="E111" s="126" t="s">
        <v>13</v>
      </c>
      <c r="F111" s="118">
        <v>606</v>
      </c>
      <c r="G111" s="118">
        <v>20</v>
      </c>
      <c r="H111" s="118">
        <v>13</v>
      </c>
      <c r="I111" s="117">
        <v>2.1</v>
      </c>
      <c r="J111" s="118">
        <v>0</v>
      </c>
      <c r="K111" s="118"/>
      <c r="L111" s="117"/>
      <c r="M111" s="118">
        <v>2</v>
      </c>
      <c r="N111" s="118">
        <v>2</v>
      </c>
      <c r="O111" s="117">
        <v>0.3</v>
      </c>
      <c r="P111" s="118">
        <v>4</v>
      </c>
      <c r="Q111" s="117">
        <v>0.7</v>
      </c>
      <c r="R111" s="118">
        <v>22</v>
      </c>
      <c r="S111" s="118">
        <v>14</v>
      </c>
      <c r="T111" s="117">
        <v>2.2999999999999998</v>
      </c>
      <c r="U111" s="118">
        <v>386</v>
      </c>
      <c r="V111" s="118">
        <v>22</v>
      </c>
      <c r="W111" s="118">
        <v>14</v>
      </c>
      <c r="X111" s="117">
        <v>3.6</v>
      </c>
      <c r="Y111" s="118">
        <v>189</v>
      </c>
      <c r="Z111" s="118"/>
      <c r="AA111" s="118"/>
      <c r="AB111" s="117"/>
      <c r="AC111" s="118">
        <v>18</v>
      </c>
      <c r="AD111" s="118"/>
      <c r="AE111" s="118"/>
      <c r="AF111" s="117"/>
      <c r="AG111" s="125">
        <v>1.9290000000000002E-2</v>
      </c>
      <c r="AH111" s="125"/>
      <c r="AI111" s="125">
        <v>-0.53100000000000003</v>
      </c>
      <c r="AJ111" s="125">
        <v>-0.38808999999999999</v>
      </c>
      <c r="AK111" s="125">
        <v>-0.19237000000000001</v>
      </c>
      <c r="AL111" s="125">
        <v>-0.25985000000000003</v>
      </c>
      <c r="AM111" s="125"/>
      <c r="AN111" s="125"/>
    </row>
    <row r="112" spans="1:40" s="113" customFormat="1" x14ac:dyDescent="0.25">
      <c r="A112" s="122">
        <v>2011</v>
      </c>
      <c r="B112" s="121" t="s">
        <v>649</v>
      </c>
      <c r="C112" s="120" t="s">
        <v>430</v>
      </c>
      <c r="D112" s="119" t="s">
        <v>13</v>
      </c>
      <c r="E112" s="119" t="s">
        <v>13</v>
      </c>
      <c r="F112" s="124">
        <v>672</v>
      </c>
      <c r="G112" s="124">
        <v>12</v>
      </c>
      <c r="H112" s="124">
        <v>12</v>
      </c>
      <c r="I112" s="123">
        <v>1.7857142857142858</v>
      </c>
      <c r="J112" s="124">
        <v>12</v>
      </c>
      <c r="K112" s="124">
        <v>9</v>
      </c>
      <c r="L112" s="123">
        <v>1.3392857142857144</v>
      </c>
      <c r="M112" s="124">
        <v>5</v>
      </c>
      <c r="N112" s="124">
        <v>2</v>
      </c>
      <c r="O112" s="123">
        <v>0.29761904761904762</v>
      </c>
      <c r="P112" s="124">
        <v>3</v>
      </c>
      <c r="Q112" s="123">
        <v>0.44642857142857145</v>
      </c>
      <c r="R112" s="124">
        <v>29</v>
      </c>
      <c r="S112" s="124">
        <v>21</v>
      </c>
      <c r="T112" s="123">
        <v>3.125</v>
      </c>
      <c r="U112" s="124">
        <v>122</v>
      </c>
      <c r="V112" s="124">
        <v>13</v>
      </c>
      <c r="W112" s="124">
        <v>6</v>
      </c>
      <c r="X112" s="123">
        <v>4.918032786885246</v>
      </c>
      <c r="Y112" s="124">
        <v>339</v>
      </c>
      <c r="Z112" s="124">
        <v>11</v>
      </c>
      <c r="AA112" s="124">
        <v>10</v>
      </c>
      <c r="AB112" s="123">
        <v>2.9498525073746311</v>
      </c>
      <c r="AC112" s="124">
        <v>147</v>
      </c>
      <c r="AD112" s="124">
        <v>4</v>
      </c>
      <c r="AE112" s="124">
        <v>4</v>
      </c>
      <c r="AF112" s="123">
        <v>2.7210884353741496</v>
      </c>
      <c r="AG112" s="116"/>
      <c r="AH112" s="116"/>
      <c r="AI112" s="116"/>
      <c r="AJ112" s="116"/>
      <c r="AK112" s="116"/>
      <c r="AL112" s="116"/>
      <c r="AM112" s="116"/>
      <c r="AN112" s="116"/>
    </row>
    <row r="113" spans="1:245" s="113" customFormat="1" x14ac:dyDescent="0.25">
      <c r="A113" s="122">
        <v>2012</v>
      </c>
      <c r="B113" s="121" t="s">
        <v>649</v>
      </c>
      <c r="C113" s="120"/>
      <c r="D113" s="119" t="s">
        <v>13</v>
      </c>
      <c r="E113" s="119" t="s">
        <v>13</v>
      </c>
      <c r="F113" s="124">
        <v>619</v>
      </c>
      <c r="G113" s="124">
        <v>5</v>
      </c>
      <c r="H113" s="124">
        <v>5</v>
      </c>
      <c r="I113" s="123">
        <v>0.80775444264943452</v>
      </c>
      <c r="J113" s="124">
        <v>7</v>
      </c>
      <c r="K113" s="124">
        <v>6</v>
      </c>
      <c r="L113" s="123">
        <v>0.96930533117932138</v>
      </c>
      <c r="M113" s="124">
        <v>0</v>
      </c>
      <c r="N113" s="124"/>
      <c r="O113" s="123"/>
      <c r="P113" s="124">
        <v>1</v>
      </c>
      <c r="Q113" s="123">
        <v>0.16155088852988692</v>
      </c>
      <c r="R113" s="124">
        <v>12</v>
      </c>
      <c r="S113" s="124">
        <v>10</v>
      </c>
      <c r="T113" s="123">
        <v>1.615508885298869</v>
      </c>
      <c r="U113" s="124">
        <v>113</v>
      </c>
      <c r="V113" s="124">
        <v>6</v>
      </c>
      <c r="W113" s="124">
        <v>5</v>
      </c>
      <c r="X113" s="123">
        <v>4.4247787610619476</v>
      </c>
      <c r="Y113" s="124">
        <v>330</v>
      </c>
      <c r="Z113" s="124">
        <v>5</v>
      </c>
      <c r="AA113" s="124">
        <v>4</v>
      </c>
      <c r="AB113" s="123">
        <v>1.2121212121212122</v>
      </c>
      <c r="AC113" s="124">
        <v>117</v>
      </c>
      <c r="AD113" s="124">
        <v>1</v>
      </c>
      <c r="AE113" s="124">
        <v>1</v>
      </c>
      <c r="AF113" s="123">
        <v>0.85470085470085477</v>
      </c>
      <c r="AG113" s="116"/>
      <c r="AH113" s="116"/>
      <c r="AI113" s="116"/>
      <c r="AJ113" s="116"/>
      <c r="AK113" s="116"/>
      <c r="AL113" s="116"/>
      <c r="AM113" s="116"/>
      <c r="AN113" s="116"/>
    </row>
    <row r="114" spans="1:245" s="145" customFormat="1" x14ac:dyDescent="0.25">
      <c r="A114" s="129" t="s">
        <v>92</v>
      </c>
      <c r="B114" s="128">
        <v>721</v>
      </c>
      <c r="C114" s="146"/>
      <c r="D114" s="145" t="s">
        <v>13</v>
      </c>
      <c r="E114" s="145" t="s">
        <v>13</v>
      </c>
      <c r="F114" s="118">
        <v>589</v>
      </c>
      <c r="G114" s="118">
        <v>6</v>
      </c>
      <c r="H114" s="118">
        <v>5</v>
      </c>
      <c r="I114" s="117">
        <v>0.8</v>
      </c>
      <c r="J114" s="118">
        <v>7</v>
      </c>
      <c r="K114" s="118">
        <v>7</v>
      </c>
      <c r="L114" s="117">
        <v>1.2</v>
      </c>
      <c r="M114" s="118">
        <v>2</v>
      </c>
      <c r="N114" s="118">
        <v>2</v>
      </c>
      <c r="O114" s="117">
        <v>0.3</v>
      </c>
      <c r="P114" s="118">
        <v>3</v>
      </c>
      <c r="Q114" s="117">
        <v>0.5</v>
      </c>
      <c r="R114" s="118">
        <v>15</v>
      </c>
      <c r="S114" s="118">
        <v>11</v>
      </c>
      <c r="T114" s="117">
        <v>1.9</v>
      </c>
      <c r="U114" s="118">
        <v>107</v>
      </c>
      <c r="V114" s="118">
        <v>5</v>
      </c>
      <c r="W114" s="118">
        <v>4</v>
      </c>
      <c r="X114" s="117">
        <v>3.7</v>
      </c>
      <c r="Y114" s="118">
        <v>322</v>
      </c>
      <c r="Z114" s="118">
        <v>5</v>
      </c>
      <c r="AA114" s="118">
        <v>4</v>
      </c>
      <c r="AB114" s="117">
        <v>1.2</v>
      </c>
      <c r="AC114" s="118">
        <v>109</v>
      </c>
      <c r="AD114" s="118">
        <v>1</v>
      </c>
      <c r="AE114" s="118">
        <v>1</v>
      </c>
      <c r="AF114" s="117">
        <v>0.9</v>
      </c>
      <c r="AG114" s="145">
        <v>-0.45882000000000001</v>
      </c>
      <c r="AH114" s="145">
        <v>-2.1919999999999999E-2</v>
      </c>
      <c r="AI114" s="145">
        <v>-0.52429000000000003</v>
      </c>
      <c r="AJ114" s="145">
        <v>-0.47771000000000002</v>
      </c>
      <c r="AK114" s="145">
        <v>-0.32501999999999998</v>
      </c>
      <c r="AL114" s="145">
        <v>-0.22986000000000001</v>
      </c>
      <c r="AM114" s="145">
        <v>-0.25146000000000002</v>
      </c>
      <c r="AN114" s="145">
        <v>-0.34923999999999999</v>
      </c>
    </row>
    <row r="115" spans="1:245" ht="15.6" x14ac:dyDescent="0.3">
      <c r="A115" s="191" t="s">
        <v>89</v>
      </c>
      <c r="B115" s="191"/>
      <c r="C115" s="191"/>
      <c r="D115" s="191"/>
      <c r="E115" s="191"/>
      <c r="F115" s="191"/>
      <c r="G115" s="191"/>
      <c r="H115" s="191"/>
      <c r="I115" s="191"/>
      <c r="J115" s="191"/>
      <c r="K115" s="124"/>
      <c r="L115" s="123"/>
      <c r="M115" s="124"/>
      <c r="N115" s="124"/>
      <c r="O115" s="123"/>
      <c r="P115" s="124"/>
      <c r="Q115" s="123"/>
      <c r="R115" s="124"/>
      <c r="S115" s="124"/>
      <c r="T115" s="123"/>
      <c r="U115" s="124"/>
      <c r="V115" s="124"/>
      <c r="W115" s="124"/>
      <c r="X115" s="123"/>
      <c r="Y115" s="124"/>
      <c r="Z115" s="124"/>
      <c r="AA115" s="124"/>
      <c r="AB115" s="123"/>
      <c r="AC115" s="124"/>
      <c r="AD115" s="192" t="s">
        <v>122</v>
      </c>
      <c r="AE115" s="192"/>
      <c r="AF115" s="192"/>
      <c r="AG115" s="130"/>
      <c r="AH115" s="130"/>
      <c r="AI115" s="130"/>
      <c r="AJ115" s="130"/>
      <c r="AK115" s="130"/>
      <c r="AL115" s="130"/>
      <c r="AM115" s="130"/>
      <c r="AN115" s="130"/>
    </row>
    <row r="116" spans="1:245" x14ac:dyDescent="0.25">
      <c r="A116" s="194" t="s">
        <v>728</v>
      </c>
      <c r="B116" s="194"/>
      <c r="C116" s="194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24"/>
      <c r="X116" s="123"/>
      <c r="Y116" s="124"/>
      <c r="Z116" s="124"/>
      <c r="AA116" s="124"/>
      <c r="AB116" s="123"/>
      <c r="AC116" s="124"/>
      <c r="AD116" s="161"/>
      <c r="AE116" s="161"/>
      <c r="AF116" s="161"/>
      <c r="AG116" s="130"/>
      <c r="AH116" s="130"/>
      <c r="AI116" s="130"/>
      <c r="AJ116" s="130"/>
      <c r="AK116" s="130"/>
      <c r="AL116" s="130"/>
      <c r="AM116" s="130"/>
      <c r="AN116" s="130"/>
    </row>
    <row r="117" spans="1:245" s="114" customFormat="1" ht="27.6" x14ac:dyDescent="0.25">
      <c r="A117" s="160"/>
      <c r="B117" s="158"/>
      <c r="C117" s="158"/>
      <c r="D117" s="158"/>
      <c r="E117" s="158"/>
      <c r="F117" s="159" t="s">
        <v>120</v>
      </c>
      <c r="G117" s="193" t="s">
        <v>727</v>
      </c>
      <c r="H117" s="193"/>
      <c r="I117" s="193"/>
      <c r="J117" s="193" t="s">
        <v>726</v>
      </c>
      <c r="K117" s="193"/>
      <c r="L117" s="193"/>
      <c r="M117" s="193" t="s">
        <v>51</v>
      </c>
      <c r="N117" s="193"/>
      <c r="O117" s="193"/>
      <c r="P117" s="193" t="s">
        <v>725</v>
      </c>
      <c r="Q117" s="193"/>
      <c r="R117" s="193" t="s">
        <v>9</v>
      </c>
      <c r="S117" s="193"/>
      <c r="T117" s="193"/>
      <c r="U117" s="193" t="s">
        <v>22</v>
      </c>
      <c r="V117" s="193"/>
      <c r="W117" s="193"/>
      <c r="X117" s="193"/>
      <c r="Y117" s="193" t="s">
        <v>23</v>
      </c>
      <c r="Z117" s="193"/>
      <c r="AA117" s="193"/>
      <c r="AB117" s="193"/>
      <c r="AC117" s="193" t="s">
        <v>26</v>
      </c>
      <c r="AD117" s="193"/>
      <c r="AE117" s="193"/>
      <c r="AF117" s="193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  <c r="CC117" s="158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58"/>
      <c r="CO117" s="158"/>
      <c r="CP117" s="158"/>
      <c r="CQ117" s="158"/>
      <c r="CR117" s="158"/>
      <c r="CS117" s="158"/>
      <c r="CT117" s="158"/>
      <c r="CU117" s="158"/>
      <c r="CV117" s="158"/>
      <c r="CW117" s="158"/>
      <c r="CX117" s="158"/>
      <c r="CY117" s="158"/>
      <c r="CZ117" s="158"/>
      <c r="DA117" s="158"/>
      <c r="DB117" s="158"/>
      <c r="DC117" s="158"/>
      <c r="DD117" s="158"/>
      <c r="DE117" s="158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58"/>
      <c r="DQ117" s="158"/>
      <c r="DR117" s="158"/>
      <c r="DS117" s="158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58"/>
      <c r="EE117" s="158"/>
      <c r="EF117" s="158"/>
      <c r="EG117" s="158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58"/>
      <c r="ES117" s="158"/>
      <c r="ET117" s="158"/>
      <c r="EU117" s="158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58"/>
      <c r="FG117" s="158"/>
      <c r="FH117" s="158"/>
      <c r="FI117" s="158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8"/>
      <c r="FU117" s="158"/>
      <c r="FV117" s="158"/>
      <c r="FW117" s="158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58"/>
      <c r="GI117" s="158"/>
      <c r="GJ117" s="158"/>
      <c r="GK117" s="158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58"/>
      <c r="GW117" s="158"/>
      <c r="GX117" s="158"/>
      <c r="GY117" s="158"/>
      <c r="GZ117" s="158"/>
      <c r="HA117" s="158"/>
      <c r="HB117" s="158"/>
      <c r="HC117" s="158"/>
      <c r="HD117" s="158"/>
      <c r="HE117" s="158"/>
      <c r="HF117" s="158"/>
      <c r="HG117" s="158"/>
      <c r="HH117" s="158"/>
      <c r="HI117" s="158"/>
      <c r="HJ117" s="158"/>
      <c r="HK117" s="158"/>
      <c r="HL117" s="158"/>
      <c r="HM117" s="158"/>
      <c r="HN117" s="158"/>
      <c r="HO117" s="158"/>
      <c r="HP117" s="158"/>
      <c r="HQ117" s="158"/>
      <c r="HR117" s="158"/>
      <c r="HS117" s="158"/>
      <c r="HT117" s="158"/>
      <c r="HU117" s="158"/>
      <c r="HV117" s="158"/>
      <c r="HW117" s="158"/>
      <c r="HX117" s="158"/>
      <c r="HY117" s="158"/>
      <c r="HZ117" s="158"/>
      <c r="IA117" s="158"/>
      <c r="IB117" s="158"/>
      <c r="IC117" s="158"/>
      <c r="ID117" s="158"/>
      <c r="IE117" s="158"/>
      <c r="IF117" s="158"/>
      <c r="IG117" s="158"/>
      <c r="IH117" s="158"/>
      <c r="II117" s="158"/>
      <c r="IJ117" s="158"/>
      <c r="IK117" s="158"/>
    </row>
    <row r="118" spans="1:245" s="150" customFormat="1" ht="31.5" customHeight="1" x14ac:dyDescent="0.25">
      <c r="A118" s="157" t="s">
        <v>118</v>
      </c>
      <c r="B118" s="156" t="s">
        <v>117</v>
      </c>
      <c r="C118" s="156" t="s">
        <v>41</v>
      </c>
      <c r="D118" s="155" t="s">
        <v>116</v>
      </c>
      <c r="E118" s="155" t="s">
        <v>115</v>
      </c>
      <c r="F118" s="154" t="s">
        <v>11</v>
      </c>
      <c r="G118" s="154" t="s">
        <v>66</v>
      </c>
      <c r="H118" s="154" t="s">
        <v>724</v>
      </c>
      <c r="I118" s="153" t="s">
        <v>55</v>
      </c>
      <c r="J118" s="154" t="s">
        <v>66</v>
      </c>
      <c r="K118" s="154" t="s">
        <v>724</v>
      </c>
      <c r="L118" s="153" t="s">
        <v>55</v>
      </c>
      <c r="M118" s="154" t="s">
        <v>66</v>
      </c>
      <c r="N118" s="154" t="s">
        <v>724</v>
      </c>
      <c r="O118" s="153" t="s">
        <v>55</v>
      </c>
      <c r="P118" s="154" t="s">
        <v>724</v>
      </c>
      <c r="Q118" s="153" t="s">
        <v>55</v>
      </c>
      <c r="R118" s="154" t="s">
        <v>66</v>
      </c>
      <c r="S118" s="154" t="s">
        <v>724</v>
      </c>
      <c r="T118" s="153" t="s">
        <v>55</v>
      </c>
      <c r="U118" s="154" t="s">
        <v>11</v>
      </c>
      <c r="V118" s="154" t="s">
        <v>66</v>
      </c>
      <c r="W118" s="154" t="s">
        <v>724</v>
      </c>
      <c r="X118" s="153" t="s">
        <v>55</v>
      </c>
      <c r="Y118" s="154" t="s">
        <v>11</v>
      </c>
      <c r="Z118" s="154" t="s">
        <v>66</v>
      </c>
      <c r="AA118" s="154" t="s">
        <v>724</v>
      </c>
      <c r="AB118" s="153" t="s">
        <v>55</v>
      </c>
      <c r="AC118" s="154" t="s">
        <v>11</v>
      </c>
      <c r="AD118" s="154" t="s">
        <v>66</v>
      </c>
      <c r="AE118" s="154" t="s">
        <v>724</v>
      </c>
      <c r="AF118" s="153" t="s">
        <v>55</v>
      </c>
      <c r="AG118" s="152"/>
      <c r="AH118" s="152"/>
      <c r="AI118" s="152"/>
      <c r="AJ118" s="152"/>
      <c r="AK118" s="152"/>
      <c r="AL118" s="152"/>
      <c r="AM118" s="152"/>
      <c r="AN118" s="152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151"/>
      <c r="DC118" s="151"/>
      <c r="DD118" s="151"/>
      <c r="DE118" s="151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151"/>
      <c r="DQ118" s="151"/>
      <c r="DR118" s="151"/>
      <c r="DS118" s="151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151"/>
      <c r="EE118" s="151"/>
      <c r="EF118" s="151"/>
      <c r="EG118" s="151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151"/>
      <c r="ES118" s="151"/>
      <c r="ET118" s="151"/>
      <c r="EU118" s="151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151"/>
      <c r="FG118" s="151"/>
      <c r="FH118" s="151"/>
      <c r="FI118" s="151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151"/>
      <c r="GW118" s="151"/>
      <c r="GX118" s="151"/>
      <c r="GY118" s="151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151"/>
      <c r="HK118" s="151"/>
      <c r="HL118" s="151"/>
      <c r="HM118" s="151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151"/>
      <c r="HY118" s="151"/>
      <c r="HZ118" s="151"/>
      <c r="IA118" s="151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</row>
    <row r="119" spans="1:245" x14ac:dyDescent="0.25">
      <c r="A119" s="115">
        <v>2011</v>
      </c>
      <c r="B119" s="138" t="s">
        <v>647</v>
      </c>
      <c r="C119" s="149" t="s">
        <v>648</v>
      </c>
      <c r="D119" s="137" t="s">
        <v>13</v>
      </c>
      <c r="E119" s="137" t="s">
        <v>13</v>
      </c>
      <c r="F119" s="147">
        <v>1209</v>
      </c>
      <c r="G119" s="147">
        <v>2</v>
      </c>
      <c r="H119" s="147">
        <v>2</v>
      </c>
      <c r="I119" s="123">
        <v>0.16542597187758479</v>
      </c>
      <c r="J119" s="147">
        <v>0</v>
      </c>
      <c r="K119" s="147"/>
      <c r="L119" s="123"/>
      <c r="M119" s="147">
        <v>0</v>
      </c>
      <c r="N119" s="147"/>
      <c r="O119" s="123"/>
      <c r="P119" s="147"/>
      <c r="Q119" s="123"/>
      <c r="R119" s="147">
        <v>2</v>
      </c>
      <c r="S119" s="147">
        <v>2</v>
      </c>
      <c r="T119" s="123">
        <v>0.16542597187758479</v>
      </c>
      <c r="U119" s="147">
        <v>42</v>
      </c>
      <c r="V119" s="147"/>
      <c r="W119" s="147"/>
      <c r="X119" s="123"/>
      <c r="Y119" s="147">
        <v>601</v>
      </c>
      <c r="Z119" s="147">
        <v>1</v>
      </c>
      <c r="AA119" s="147">
        <v>1</v>
      </c>
      <c r="AB119" s="123">
        <v>0.1663893510815308</v>
      </c>
      <c r="AC119" s="147">
        <v>482</v>
      </c>
      <c r="AD119" s="147">
        <v>1</v>
      </c>
      <c r="AE119" s="147">
        <v>1</v>
      </c>
      <c r="AF119" s="123">
        <v>0.20746887966804978</v>
      </c>
      <c r="AG119" s="130"/>
      <c r="AH119" s="130"/>
      <c r="AI119" s="130"/>
      <c r="AJ119" s="130"/>
      <c r="AK119" s="130"/>
      <c r="AL119" s="130"/>
      <c r="AM119" s="130"/>
      <c r="AN119" s="130"/>
    </row>
    <row r="120" spans="1:245" s="113" customFormat="1" x14ac:dyDescent="0.25">
      <c r="A120" s="122">
        <v>2012</v>
      </c>
      <c r="B120" s="121" t="s">
        <v>647</v>
      </c>
      <c r="C120" s="120"/>
      <c r="D120" s="119" t="s">
        <v>13</v>
      </c>
      <c r="E120" s="119" t="s">
        <v>13</v>
      </c>
      <c r="F120" s="124">
        <v>1194</v>
      </c>
      <c r="G120" s="124">
        <v>1</v>
      </c>
      <c r="H120" s="124">
        <v>1</v>
      </c>
      <c r="I120" s="123">
        <v>8.3752093802345065E-2</v>
      </c>
      <c r="J120" s="124">
        <v>0</v>
      </c>
      <c r="K120" s="124"/>
      <c r="L120" s="123"/>
      <c r="M120" s="124">
        <v>0</v>
      </c>
      <c r="N120" s="124"/>
      <c r="O120" s="123"/>
      <c r="P120" s="124"/>
      <c r="Q120" s="123"/>
      <c r="R120" s="124">
        <v>1</v>
      </c>
      <c r="S120" s="124">
        <v>1</v>
      </c>
      <c r="T120" s="123">
        <v>8.3752093802345065E-2</v>
      </c>
      <c r="U120" s="124">
        <v>53</v>
      </c>
      <c r="V120" s="124"/>
      <c r="W120" s="124"/>
      <c r="X120" s="123"/>
      <c r="Y120" s="124">
        <v>605</v>
      </c>
      <c r="Z120" s="124"/>
      <c r="AA120" s="124"/>
      <c r="AB120" s="123"/>
      <c r="AC120" s="124">
        <v>453</v>
      </c>
      <c r="AD120" s="124">
        <v>1</v>
      </c>
      <c r="AE120" s="124">
        <v>1</v>
      </c>
      <c r="AF120" s="123">
        <v>0.22075055187637968</v>
      </c>
      <c r="AG120" s="116"/>
      <c r="AH120" s="116"/>
      <c r="AI120" s="116"/>
      <c r="AJ120" s="116"/>
      <c r="AK120" s="116"/>
      <c r="AL120" s="116"/>
      <c r="AM120" s="116"/>
      <c r="AN120" s="116"/>
    </row>
    <row r="121" spans="1:245" s="145" customFormat="1" x14ac:dyDescent="0.25">
      <c r="A121" s="129" t="s">
        <v>92</v>
      </c>
      <c r="B121" s="128">
        <v>3461</v>
      </c>
      <c r="C121" s="146"/>
      <c r="D121" s="126" t="s">
        <v>13</v>
      </c>
      <c r="E121" s="126" t="s">
        <v>13</v>
      </c>
      <c r="F121" s="118">
        <v>1223</v>
      </c>
      <c r="G121" s="118"/>
      <c r="H121" s="118"/>
      <c r="I121" s="117"/>
      <c r="J121" s="118"/>
      <c r="K121" s="118"/>
      <c r="L121" s="117"/>
      <c r="M121" s="118"/>
      <c r="N121" s="118"/>
      <c r="O121" s="117"/>
      <c r="P121" s="118"/>
      <c r="Q121" s="117"/>
      <c r="R121" s="118"/>
      <c r="S121" s="118"/>
      <c r="T121" s="117"/>
      <c r="U121" s="118">
        <v>58</v>
      </c>
      <c r="V121" s="118"/>
      <c r="W121" s="118"/>
      <c r="X121" s="117"/>
      <c r="Y121" s="118">
        <v>649</v>
      </c>
      <c r="Z121" s="118"/>
      <c r="AA121" s="118"/>
      <c r="AB121" s="117"/>
      <c r="AC121" s="118">
        <v>428</v>
      </c>
      <c r="AD121" s="118"/>
      <c r="AE121" s="118"/>
      <c r="AF121" s="117"/>
      <c r="AG121" s="125"/>
      <c r="AH121" s="125"/>
      <c r="AI121" s="125"/>
      <c r="AJ121" s="125"/>
      <c r="AK121" s="125"/>
      <c r="AL121" s="125"/>
      <c r="AM121" s="125"/>
      <c r="AN121" s="125"/>
    </row>
    <row r="122" spans="1:245" s="113" customFormat="1" x14ac:dyDescent="0.25">
      <c r="A122" s="122">
        <v>2011</v>
      </c>
      <c r="B122" s="121" t="s">
        <v>645</v>
      </c>
      <c r="C122" s="120" t="s">
        <v>646</v>
      </c>
      <c r="D122" s="119" t="s">
        <v>13</v>
      </c>
      <c r="E122" s="119" t="s">
        <v>13</v>
      </c>
      <c r="F122" s="124">
        <v>785</v>
      </c>
      <c r="G122" s="124">
        <v>17</v>
      </c>
      <c r="H122" s="124">
        <v>8</v>
      </c>
      <c r="I122" s="123">
        <v>1.0191082802547771</v>
      </c>
      <c r="J122" s="124">
        <v>1</v>
      </c>
      <c r="K122" s="124">
        <v>1</v>
      </c>
      <c r="L122" s="123">
        <v>0.12738853503184713</v>
      </c>
      <c r="M122" s="124">
        <v>1</v>
      </c>
      <c r="N122" s="124">
        <v>1</v>
      </c>
      <c r="O122" s="123">
        <v>0.12738853503184713</v>
      </c>
      <c r="P122" s="124"/>
      <c r="Q122" s="123"/>
      <c r="R122" s="124">
        <v>19</v>
      </c>
      <c r="S122" s="124">
        <v>10</v>
      </c>
      <c r="T122" s="123">
        <v>1.2738853503184715</v>
      </c>
      <c r="U122" s="124">
        <v>85</v>
      </c>
      <c r="V122" s="124">
        <v>10</v>
      </c>
      <c r="W122" s="124">
        <v>4</v>
      </c>
      <c r="X122" s="123">
        <v>4.7058823529411766</v>
      </c>
      <c r="Y122" s="124">
        <v>183</v>
      </c>
      <c r="Z122" s="124">
        <v>2</v>
      </c>
      <c r="AA122" s="124">
        <v>1</v>
      </c>
      <c r="AB122" s="123">
        <v>0.54644808743169393</v>
      </c>
      <c r="AC122" s="124">
        <v>422</v>
      </c>
      <c r="AD122" s="124">
        <v>7</v>
      </c>
      <c r="AE122" s="124">
        <v>5</v>
      </c>
      <c r="AF122" s="123">
        <v>1.1848341232227488</v>
      </c>
      <c r="AG122" s="116"/>
      <c r="AH122" s="116"/>
      <c r="AI122" s="116"/>
      <c r="AJ122" s="116"/>
      <c r="AK122" s="116"/>
      <c r="AL122" s="116"/>
      <c r="AM122" s="116"/>
      <c r="AN122" s="116"/>
    </row>
    <row r="123" spans="1:245" s="113" customFormat="1" x14ac:dyDescent="0.25">
      <c r="A123" s="122">
        <v>2012</v>
      </c>
      <c r="B123" s="121" t="s">
        <v>645</v>
      </c>
      <c r="C123" s="120"/>
      <c r="D123" s="119" t="s">
        <v>13</v>
      </c>
      <c r="E123" s="119" t="s">
        <v>13</v>
      </c>
      <c r="F123" s="124">
        <v>782</v>
      </c>
      <c r="G123" s="124">
        <v>21</v>
      </c>
      <c r="H123" s="124">
        <v>11</v>
      </c>
      <c r="I123" s="123">
        <v>1.4066496163682864</v>
      </c>
      <c r="J123" s="124">
        <v>3</v>
      </c>
      <c r="K123" s="124">
        <v>3</v>
      </c>
      <c r="L123" s="123">
        <v>0.38363171355498721</v>
      </c>
      <c r="M123" s="124">
        <v>1</v>
      </c>
      <c r="N123" s="124">
        <v>1</v>
      </c>
      <c r="O123" s="123">
        <v>0.12787723785166241</v>
      </c>
      <c r="P123" s="124">
        <v>1</v>
      </c>
      <c r="Q123" s="123">
        <v>0.12787723785166241</v>
      </c>
      <c r="R123" s="124">
        <v>25</v>
      </c>
      <c r="S123" s="124">
        <v>11</v>
      </c>
      <c r="T123" s="123">
        <v>1.4066496163682864</v>
      </c>
      <c r="U123" s="124">
        <v>99</v>
      </c>
      <c r="V123" s="124">
        <v>4</v>
      </c>
      <c r="W123" s="124">
        <v>3</v>
      </c>
      <c r="X123" s="123">
        <v>3.0303030303030303</v>
      </c>
      <c r="Y123" s="124">
        <v>178</v>
      </c>
      <c r="Z123" s="124">
        <v>2</v>
      </c>
      <c r="AA123" s="124">
        <v>1</v>
      </c>
      <c r="AB123" s="123">
        <v>0.5617977528089888</v>
      </c>
      <c r="AC123" s="124">
        <v>408</v>
      </c>
      <c r="AD123" s="124">
        <v>18</v>
      </c>
      <c r="AE123" s="124">
        <v>6</v>
      </c>
      <c r="AF123" s="123">
        <v>1.4705882352941175</v>
      </c>
      <c r="AG123" s="116"/>
      <c r="AH123" s="116"/>
      <c r="AI123" s="116"/>
      <c r="AJ123" s="116"/>
      <c r="AK123" s="116"/>
      <c r="AL123" s="116"/>
      <c r="AM123" s="116"/>
      <c r="AN123" s="116"/>
    </row>
    <row r="124" spans="1:245" s="145" customFormat="1" x14ac:dyDescent="0.25">
      <c r="A124" s="129" t="s">
        <v>92</v>
      </c>
      <c r="B124" s="128">
        <v>3441</v>
      </c>
      <c r="C124" s="127"/>
      <c r="D124" s="126" t="s">
        <v>13</v>
      </c>
      <c r="E124" s="126" t="s">
        <v>13</v>
      </c>
      <c r="F124" s="118">
        <v>800</v>
      </c>
      <c r="G124" s="118">
        <v>8</v>
      </c>
      <c r="H124" s="118">
        <v>6</v>
      </c>
      <c r="I124" s="117">
        <v>0.8</v>
      </c>
      <c r="J124" s="118">
        <v>5</v>
      </c>
      <c r="K124" s="118">
        <v>4</v>
      </c>
      <c r="L124" s="117">
        <v>0.5</v>
      </c>
      <c r="M124" s="118">
        <v>5</v>
      </c>
      <c r="N124" s="118">
        <v>2</v>
      </c>
      <c r="O124" s="117">
        <v>0.3</v>
      </c>
      <c r="P124" s="118">
        <v>3</v>
      </c>
      <c r="Q124" s="117">
        <v>0.4</v>
      </c>
      <c r="R124" s="118">
        <v>18</v>
      </c>
      <c r="S124" s="118">
        <v>9</v>
      </c>
      <c r="T124" s="117">
        <v>1.1000000000000001</v>
      </c>
      <c r="U124" s="118">
        <v>98</v>
      </c>
      <c r="V124" s="118">
        <v>1</v>
      </c>
      <c r="W124" s="118">
        <v>1</v>
      </c>
      <c r="X124" s="117">
        <v>1</v>
      </c>
      <c r="Y124" s="118">
        <v>188</v>
      </c>
      <c r="Z124" s="118">
        <v>3</v>
      </c>
      <c r="AA124" s="118">
        <v>2</v>
      </c>
      <c r="AB124" s="117">
        <v>1.1000000000000001</v>
      </c>
      <c r="AC124" s="118">
        <v>411</v>
      </c>
      <c r="AD124" s="118">
        <v>14</v>
      </c>
      <c r="AE124" s="118">
        <v>6</v>
      </c>
      <c r="AF124" s="117">
        <v>1.5</v>
      </c>
      <c r="AG124" s="125">
        <v>-0.49529000000000001</v>
      </c>
      <c r="AH124" s="125">
        <v>-0.47299999999999998</v>
      </c>
      <c r="AI124" s="125">
        <v>-0.58733999999999997</v>
      </c>
      <c r="AJ124" s="125">
        <v>-0.55757999999999996</v>
      </c>
      <c r="AK124" s="125">
        <v>-0.54754999999999998</v>
      </c>
      <c r="AL124" s="125">
        <v>-0.96177999999999997</v>
      </c>
      <c r="AM124" s="125">
        <v>-0.28798000000000001</v>
      </c>
      <c r="AN124" s="125">
        <v>-0.25947999999999999</v>
      </c>
    </row>
    <row r="125" spans="1:245" s="113" customFormat="1" x14ac:dyDescent="0.25">
      <c r="A125" s="122">
        <v>2011</v>
      </c>
      <c r="B125" s="121" t="s">
        <v>644</v>
      </c>
      <c r="C125" s="120" t="s">
        <v>643</v>
      </c>
      <c r="D125" s="119" t="s">
        <v>13</v>
      </c>
      <c r="E125" s="119" t="s">
        <v>13</v>
      </c>
      <c r="F125" s="124">
        <v>987</v>
      </c>
      <c r="G125" s="124">
        <v>1</v>
      </c>
      <c r="H125" s="124">
        <v>1</v>
      </c>
      <c r="I125" s="123">
        <v>0.10131712259371835</v>
      </c>
      <c r="J125" s="124">
        <v>0</v>
      </c>
      <c r="K125" s="124"/>
      <c r="L125" s="123"/>
      <c r="M125" s="124">
        <v>0</v>
      </c>
      <c r="N125" s="124"/>
      <c r="O125" s="123"/>
      <c r="P125" s="124"/>
      <c r="Q125" s="123"/>
      <c r="R125" s="124">
        <v>1</v>
      </c>
      <c r="S125" s="124">
        <v>1</v>
      </c>
      <c r="T125" s="123">
        <v>0.10131712259371835</v>
      </c>
      <c r="U125" s="124">
        <v>56</v>
      </c>
      <c r="V125" s="124"/>
      <c r="W125" s="124"/>
      <c r="X125" s="123"/>
      <c r="Y125" s="124">
        <v>225</v>
      </c>
      <c r="Z125" s="124">
        <v>1</v>
      </c>
      <c r="AA125" s="124">
        <v>1</v>
      </c>
      <c r="AB125" s="123">
        <v>0.44444444444444442</v>
      </c>
      <c r="AC125" s="124">
        <v>593</v>
      </c>
      <c r="AD125" s="124"/>
      <c r="AE125" s="124"/>
      <c r="AF125" s="123"/>
      <c r="AG125" s="116"/>
      <c r="AH125" s="116"/>
      <c r="AI125" s="116"/>
      <c r="AJ125" s="116"/>
      <c r="AK125" s="116"/>
      <c r="AL125" s="116"/>
      <c r="AM125" s="116"/>
      <c r="AN125" s="116"/>
    </row>
    <row r="126" spans="1:245" s="145" customFormat="1" x14ac:dyDescent="0.25">
      <c r="A126" s="129" t="s">
        <v>92</v>
      </c>
      <c r="B126" s="128">
        <v>3191</v>
      </c>
      <c r="C126" s="127"/>
      <c r="D126" s="126" t="s">
        <v>13</v>
      </c>
      <c r="E126" s="126" t="s">
        <v>13</v>
      </c>
      <c r="F126" s="118">
        <v>959</v>
      </c>
      <c r="G126" s="118">
        <v>2</v>
      </c>
      <c r="H126" s="118">
        <v>2</v>
      </c>
      <c r="I126" s="117">
        <v>0.2</v>
      </c>
      <c r="J126" s="118">
        <v>0</v>
      </c>
      <c r="K126" s="118"/>
      <c r="L126" s="117"/>
      <c r="M126" s="118">
        <v>0</v>
      </c>
      <c r="N126" s="118"/>
      <c r="O126" s="117"/>
      <c r="P126" s="118"/>
      <c r="Q126" s="117"/>
      <c r="R126" s="118">
        <v>2</v>
      </c>
      <c r="S126" s="118">
        <v>2</v>
      </c>
      <c r="T126" s="117">
        <v>0.2</v>
      </c>
      <c r="U126" s="118">
        <v>62</v>
      </c>
      <c r="V126" s="118"/>
      <c r="W126" s="118"/>
      <c r="X126" s="117"/>
      <c r="Y126" s="118">
        <v>250</v>
      </c>
      <c r="Z126" s="118"/>
      <c r="AA126" s="118"/>
      <c r="AB126" s="117"/>
      <c r="AC126" s="118">
        <v>541</v>
      </c>
      <c r="AD126" s="118">
        <v>2</v>
      </c>
      <c r="AE126" s="118">
        <v>2</v>
      </c>
      <c r="AF126" s="117">
        <v>0.4</v>
      </c>
      <c r="AG126" s="125">
        <v>-0.69499</v>
      </c>
      <c r="AH126" s="125"/>
      <c r="AI126" s="125"/>
      <c r="AJ126" s="125"/>
      <c r="AK126" s="125">
        <v>-0.82218000000000002</v>
      </c>
      <c r="AL126" s="125"/>
      <c r="AM126" s="125"/>
      <c r="AN126" s="125">
        <v>-0.43989</v>
      </c>
    </row>
    <row r="127" spans="1:245" s="113" customFormat="1" x14ac:dyDescent="0.25">
      <c r="A127" s="122">
        <v>2011</v>
      </c>
      <c r="B127" s="121" t="s">
        <v>641</v>
      </c>
      <c r="C127" s="120" t="s">
        <v>789</v>
      </c>
      <c r="D127" s="119" t="s">
        <v>13</v>
      </c>
      <c r="E127" s="119" t="s">
        <v>13</v>
      </c>
      <c r="F127" s="124">
        <v>409</v>
      </c>
      <c r="G127" s="124">
        <v>0</v>
      </c>
      <c r="H127" s="124"/>
      <c r="I127" s="123"/>
      <c r="J127" s="124">
        <v>2</v>
      </c>
      <c r="K127" s="124">
        <v>2</v>
      </c>
      <c r="L127" s="123">
        <v>0.48899755501222497</v>
      </c>
      <c r="M127" s="124">
        <v>1</v>
      </c>
      <c r="N127" s="124">
        <v>1</v>
      </c>
      <c r="O127" s="123">
        <v>0.24449877750611249</v>
      </c>
      <c r="P127" s="124">
        <v>1</v>
      </c>
      <c r="Q127" s="123">
        <v>0.24449877750611249</v>
      </c>
      <c r="R127" s="124">
        <v>3</v>
      </c>
      <c r="S127" s="124">
        <v>2</v>
      </c>
      <c r="T127" s="123">
        <v>0.48899755501222497</v>
      </c>
      <c r="U127" s="124">
        <v>393</v>
      </c>
      <c r="V127" s="124">
        <v>3</v>
      </c>
      <c r="W127" s="124">
        <v>2</v>
      </c>
      <c r="X127" s="123">
        <v>0.5089058524173028</v>
      </c>
      <c r="Y127" s="124">
        <v>5</v>
      </c>
      <c r="Z127" s="124"/>
      <c r="AA127" s="124"/>
      <c r="AB127" s="123"/>
      <c r="AC127" s="124">
        <v>2</v>
      </c>
      <c r="AD127" s="124"/>
      <c r="AE127" s="124"/>
      <c r="AF127" s="123"/>
      <c r="AG127" s="116"/>
      <c r="AH127" s="116"/>
      <c r="AI127" s="116"/>
      <c r="AJ127" s="116"/>
      <c r="AK127" s="116"/>
      <c r="AL127" s="116"/>
      <c r="AM127" s="116"/>
      <c r="AN127" s="116"/>
    </row>
    <row r="128" spans="1:245" s="113" customFormat="1" x14ac:dyDescent="0.25">
      <c r="A128" s="122">
        <v>2012</v>
      </c>
      <c r="B128" s="121" t="s">
        <v>641</v>
      </c>
      <c r="C128" s="120"/>
      <c r="D128" s="119" t="s">
        <v>13</v>
      </c>
      <c r="E128" s="119" t="s">
        <v>13</v>
      </c>
      <c r="F128" s="124">
        <v>396</v>
      </c>
      <c r="G128" s="124">
        <v>7</v>
      </c>
      <c r="H128" s="124">
        <v>5</v>
      </c>
      <c r="I128" s="123">
        <v>1.2626262626262625</v>
      </c>
      <c r="J128" s="124">
        <v>9</v>
      </c>
      <c r="K128" s="124">
        <v>7</v>
      </c>
      <c r="L128" s="123">
        <v>1.7676767676767677</v>
      </c>
      <c r="M128" s="124">
        <v>2</v>
      </c>
      <c r="N128" s="124">
        <v>2</v>
      </c>
      <c r="O128" s="123">
        <v>0.50505050505050508</v>
      </c>
      <c r="P128" s="124">
        <v>3</v>
      </c>
      <c r="Q128" s="123">
        <v>0.75757575757575757</v>
      </c>
      <c r="R128" s="124">
        <v>18</v>
      </c>
      <c r="S128" s="124">
        <v>12</v>
      </c>
      <c r="T128" s="123">
        <v>3.0303030303030303</v>
      </c>
      <c r="U128" s="124">
        <v>379</v>
      </c>
      <c r="V128" s="124">
        <v>18</v>
      </c>
      <c r="W128" s="124">
        <v>12</v>
      </c>
      <c r="X128" s="123">
        <v>3.1662269129287597</v>
      </c>
      <c r="Y128" s="124">
        <v>10</v>
      </c>
      <c r="Z128" s="124"/>
      <c r="AA128" s="124"/>
      <c r="AB128" s="123"/>
      <c r="AC128" s="124">
        <v>3</v>
      </c>
      <c r="AD128" s="124"/>
      <c r="AE128" s="124"/>
      <c r="AF128" s="123"/>
      <c r="AG128" s="116"/>
      <c r="AH128" s="116"/>
      <c r="AI128" s="116"/>
      <c r="AJ128" s="116"/>
      <c r="AK128" s="116"/>
      <c r="AL128" s="116"/>
      <c r="AM128" s="116"/>
      <c r="AN128" s="116"/>
    </row>
    <row r="129" spans="1:40" x14ac:dyDescent="0.25">
      <c r="A129" s="129" t="s">
        <v>92</v>
      </c>
      <c r="B129" s="128">
        <v>3301</v>
      </c>
      <c r="C129" s="146"/>
      <c r="D129" s="145" t="s">
        <v>13</v>
      </c>
      <c r="E129" s="145" t="s">
        <v>13</v>
      </c>
      <c r="F129" s="118">
        <v>386</v>
      </c>
      <c r="G129" s="118">
        <v>4</v>
      </c>
      <c r="H129" s="118">
        <v>4</v>
      </c>
      <c r="I129" s="117">
        <v>1</v>
      </c>
      <c r="J129" s="118">
        <v>18</v>
      </c>
      <c r="K129" s="118">
        <v>10</v>
      </c>
      <c r="L129" s="117">
        <v>2.6</v>
      </c>
      <c r="M129" s="118">
        <v>0</v>
      </c>
      <c r="N129" s="118"/>
      <c r="O129" s="117"/>
      <c r="P129" s="118">
        <v>3</v>
      </c>
      <c r="Q129" s="117">
        <v>0.8</v>
      </c>
      <c r="R129" s="118">
        <v>22</v>
      </c>
      <c r="S129" s="118">
        <v>12</v>
      </c>
      <c r="T129" s="117">
        <v>3.1</v>
      </c>
      <c r="U129" s="118">
        <v>368</v>
      </c>
      <c r="V129" s="118">
        <v>22</v>
      </c>
      <c r="W129" s="118">
        <v>12</v>
      </c>
      <c r="X129" s="117">
        <v>3.3</v>
      </c>
      <c r="Y129" s="118">
        <v>5</v>
      </c>
      <c r="Z129" s="118"/>
      <c r="AA129" s="118"/>
      <c r="AB129" s="117"/>
      <c r="AC129" s="118">
        <v>7</v>
      </c>
      <c r="AD129" s="118"/>
      <c r="AE129" s="118"/>
      <c r="AF129" s="117"/>
      <c r="AG129" s="145">
        <v>-0.38971</v>
      </c>
      <c r="AH129" s="145">
        <v>0.89683999999999997</v>
      </c>
      <c r="AI129" s="145"/>
      <c r="AJ129" s="145">
        <v>-0.31845000000000001</v>
      </c>
      <c r="AK129" s="145">
        <v>4.6929999999999999E-2</v>
      </c>
      <c r="AL129" s="145">
        <v>-0.35843000000000003</v>
      </c>
      <c r="AM129" s="145"/>
      <c r="AN129" s="145"/>
    </row>
    <row r="130" spans="1:40" s="113" customFormat="1" x14ac:dyDescent="0.25">
      <c r="A130" s="122">
        <v>2012</v>
      </c>
      <c r="B130" s="121" t="s">
        <v>640</v>
      </c>
      <c r="C130" s="120" t="s">
        <v>344</v>
      </c>
      <c r="D130" s="119" t="s">
        <v>13</v>
      </c>
      <c r="E130" s="119" t="s">
        <v>13</v>
      </c>
      <c r="F130" s="124">
        <v>1009</v>
      </c>
      <c r="G130" s="124">
        <v>0</v>
      </c>
      <c r="H130" s="124"/>
      <c r="I130" s="123"/>
      <c r="J130" s="124">
        <v>1</v>
      </c>
      <c r="K130" s="124">
        <v>1</v>
      </c>
      <c r="L130" s="123">
        <v>9.9108027750247768E-2</v>
      </c>
      <c r="M130" s="124">
        <v>0</v>
      </c>
      <c r="N130" s="124"/>
      <c r="O130" s="123"/>
      <c r="P130" s="124"/>
      <c r="Q130" s="123"/>
      <c r="R130" s="124">
        <v>1</v>
      </c>
      <c r="S130" s="124">
        <v>1</v>
      </c>
      <c r="T130" s="123">
        <v>9.9108027750247768E-2</v>
      </c>
      <c r="U130" s="124">
        <v>39</v>
      </c>
      <c r="V130" s="124"/>
      <c r="W130" s="124"/>
      <c r="X130" s="123"/>
      <c r="Y130" s="124">
        <v>426</v>
      </c>
      <c r="Z130" s="124"/>
      <c r="AA130" s="124"/>
      <c r="AB130" s="123"/>
      <c r="AC130" s="124">
        <v>439</v>
      </c>
      <c r="AD130" s="124"/>
      <c r="AE130" s="124"/>
      <c r="AF130" s="123"/>
      <c r="AG130" s="116"/>
      <c r="AH130" s="116"/>
      <c r="AI130" s="116"/>
      <c r="AJ130" s="116"/>
      <c r="AK130" s="116"/>
      <c r="AL130" s="116"/>
      <c r="AM130" s="116"/>
      <c r="AN130" s="116"/>
    </row>
    <row r="131" spans="1:40" s="113" customFormat="1" x14ac:dyDescent="0.25">
      <c r="A131" s="129" t="s">
        <v>92</v>
      </c>
      <c r="B131" s="128">
        <v>2942</v>
      </c>
      <c r="C131" s="127"/>
      <c r="D131" s="126" t="s">
        <v>13</v>
      </c>
      <c r="E131" s="126" t="s">
        <v>13</v>
      </c>
      <c r="F131" s="118">
        <v>991</v>
      </c>
      <c r="G131" s="118">
        <v>2</v>
      </c>
      <c r="H131" s="118">
        <v>1</v>
      </c>
      <c r="I131" s="117">
        <v>0.1</v>
      </c>
      <c r="J131" s="118">
        <v>0</v>
      </c>
      <c r="K131" s="118"/>
      <c r="L131" s="117"/>
      <c r="M131" s="118">
        <v>0</v>
      </c>
      <c r="N131" s="118"/>
      <c r="O131" s="117"/>
      <c r="P131" s="118">
        <v>1</v>
      </c>
      <c r="Q131" s="117">
        <v>0.1</v>
      </c>
      <c r="R131" s="118">
        <v>2</v>
      </c>
      <c r="S131" s="118">
        <v>1</v>
      </c>
      <c r="T131" s="117">
        <v>0.1</v>
      </c>
      <c r="U131" s="118">
        <v>52</v>
      </c>
      <c r="V131" s="118"/>
      <c r="W131" s="118"/>
      <c r="X131" s="117"/>
      <c r="Y131" s="118">
        <v>411</v>
      </c>
      <c r="Z131" s="118"/>
      <c r="AA131" s="118"/>
      <c r="AB131" s="117"/>
      <c r="AC131" s="118">
        <v>409</v>
      </c>
      <c r="AD131" s="118">
        <v>2</v>
      </c>
      <c r="AE131" s="118">
        <v>1</v>
      </c>
      <c r="AF131" s="117">
        <v>0.2</v>
      </c>
      <c r="AG131" s="125">
        <v>-0.73468999999999995</v>
      </c>
      <c r="AH131" s="125"/>
      <c r="AI131" s="125"/>
      <c r="AJ131" s="125">
        <v>-0.72053999999999996</v>
      </c>
      <c r="AK131" s="125">
        <v>-0.85443000000000002</v>
      </c>
      <c r="AL131" s="125"/>
      <c r="AM131" s="125"/>
      <c r="AN131" s="125">
        <v>-0.46061000000000002</v>
      </c>
    </row>
    <row r="132" spans="1:40" s="113" customFormat="1" x14ac:dyDescent="0.25">
      <c r="A132" s="122">
        <v>2011</v>
      </c>
      <c r="B132" s="121" t="s">
        <v>638</v>
      </c>
      <c r="C132" s="120" t="s">
        <v>639</v>
      </c>
      <c r="D132" s="119" t="s">
        <v>13</v>
      </c>
      <c r="E132" s="119" t="s">
        <v>13</v>
      </c>
      <c r="F132" s="124">
        <v>946</v>
      </c>
      <c r="G132" s="124">
        <v>33</v>
      </c>
      <c r="H132" s="124">
        <v>22</v>
      </c>
      <c r="I132" s="123">
        <v>2.3255813953488369</v>
      </c>
      <c r="J132" s="124">
        <v>14</v>
      </c>
      <c r="K132" s="124">
        <v>12</v>
      </c>
      <c r="L132" s="123">
        <v>1.2684989429175475</v>
      </c>
      <c r="M132" s="124">
        <v>12</v>
      </c>
      <c r="N132" s="124">
        <v>10</v>
      </c>
      <c r="O132" s="123">
        <v>1.0570824524312896</v>
      </c>
      <c r="P132" s="124">
        <v>7</v>
      </c>
      <c r="Q132" s="123">
        <v>0.73995771670190269</v>
      </c>
      <c r="R132" s="124">
        <v>59</v>
      </c>
      <c r="S132" s="124">
        <v>33</v>
      </c>
      <c r="T132" s="123">
        <v>3.4883720930232553</v>
      </c>
      <c r="U132" s="124">
        <v>830</v>
      </c>
      <c r="V132" s="124">
        <v>57</v>
      </c>
      <c r="W132" s="124">
        <v>31</v>
      </c>
      <c r="X132" s="123">
        <v>3.7349397590361444</v>
      </c>
      <c r="Y132" s="124">
        <v>69</v>
      </c>
      <c r="Z132" s="124"/>
      <c r="AA132" s="124"/>
      <c r="AB132" s="123"/>
      <c r="AC132" s="124">
        <v>17</v>
      </c>
      <c r="AD132" s="124"/>
      <c r="AE132" s="124"/>
      <c r="AF132" s="123"/>
      <c r="AG132" s="116"/>
      <c r="AH132" s="116"/>
      <c r="AI132" s="116"/>
      <c r="AJ132" s="116"/>
      <c r="AK132" s="116"/>
      <c r="AL132" s="116"/>
      <c r="AM132" s="116"/>
      <c r="AN132" s="116"/>
    </row>
    <row r="133" spans="1:40" s="113" customFormat="1" x14ac:dyDescent="0.25">
      <c r="A133" s="122">
        <v>2012</v>
      </c>
      <c r="B133" s="121" t="s">
        <v>638</v>
      </c>
      <c r="C133" s="120"/>
      <c r="D133" s="119" t="s">
        <v>13</v>
      </c>
      <c r="E133" s="119" t="s">
        <v>13</v>
      </c>
      <c r="F133" s="124">
        <v>793</v>
      </c>
      <c r="G133" s="124">
        <v>14</v>
      </c>
      <c r="H133" s="124">
        <v>8</v>
      </c>
      <c r="I133" s="123">
        <v>1.0088272383354351</v>
      </c>
      <c r="J133" s="124">
        <v>6</v>
      </c>
      <c r="K133" s="124">
        <v>6</v>
      </c>
      <c r="L133" s="123">
        <v>0.75662042875157631</v>
      </c>
      <c r="M133" s="124">
        <v>2</v>
      </c>
      <c r="N133" s="124">
        <v>2</v>
      </c>
      <c r="O133" s="123">
        <v>0.25220680958385877</v>
      </c>
      <c r="P133" s="124"/>
      <c r="Q133" s="123"/>
      <c r="R133" s="124">
        <v>22</v>
      </c>
      <c r="S133" s="124">
        <v>16</v>
      </c>
      <c r="T133" s="123">
        <v>2.0176544766708702</v>
      </c>
      <c r="U133" s="124">
        <v>707</v>
      </c>
      <c r="V133" s="124">
        <v>21</v>
      </c>
      <c r="W133" s="124">
        <v>15</v>
      </c>
      <c r="X133" s="123">
        <v>2.1216407355021216</v>
      </c>
      <c r="Y133" s="124">
        <v>54</v>
      </c>
      <c r="Z133" s="124"/>
      <c r="AA133" s="124"/>
      <c r="AB133" s="123"/>
      <c r="AC133" s="124">
        <v>13</v>
      </c>
      <c r="AD133" s="124"/>
      <c r="AE133" s="124"/>
      <c r="AF133" s="123"/>
      <c r="AG133" s="116"/>
      <c r="AH133" s="116"/>
      <c r="AI133" s="116"/>
      <c r="AJ133" s="116"/>
      <c r="AK133" s="116"/>
      <c r="AL133" s="116"/>
      <c r="AM133" s="116"/>
      <c r="AN133" s="116"/>
    </row>
    <row r="134" spans="1:40" s="113" customFormat="1" x14ac:dyDescent="0.25">
      <c r="A134" s="129" t="s">
        <v>92</v>
      </c>
      <c r="B134" s="128">
        <v>1641</v>
      </c>
      <c r="C134" s="145"/>
      <c r="D134" s="126" t="s">
        <v>13</v>
      </c>
      <c r="E134" s="126" t="s">
        <v>13</v>
      </c>
      <c r="F134" s="118">
        <v>743</v>
      </c>
      <c r="G134" s="118">
        <v>10</v>
      </c>
      <c r="H134" s="118">
        <v>5</v>
      </c>
      <c r="I134" s="117">
        <v>0.7</v>
      </c>
      <c r="J134" s="118">
        <v>10</v>
      </c>
      <c r="K134" s="118">
        <v>7</v>
      </c>
      <c r="L134" s="117">
        <v>0.9</v>
      </c>
      <c r="M134" s="118">
        <v>10</v>
      </c>
      <c r="N134" s="118">
        <v>7</v>
      </c>
      <c r="O134" s="117">
        <v>0.9</v>
      </c>
      <c r="P134" s="118">
        <v>5</v>
      </c>
      <c r="Q134" s="117">
        <v>0.7</v>
      </c>
      <c r="R134" s="118">
        <v>30</v>
      </c>
      <c r="S134" s="118">
        <v>13</v>
      </c>
      <c r="T134" s="117">
        <v>1.7</v>
      </c>
      <c r="U134" s="118">
        <v>642</v>
      </c>
      <c r="V134" s="118">
        <v>25</v>
      </c>
      <c r="W134" s="118">
        <v>12</v>
      </c>
      <c r="X134" s="117">
        <v>1.9</v>
      </c>
      <c r="Y134" s="118">
        <v>74</v>
      </c>
      <c r="Z134" s="118"/>
      <c r="AA134" s="118"/>
      <c r="AB134" s="117"/>
      <c r="AC134" s="118">
        <v>12</v>
      </c>
      <c r="AD134" s="118">
        <v>5</v>
      </c>
      <c r="AE134" s="118">
        <v>1</v>
      </c>
      <c r="AF134" s="117">
        <v>8.3000000000000007</v>
      </c>
      <c r="AG134" s="125">
        <v>-0.52371000000000001</v>
      </c>
      <c r="AH134" s="125">
        <v>-0.18332000000000001</v>
      </c>
      <c r="AI134" s="125">
        <v>-0.10005</v>
      </c>
      <c r="AJ134" s="125">
        <v>-0.38042999999999999</v>
      </c>
      <c r="AK134" s="125">
        <v>-0.36036000000000001</v>
      </c>
      <c r="AL134" s="125">
        <v>-0.73321000000000003</v>
      </c>
      <c r="AM134" s="125"/>
      <c r="AN134" s="125">
        <v>0.87802000000000002</v>
      </c>
    </row>
    <row r="135" spans="1:40" s="113" customFormat="1" x14ac:dyDescent="0.25">
      <c r="A135" s="122">
        <v>2011</v>
      </c>
      <c r="B135" s="121" t="s">
        <v>636</v>
      </c>
      <c r="C135" s="120" t="s">
        <v>637</v>
      </c>
      <c r="D135" s="119" t="s">
        <v>13</v>
      </c>
      <c r="E135" s="119" t="s">
        <v>13</v>
      </c>
      <c r="F135" s="124">
        <v>757</v>
      </c>
      <c r="G135" s="124">
        <v>19</v>
      </c>
      <c r="H135" s="124">
        <v>17</v>
      </c>
      <c r="I135" s="123">
        <v>2.2457067371202113</v>
      </c>
      <c r="J135" s="124">
        <v>4</v>
      </c>
      <c r="K135" s="124">
        <v>4</v>
      </c>
      <c r="L135" s="123">
        <v>0.52840158520475555</v>
      </c>
      <c r="M135" s="124">
        <v>5</v>
      </c>
      <c r="N135" s="124">
        <v>5</v>
      </c>
      <c r="O135" s="123">
        <v>0.66050198150594452</v>
      </c>
      <c r="P135" s="124">
        <v>1</v>
      </c>
      <c r="Q135" s="123">
        <v>0.13210039630118889</v>
      </c>
      <c r="R135" s="124">
        <v>28</v>
      </c>
      <c r="S135" s="124">
        <v>22</v>
      </c>
      <c r="T135" s="123">
        <v>2.9062087186261558</v>
      </c>
      <c r="U135" s="124">
        <v>52</v>
      </c>
      <c r="V135" s="124">
        <v>2</v>
      </c>
      <c r="W135" s="124">
        <v>2</v>
      </c>
      <c r="X135" s="123">
        <v>3.8461538461538458</v>
      </c>
      <c r="Y135" s="124">
        <v>321</v>
      </c>
      <c r="Z135" s="124">
        <v>13</v>
      </c>
      <c r="AA135" s="124">
        <v>11</v>
      </c>
      <c r="AB135" s="123">
        <v>3.4267912772585669</v>
      </c>
      <c r="AC135" s="124">
        <v>337</v>
      </c>
      <c r="AD135" s="124">
        <v>9</v>
      </c>
      <c r="AE135" s="124">
        <v>7</v>
      </c>
      <c r="AF135" s="123">
        <v>2.0771513353115725</v>
      </c>
      <c r="AG135" s="116"/>
      <c r="AH135" s="116"/>
      <c r="AI135" s="116"/>
      <c r="AJ135" s="116"/>
      <c r="AK135" s="116"/>
      <c r="AL135" s="116"/>
      <c r="AM135" s="116"/>
      <c r="AN135" s="116"/>
    </row>
    <row r="136" spans="1:40" s="113" customFormat="1" x14ac:dyDescent="0.25">
      <c r="A136" s="122">
        <v>2012</v>
      </c>
      <c r="B136" s="121" t="s">
        <v>636</v>
      </c>
      <c r="C136" s="120"/>
      <c r="D136" s="119" t="s">
        <v>13</v>
      </c>
      <c r="E136" s="119" t="s">
        <v>13</v>
      </c>
      <c r="F136" s="124">
        <v>748</v>
      </c>
      <c r="G136" s="124">
        <v>11</v>
      </c>
      <c r="H136" s="124">
        <v>8</v>
      </c>
      <c r="I136" s="123">
        <v>1.0695187165775399</v>
      </c>
      <c r="J136" s="124">
        <v>1</v>
      </c>
      <c r="K136" s="124">
        <v>1</v>
      </c>
      <c r="L136" s="123">
        <v>0.13368983957219249</v>
      </c>
      <c r="M136" s="124">
        <v>4</v>
      </c>
      <c r="N136" s="124">
        <v>4</v>
      </c>
      <c r="O136" s="123">
        <v>0.53475935828876997</v>
      </c>
      <c r="P136" s="124">
        <v>1</v>
      </c>
      <c r="Q136" s="123">
        <v>0.13368983957219249</v>
      </c>
      <c r="R136" s="124">
        <v>16</v>
      </c>
      <c r="S136" s="124">
        <v>10</v>
      </c>
      <c r="T136" s="123">
        <v>1.3368983957219251</v>
      </c>
      <c r="U136" s="124">
        <v>47</v>
      </c>
      <c r="V136" s="124"/>
      <c r="W136" s="124"/>
      <c r="X136" s="123"/>
      <c r="Y136" s="124">
        <v>338</v>
      </c>
      <c r="Z136" s="124">
        <v>10</v>
      </c>
      <c r="AA136" s="124">
        <v>5</v>
      </c>
      <c r="AB136" s="123">
        <v>1.4792899408284024</v>
      </c>
      <c r="AC136" s="124">
        <v>322</v>
      </c>
      <c r="AD136" s="124">
        <v>4</v>
      </c>
      <c r="AE136" s="124">
        <v>3</v>
      </c>
      <c r="AF136" s="123">
        <v>0.93167701863354035</v>
      </c>
      <c r="AG136" s="116"/>
      <c r="AH136" s="116"/>
      <c r="AI136" s="116"/>
      <c r="AJ136" s="116"/>
      <c r="AK136" s="116"/>
      <c r="AL136" s="116"/>
      <c r="AM136" s="116"/>
      <c r="AN136" s="116"/>
    </row>
    <row r="137" spans="1:40" s="145" customFormat="1" x14ac:dyDescent="0.25">
      <c r="A137" s="129" t="s">
        <v>92</v>
      </c>
      <c r="B137" s="128">
        <v>2541</v>
      </c>
      <c r="D137" s="126" t="s">
        <v>13</v>
      </c>
      <c r="E137" s="126" t="s">
        <v>13</v>
      </c>
      <c r="F137" s="118">
        <v>704</v>
      </c>
      <c r="G137" s="118">
        <v>13</v>
      </c>
      <c r="H137" s="118">
        <v>12</v>
      </c>
      <c r="I137" s="117">
        <v>1.7</v>
      </c>
      <c r="J137" s="118">
        <v>0</v>
      </c>
      <c r="K137" s="118"/>
      <c r="L137" s="117"/>
      <c r="M137" s="118">
        <v>0</v>
      </c>
      <c r="N137" s="118"/>
      <c r="O137" s="117"/>
      <c r="P137" s="118">
        <v>1</v>
      </c>
      <c r="Q137" s="117">
        <v>0.1</v>
      </c>
      <c r="R137" s="118">
        <v>13</v>
      </c>
      <c r="S137" s="118">
        <v>12</v>
      </c>
      <c r="T137" s="117">
        <v>1.7</v>
      </c>
      <c r="U137" s="118">
        <v>41</v>
      </c>
      <c r="V137" s="118"/>
      <c r="W137" s="118"/>
      <c r="X137" s="117"/>
      <c r="Y137" s="118">
        <v>340</v>
      </c>
      <c r="Z137" s="118">
        <v>5</v>
      </c>
      <c r="AA137" s="118">
        <v>5</v>
      </c>
      <c r="AB137" s="117">
        <v>1.5</v>
      </c>
      <c r="AC137" s="118">
        <v>288</v>
      </c>
      <c r="AD137" s="118">
        <v>4</v>
      </c>
      <c r="AE137" s="118">
        <v>4</v>
      </c>
      <c r="AF137" s="117">
        <v>1.4</v>
      </c>
      <c r="AG137" s="125">
        <v>-0.14324000000000001</v>
      </c>
      <c r="AH137" s="125"/>
      <c r="AI137" s="125"/>
      <c r="AJ137" s="125">
        <v>-0.69608999999999999</v>
      </c>
      <c r="AK137" s="125">
        <v>-0.37387999999999999</v>
      </c>
      <c r="AL137" s="125"/>
      <c r="AM137" s="125">
        <v>-0.20472000000000001</v>
      </c>
      <c r="AN137" s="125">
        <v>-0.27122000000000002</v>
      </c>
    </row>
    <row r="138" spans="1:40" s="113" customFormat="1" x14ac:dyDescent="0.25">
      <c r="A138" s="122">
        <v>2011</v>
      </c>
      <c r="B138" s="121" t="s">
        <v>634</v>
      </c>
      <c r="C138" s="120" t="s">
        <v>635</v>
      </c>
      <c r="D138" s="119" t="s">
        <v>13</v>
      </c>
      <c r="E138" s="119" t="s">
        <v>13</v>
      </c>
      <c r="F138" s="124">
        <v>721</v>
      </c>
      <c r="G138" s="124">
        <v>7</v>
      </c>
      <c r="H138" s="124">
        <v>6</v>
      </c>
      <c r="I138" s="123">
        <v>0.83217753120665738</v>
      </c>
      <c r="J138" s="124">
        <v>2</v>
      </c>
      <c r="K138" s="124">
        <v>2</v>
      </c>
      <c r="L138" s="123">
        <v>0.27739251040221913</v>
      </c>
      <c r="M138" s="124">
        <v>9</v>
      </c>
      <c r="N138" s="124">
        <v>5</v>
      </c>
      <c r="O138" s="123">
        <v>0.69348127600554788</v>
      </c>
      <c r="P138" s="124">
        <v>4</v>
      </c>
      <c r="Q138" s="123">
        <v>0.55478502080443826</v>
      </c>
      <c r="R138" s="124">
        <v>18</v>
      </c>
      <c r="S138" s="124">
        <v>11</v>
      </c>
      <c r="T138" s="123">
        <v>1.5256588072122053</v>
      </c>
      <c r="U138" s="124">
        <v>94</v>
      </c>
      <c r="V138" s="124">
        <v>3</v>
      </c>
      <c r="W138" s="124">
        <v>2</v>
      </c>
      <c r="X138" s="123">
        <v>2.1276595744680851</v>
      </c>
      <c r="Y138" s="124">
        <v>178</v>
      </c>
      <c r="Z138" s="124">
        <v>4</v>
      </c>
      <c r="AA138" s="124">
        <v>3</v>
      </c>
      <c r="AB138" s="123">
        <v>1.6853932584269662</v>
      </c>
      <c r="AC138" s="124">
        <v>400</v>
      </c>
      <c r="AD138" s="124">
        <v>8</v>
      </c>
      <c r="AE138" s="124">
        <v>5</v>
      </c>
      <c r="AF138" s="123">
        <v>1.25</v>
      </c>
      <c r="AG138" s="116"/>
      <c r="AH138" s="116"/>
      <c r="AI138" s="116"/>
      <c r="AJ138" s="116"/>
      <c r="AK138" s="116"/>
      <c r="AL138" s="116"/>
      <c r="AM138" s="116"/>
      <c r="AN138" s="116"/>
    </row>
    <row r="139" spans="1:40" s="113" customFormat="1" x14ac:dyDescent="0.25">
      <c r="A139" s="122">
        <v>2012</v>
      </c>
      <c r="B139" s="121" t="s">
        <v>634</v>
      </c>
      <c r="C139" s="120"/>
      <c r="D139" s="119" t="s">
        <v>13</v>
      </c>
      <c r="E139" s="119" t="s">
        <v>13</v>
      </c>
      <c r="F139" s="124">
        <v>759</v>
      </c>
      <c r="G139" s="124">
        <v>1</v>
      </c>
      <c r="H139" s="124">
        <v>1</v>
      </c>
      <c r="I139" s="123">
        <v>0.13175230566534915</v>
      </c>
      <c r="J139" s="124">
        <v>0</v>
      </c>
      <c r="K139" s="124"/>
      <c r="L139" s="123">
        <v>0</v>
      </c>
      <c r="M139" s="124">
        <v>2</v>
      </c>
      <c r="N139" s="124">
        <v>2</v>
      </c>
      <c r="O139" s="123">
        <v>0.2635046113306983</v>
      </c>
      <c r="P139" s="124"/>
      <c r="Q139" s="123"/>
      <c r="R139" s="124">
        <v>3</v>
      </c>
      <c r="S139" s="124">
        <v>3</v>
      </c>
      <c r="T139" s="123">
        <v>0.39525691699604742</v>
      </c>
      <c r="U139" s="124">
        <v>107</v>
      </c>
      <c r="V139" s="124"/>
      <c r="W139" s="124"/>
      <c r="X139" s="123"/>
      <c r="Y139" s="124">
        <v>191</v>
      </c>
      <c r="Z139" s="124">
        <v>1</v>
      </c>
      <c r="AA139" s="124">
        <v>1</v>
      </c>
      <c r="AB139" s="123">
        <v>0.52356020942408377</v>
      </c>
      <c r="AC139" s="124">
        <v>413</v>
      </c>
      <c r="AD139" s="124">
        <v>2</v>
      </c>
      <c r="AE139" s="124">
        <v>2</v>
      </c>
      <c r="AF139" s="123">
        <v>0.48426150121065376</v>
      </c>
      <c r="AG139" s="116"/>
      <c r="AH139" s="116"/>
      <c r="AI139" s="116"/>
      <c r="AJ139" s="116"/>
      <c r="AK139" s="116"/>
      <c r="AL139" s="116"/>
      <c r="AM139" s="116"/>
      <c r="AN139" s="116"/>
    </row>
    <row r="140" spans="1:40" s="113" customFormat="1" x14ac:dyDescent="0.25">
      <c r="A140" s="129" t="s">
        <v>92</v>
      </c>
      <c r="B140" s="128">
        <v>851</v>
      </c>
      <c r="C140" s="145"/>
      <c r="D140" s="126" t="s">
        <v>13</v>
      </c>
      <c r="E140" s="126" t="s">
        <v>13</v>
      </c>
      <c r="F140" s="118">
        <v>771</v>
      </c>
      <c r="G140" s="118">
        <v>7</v>
      </c>
      <c r="H140" s="118">
        <v>5</v>
      </c>
      <c r="I140" s="117">
        <v>0.6</v>
      </c>
      <c r="J140" s="118">
        <v>2</v>
      </c>
      <c r="K140" s="118">
        <v>2</v>
      </c>
      <c r="L140" s="117">
        <v>0.3</v>
      </c>
      <c r="M140" s="118">
        <v>5</v>
      </c>
      <c r="N140" s="118">
        <v>3</v>
      </c>
      <c r="O140" s="117">
        <v>0.4</v>
      </c>
      <c r="P140" s="118">
        <v>3</v>
      </c>
      <c r="Q140" s="117">
        <v>0.4</v>
      </c>
      <c r="R140" s="118">
        <v>14</v>
      </c>
      <c r="S140" s="118">
        <v>10</v>
      </c>
      <c r="T140" s="117">
        <v>1.3</v>
      </c>
      <c r="U140" s="118">
        <v>96</v>
      </c>
      <c r="V140" s="118">
        <v>5</v>
      </c>
      <c r="W140" s="118">
        <v>3</v>
      </c>
      <c r="X140" s="117">
        <v>3.1</v>
      </c>
      <c r="Y140" s="118">
        <v>211</v>
      </c>
      <c r="Z140" s="118">
        <v>2</v>
      </c>
      <c r="AA140" s="118">
        <v>2</v>
      </c>
      <c r="AB140" s="117">
        <v>0.9</v>
      </c>
      <c r="AC140" s="118">
        <v>420</v>
      </c>
      <c r="AD140" s="118">
        <v>7</v>
      </c>
      <c r="AE140" s="118">
        <v>5</v>
      </c>
      <c r="AF140" s="117">
        <v>1.2</v>
      </c>
      <c r="AG140" s="125">
        <v>-0.53273000000000004</v>
      </c>
      <c r="AH140" s="125">
        <v>-0.63063999999999998</v>
      </c>
      <c r="AI140" s="125">
        <v>-0.48941000000000001</v>
      </c>
      <c r="AJ140" s="125">
        <v>-0.54918999999999996</v>
      </c>
      <c r="AK140" s="125">
        <v>-0.496</v>
      </c>
      <c r="AL140" s="125">
        <v>-0.39501999999999998</v>
      </c>
      <c r="AM140" s="125">
        <v>-0.31170999999999999</v>
      </c>
      <c r="AN140" s="125">
        <v>-0.30406</v>
      </c>
    </row>
    <row r="141" spans="1:40" s="113" customFormat="1" x14ac:dyDescent="0.25">
      <c r="A141" s="122">
        <v>2011</v>
      </c>
      <c r="B141" s="121" t="s">
        <v>632</v>
      </c>
      <c r="C141" s="120" t="s">
        <v>633</v>
      </c>
      <c r="D141" s="119" t="s">
        <v>13</v>
      </c>
      <c r="E141" s="119" t="s">
        <v>13</v>
      </c>
      <c r="F141" s="124">
        <v>621</v>
      </c>
      <c r="G141" s="124">
        <v>18</v>
      </c>
      <c r="H141" s="124">
        <v>11</v>
      </c>
      <c r="I141" s="123">
        <v>1.7713365539452497</v>
      </c>
      <c r="J141" s="124">
        <v>2</v>
      </c>
      <c r="K141" s="124">
        <v>2</v>
      </c>
      <c r="L141" s="123">
        <v>0.322061191626409</v>
      </c>
      <c r="M141" s="124">
        <v>2</v>
      </c>
      <c r="N141" s="124">
        <v>2</v>
      </c>
      <c r="O141" s="123">
        <v>0.322061191626409</v>
      </c>
      <c r="P141" s="124"/>
      <c r="Q141" s="123"/>
      <c r="R141" s="124">
        <v>22</v>
      </c>
      <c r="S141" s="124">
        <v>12</v>
      </c>
      <c r="T141" s="123">
        <v>1.932367149758454</v>
      </c>
      <c r="U141" s="124">
        <v>187</v>
      </c>
      <c r="V141" s="124">
        <v>16</v>
      </c>
      <c r="W141" s="124">
        <v>6</v>
      </c>
      <c r="X141" s="123">
        <v>3.2085561497326203</v>
      </c>
      <c r="Y141" s="124">
        <v>238</v>
      </c>
      <c r="Z141" s="124">
        <v>4</v>
      </c>
      <c r="AA141" s="124">
        <v>4</v>
      </c>
      <c r="AB141" s="123">
        <v>1.680672268907563</v>
      </c>
      <c r="AC141" s="124">
        <v>124</v>
      </c>
      <c r="AD141" s="124">
        <v>1</v>
      </c>
      <c r="AE141" s="124">
        <v>1</v>
      </c>
      <c r="AF141" s="123">
        <v>0.80645161290322587</v>
      </c>
      <c r="AG141" s="116"/>
      <c r="AH141" s="116"/>
      <c r="AI141" s="116"/>
      <c r="AJ141" s="116"/>
      <c r="AK141" s="116"/>
      <c r="AL141" s="116"/>
      <c r="AM141" s="116"/>
      <c r="AN141" s="116"/>
    </row>
    <row r="142" spans="1:40" s="113" customFormat="1" x14ac:dyDescent="0.25">
      <c r="A142" s="122">
        <v>2012</v>
      </c>
      <c r="B142" s="121" t="s">
        <v>632</v>
      </c>
      <c r="C142" s="120"/>
      <c r="D142" s="119" t="s">
        <v>13</v>
      </c>
      <c r="E142" s="119" t="s">
        <v>13</v>
      </c>
      <c r="F142" s="124">
        <v>603</v>
      </c>
      <c r="G142" s="124">
        <v>10</v>
      </c>
      <c r="H142" s="124">
        <v>6</v>
      </c>
      <c r="I142" s="123">
        <v>0.99502487562189046</v>
      </c>
      <c r="J142" s="124">
        <v>0</v>
      </c>
      <c r="K142" s="124"/>
      <c r="L142" s="123">
        <v>0</v>
      </c>
      <c r="M142" s="124">
        <v>10</v>
      </c>
      <c r="N142" s="124">
        <v>5</v>
      </c>
      <c r="O142" s="123">
        <v>0.82918739635157546</v>
      </c>
      <c r="P142" s="124">
        <v>1</v>
      </c>
      <c r="Q142" s="123">
        <v>0.16583747927031509</v>
      </c>
      <c r="R142" s="124">
        <v>20</v>
      </c>
      <c r="S142" s="124">
        <v>9</v>
      </c>
      <c r="T142" s="123">
        <v>1.4925373134328357</v>
      </c>
      <c r="U142" s="124">
        <v>192</v>
      </c>
      <c r="V142" s="124">
        <v>17</v>
      </c>
      <c r="W142" s="124">
        <v>6</v>
      </c>
      <c r="X142" s="123">
        <v>3.125</v>
      </c>
      <c r="Y142" s="124">
        <v>247</v>
      </c>
      <c r="Z142" s="124">
        <v>1</v>
      </c>
      <c r="AA142" s="124">
        <v>1</v>
      </c>
      <c r="AB142" s="123">
        <v>0.40485829959514169</v>
      </c>
      <c r="AC142" s="124">
        <v>105</v>
      </c>
      <c r="AD142" s="124">
        <v>1</v>
      </c>
      <c r="AE142" s="124">
        <v>1</v>
      </c>
      <c r="AF142" s="123">
        <v>0.95238095238095233</v>
      </c>
      <c r="AG142" s="116"/>
      <c r="AH142" s="116"/>
      <c r="AI142" s="116"/>
      <c r="AJ142" s="116"/>
      <c r="AK142" s="116"/>
      <c r="AL142" s="116"/>
      <c r="AM142" s="116"/>
      <c r="AN142" s="116"/>
    </row>
    <row r="143" spans="1:40" s="113" customFormat="1" x14ac:dyDescent="0.25">
      <c r="A143" s="129" t="s">
        <v>92</v>
      </c>
      <c r="B143" s="128">
        <v>2631</v>
      </c>
      <c r="C143" s="127"/>
      <c r="D143" s="126" t="s">
        <v>13</v>
      </c>
      <c r="E143" s="126" t="s">
        <v>13</v>
      </c>
      <c r="F143" s="118">
        <v>559</v>
      </c>
      <c r="G143" s="118">
        <v>9</v>
      </c>
      <c r="H143" s="118">
        <v>7</v>
      </c>
      <c r="I143" s="117">
        <v>1.3</v>
      </c>
      <c r="J143" s="118">
        <v>1</v>
      </c>
      <c r="K143" s="118">
        <v>1</v>
      </c>
      <c r="L143" s="117">
        <v>0.2</v>
      </c>
      <c r="M143" s="118">
        <v>2</v>
      </c>
      <c r="N143" s="118">
        <v>2</v>
      </c>
      <c r="O143" s="117">
        <v>0.4</v>
      </c>
      <c r="P143" s="118">
        <v>2</v>
      </c>
      <c r="Q143" s="117">
        <v>0.4</v>
      </c>
      <c r="R143" s="118">
        <v>12</v>
      </c>
      <c r="S143" s="118">
        <v>9</v>
      </c>
      <c r="T143" s="117">
        <v>1.6</v>
      </c>
      <c r="U143" s="118">
        <v>184</v>
      </c>
      <c r="V143" s="118">
        <v>11</v>
      </c>
      <c r="W143" s="118">
        <v>8</v>
      </c>
      <c r="X143" s="117">
        <v>4.3</v>
      </c>
      <c r="Y143" s="118">
        <v>224</v>
      </c>
      <c r="Z143" s="118"/>
      <c r="AA143" s="118"/>
      <c r="AB143" s="117"/>
      <c r="AC143" s="118">
        <v>93</v>
      </c>
      <c r="AD143" s="118"/>
      <c r="AE143" s="118"/>
      <c r="AF143" s="117"/>
      <c r="AG143" s="125">
        <v>-0.31006</v>
      </c>
      <c r="AH143" s="125">
        <v>-0.68340000000000001</v>
      </c>
      <c r="AI143" s="125">
        <v>-0.51146000000000003</v>
      </c>
      <c r="AJ143" s="125">
        <v>-0.56781999999999999</v>
      </c>
      <c r="AK143" s="125">
        <v>-0.4022</v>
      </c>
      <c r="AL143" s="125">
        <v>-6.5720000000000001E-2</v>
      </c>
      <c r="AM143" s="125"/>
      <c r="AN143" s="125"/>
    </row>
    <row r="144" spans="1:40" s="113" customFormat="1" x14ac:dyDescent="0.25">
      <c r="A144" s="122">
        <v>2012</v>
      </c>
      <c r="B144" s="121" t="s">
        <v>631</v>
      </c>
      <c r="C144" s="120" t="s">
        <v>630</v>
      </c>
      <c r="D144" s="119" t="s">
        <v>13</v>
      </c>
      <c r="E144" s="119" t="s">
        <v>13</v>
      </c>
      <c r="F144" s="124">
        <v>594</v>
      </c>
      <c r="G144" s="124">
        <v>17</v>
      </c>
      <c r="H144" s="124">
        <v>13</v>
      </c>
      <c r="I144" s="123">
        <v>2.1885521885521886</v>
      </c>
      <c r="J144" s="124">
        <v>5</v>
      </c>
      <c r="K144" s="124">
        <v>5</v>
      </c>
      <c r="L144" s="123">
        <v>0.84175084175084169</v>
      </c>
      <c r="M144" s="124">
        <v>6</v>
      </c>
      <c r="N144" s="124">
        <v>3</v>
      </c>
      <c r="O144" s="123">
        <v>0.50505050505050497</v>
      </c>
      <c r="P144" s="124">
        <v>2</v>
      </c>
      <c r="Q144" s="123">
        <v>0.33670033670033667</v>
      </c>
      <c r="R144" s="124">
        <v>28</v>
      </c>
      <c r="S144" s="124">
        <v>16</v>
      </c>
      <c r="T144" s="123">
        <v>2.6936026936026933</v>
      </c>
      <c r="U144" s="124">
        <v>130</v>
      </c>
      <c r="V144" s="124">
        <v>22</v>
      </c>
      <c r="W144" s="124">
        <v>11</v>
      </c>
      <c r="X144" s="123">
        <v>8.4615384615384617</v>
      </c>
      <c r="Y144" s="124">
        <v>224</v>
      </c>
      <c r="Z144" s="124">
        <v>3</v>
      </c>
      <c r="AA144" s="124">
        <v>3</v>
      </c>
      <c r="AB144" s="123">
        <v>1.3392857142857142</v>
      </c>
      <c r="AC144" s="124">
        <v>204</v>
      </c>
      <c r="AD144" s="124">
        <v>1</v>
      </c>
      <c r="AE144" s="124">
        <v>1</v>
      </c>
      <c r="AF144" s="123">
        <v>0.49019607843137253</v>
      </c>
      <c r="AG144" s="116"/>
      <c r="AH144" s="116"/>
      <c r="AI144" s="116"/>
      <c r="AJ144" s="116"/>
      <c r="AK144" s="116"/>
      <c r="AL144" s="116"/>
      <c r="AM144" s="116"/>
      <c r="AN144" s="116"/>
    </row>
    <row r="145" spans="1:40" s="113" customFormat="1" x14ac:dyDescent="0.25">
      <c r="A145" s="129" t="s">
        <v>92</v>
      </c>
      <c r="B145" s="128">
        <v>921</v>
      </c>
      <c r="C145" s="127"/>
      <c r="D145" s="126" t="s">
        <v>13</v>
      </c>
      <c r="E145" s="126" t="s">
        <v>13</v>
      </c>
      <c r="F145" s="118">
        <v>611</v>
      </c>
      <c r="G145" s="118">
        <v>10</v>
      </c>
      <c r="H145" s="118">
        <v>8</v>
      </c>
      <c r="I145" s="117">
        <v>1.3</v>
      </c>
      <c r="J145" s="118">
        <v>1</v>
      </c>
      <c r="K145" s="118">
        <v>1</v>
      </c>
      <c r="L145" s="117">
        <v>0.2</v>
      </c>
      <c r="M145" s="118">
        <v>8</v>
      </c>
      <c r="N145" s="118">
        <v>4</v>
      </c>
      <c r="O145" s="117">
        <v>0.7</v>
      </c>
      <c r="P145" s="118">
        <v>3</v>
      </c>
      <c r="Q145" s="117">
        <v>0.5</v>
      </c>
      <c r="R145" s="118">
        <v>19</v>
      </c>
      <c r="S145" s="118">
        <v>9</v>
      </c>
      <c r="T145" s="117">
        <v>1.5</v>
      </c>
      <c r="U145" s="118">
        <v>143</v>
      </c>
      <c r="V145" s="118">
        <v>10</v>
      </c>
      <c r="W145" s="118">
        <v>3</v>
      </c>
      <c r="X145" s="117">
        <v>2.1</v>
      </c>
      <c r="Y145" s="118">
        <v>249</v>
      </c>
      <c r="Z145" s="118">
        <v>1</v>
      </c>
      <c r="AA145" s="118">
        <v>1</v>
      </c>
      <c r="AB145" s="117">
        <v>0.4</v>
      </c>
      <c r="AC145" s="118">
        <v>194</v>
      </c>
      <c r="AD145" s="118">
        <v>7</v>
      </c>
      <c r="AE145" s="118">
        <v>4</v>
      </c>
      <c r="AF145" s="117">
        <v>2.1</v>
      </c>
      <c r="AG145" s="125">
        <v>-0.28899999999999998</v>
      </c>
      <c r="AH145" s="125">
        <v>-0.69337000000000004</v>
      </c>
      <c r="AI145" s="125">
        <v>-0.30243999999999999</v>
      </c>
      <c r="AJ145" s="125">
        <v>-0.48860999999999999</v>
      </c>
      <c r="AK145" s="125">
        <v>-0.44325999999999999</v>
      </c>
      <c r="AL145" s="125">
        <v>-0.67161000000000004</v>
      </c>
      <c r="AM145" s="125">
        <v>-0.42352000000000001</v>
      </c>
      <c r="AN145" s="125">
        <v>-0.15984999999999999</v>
      </c>
    </row>
    <row r="146" spans="1:40" s="113" customFormat="1" x14ac:dyDescent="0.25">
      <c r="A146" s="122">
        <v>2011</v>
      </c>
      <c r="B146" s="121" t="s">
        <v>628</v>
      </c>
      <c r="C146" s="120" t="s">
        <v>629</v>
      </c>
      <c r="D146" s="119" t="s">
        <v>13</v>
      </c>
      <c r="E146" s="119" t="s">
        <v>13</v>
      </c>
      <c r="F146" s="124">
        <v>1300</v>
      </c>
      <c r="G146" s="124">
        <v>15</v>
      </c>
      <c r="H146" s="124">
        <v>8</v>
      </c>
      <c r="I146" s="123">
        <v>0.61538461538461542</v>
      </c>
      <c r="J146" s="124">
        <v>3</v>
      </c>
      <c r="K146" s="124">
        <v>2</v>
      </c>
      <c r="L146" s="123">
        <v>0.15384615384615385</v>
      </c>
      <c r="M146" s="124">
        <v>0</v>
      </c>
      <c r="N146" s="124"/>
      <c r="O146" s="123"/>
      <c r="P146" s="124">
        <v>1</v>
      </c>
      <c r="Q146" s="123">
        <v>7.6923076923076927E-2</v>
      </c>
      <c r="R146" s="124">
        <v>18</v>
      </c>
      <c r="S146" s="124">
        <v>8</v>
      </c>
      <c r="T146" s="123">
        <v>0.61538461538461542</v>
      </c>
      <c r="U146" s="124">
        <v>90</v>
      </c>
      <c r="V146" s="124"/>
      <c r="W146" s="124"/>
      <c r="X146" s="123"/>
      <c r="Y146" s="124">
        <v>420</v>
      </c>
      <c r="Z146" s="124">
        <v>9</v>
      </c>
      <c r="AA146" s="124">
        <v>3</v>
      </c>
      <c r="AB146" s="123">
        <v>0.7142857142857143</v>
      </c>
      <c r="AC146" s="124">
        <v>702</v>
      </c>
      <c r="AD146" s="124">
        <v>9</v>
      </c>
      <c r="AE146" s="124">
        <v>5</v>
      </c>
      <c r="AF146" s="123">
        <v>0.71225071225071235</v>
      </c>
      <c r="AG146" s="116"/>
      <c r="AH146" s="116"/>
      <c r="AI146" s="116"/>
      <c r="AJ146" s="116"/>
      <c r="AK146" s="116"/>
      <c r="AL146" s="116"/>
      <c r="AM146" s="116"/>
      <c r="AN146" s="116"/>
    </row>
    <row r="147" spans="1:40" s="113" customFormat="1" x14ac:dyDescent="0.25">
      <c r="A147" s="122">
        <v>2012</v>
      </c>
      <c r="B147" s="121" t="s">
        <v>628</v>
      </c>
      <c r="C147" s="120"/>
      <c r="D147" s="119" t="s">
        <v>13</v>
      </c>
      <c r="E147" s="119" t="s">
        <v>13</v>
      </c>
      <c r="F147" s="124">
        <v>1302</v>
      </c>
      <c r="G147" s="124">
        <v>4</v>
      </c>
      <c r="H147" s="124">
        <v>2</v>
      </c>
      <c r="I147" s="123">
        <v>0.15360983102918588</v>
      </c>
      <c r="J147" s="124">
        <v>2</v>
      </c>
      <c r="K147" s="124">
        <v>2</v>
      </c>
      <c r="L147" s="123">
        <v>0.15360983102918588</v>
      </c>
      <c r="M147" s="124">
        <v>0</v>
      </c>
      <c r="N147" s="124"/>
      <c r="O147" s="123"/>
      <c r="P147" s="124"/>
      <c r="Q147" s="123"/>
      <c r="R147" s="124">
        <v>6</v>
      </c>
      <c r="S147" s="124">
        <v>3</v>
      </c>
      <c r="T147" s="123">
        <v>0.2304147465437788</v>
      </c>
      <c r="U147" s="124">
        <v>78</v>
      </c>
      <c r="V147" s="124"/>
      <c r="W147" s="124"/>
      <c r="X147" s="123"/>
      <c r="Y147" s="124">
        <v>471</v>
      </c>
      <c r="Z147" s="124">
        <v>3</v>
      </c>
      <c r="AA147" s="124">
        <v>1</v>
      </c>
      <c r="AB147" s="123">
        <v>0.21231422505307856</v>
      </c>
      <c r="AC147" s="124">
        <v>665</v>
      </c>
      <c r="AD147" s="124">
        <v>3</v>
      </c>
      <c r="AE147" s="124">
        <v>2</v>
      </c>
      <c r="AF147" s="123">
        <v>0.3007518796992481</v>
      </c>
      <c r="AG147" s="116"/>
      <c r="AH147" s="116"/>
      <c r="AI147" s="116"/>
      <c r="AJ147" s="116"/>
      <c r="AK147" s="116"/>
      <c r="AL147" s="116"/>
      <c r="AM147" s="116"/>
      <c r="AN147" s="116"/>
    </row>
    <row r="148" spans="1:40" s="113" customFormat="1" x14ac:dyDescent="0.25">
      <c r="A148" s="129" t="s">
        <v>92</v>
      </c>
      <c r="B148" s="128">
        <v>3531</v>
      </c>
      <c r="C148" s="145"/>
      <c r="D148" s="126" t="s">
        <v>13</v>
      </c>
      <c r="E148" s="126" t="s">
        <v>13</v>
      </c>
      <c r="F148" s="118">
        <v>1256</v>
      </c>
      <c r="G148" s="118">
        <v>10</v>
      </c>
      <c r="H148" s="118">
        <v>8</v>
      </c>
      <c r="I148" s="117">
        <v>0.6</v>
      </c>
      <c r="J148" s="118">
        <v>7</v>
      </c>
      <c r="K148" s="118">
        <v>6</v>
      </c>
      <c r="L148" s="117">
        <v>0.5</v>
      </c>
      <c r="M148" s="118">
        <v>0</v>
      </c>
      <c r="N148" s="118"/>
      <c r="O148" s="117"/>
      <c r="P148" s="118">
        <v>2</v>
      </c>
      <c r="Q148" s="117">
        <v>0.2</v>
      </c>
      <c r="R148" s="118">
        <v>17</v>
      </c>
      <c r="S148" s="118">
        <v>12</v>
      </c>
      <c r="T148" s="117">
        <v>1</v>
      </c>
      <c r="U148" s="118">
        <v>82</v>
      </c>
      <c r="V148" s="118">
        <v>5</v>
      </c>
      <c r="W148" s="118">
        <v>5</v>
      </c>
      <c r="X148" s="117">
        <v>6.1</v>
      </c>
      <c r="Y148" s="118">
        <v>491</v>
      </c>
      <c r="Z148" s="118">
        <v>7</v>
      </c>
      <c r="AA148" s="118">
        <v>3</v>
      </c>
      <c r="AB148" s="117">
        <v>0.6</v>
      </c>
      <c r="AC148" s="118">
        <v>603</v>
      </c>
      <c r="AD148" s="118">
        <v>5</v>
      </c>
      <c r="AE148" s="118">
        <v>4</v>
      </c>
      <c r="AF148" s="117">
        <v>0.7</v>
      </c>
      <c r="AG148" s="125">
        <v>-0.53698999999999997</v>
      </c>
      <c r="AH148" s="125">
        <v>-0.48760999999999999</v>
      </c>
      <c r="AI148" s="125"/>
      <c r="AJ148" s="125">
        <v>-0.68586999999999998</v>
      </c>
      <c r="AK148" s="125">
        <v>-0.59836999999999996</v>
      </c>
      <c r="AL148" s="125">
        <v>0.40547</v>
      </c>
      <c r="AM148" s="125">
        <v>-0.38067000000000001</v>
      </c>
      <c r="AN148" s="125">
        <v>-0.39129000000000003</v>
      </c>
    </row>
    <row r="149" spans="1:40" s="113" customFormat="1" x14ac:dyDescent="0.25">
      <c r="A149" s="122">
        <v>2011</v>
      </c>
      <c r="B149" s="121" t="s">
        <v>626</v>
      </c>
      <c r="C149" s="120" t="s">
        <v>627</v>
      </c>
      <c r="D149" s="119" t="s">
        <v>13</v>
      </c>
      <c r="E149" s="119" t="s">
        <v>13</v>
      </c>
      <c r="F149" s="124">
        <v>1274</v>
      </c>
      <c r="G149" s="124">
        <v>11</v>
      </c>
      <c r="H149" s="124">
        <v>8</v>
      </c>
      <c r="I149" s="123">
        <v>0.62794348508634223</v>
      </c>
      <c r="J149" s="124">
        <v>5</v>
      </c>
      <c r="K149" s="124">
        <v>3</v>
      </c>
      <c r="L149" s="123">
        <v>0.23547880690737832</v>
      </c>
      <c r="M149" s="124">
        <v>4</v>
      </c>
      <c r="N149" s="124">
        <v>2</v>
      </c>
      <c r="O149" s="123">
        <v>0.15698587127158556</v>
      </c>
      <c r="P149" s="124">
        <v>2</v>
      </c>
      <c r="Q149" s="123">
        <v>0.15698587127158556</v>
      </c>
      <c r="R149" s="124">
        <v>20</v>
      </c>
      <c r="S149" s="124">
        <v>11</v>
      </c>
      <c r="T149" s="123">
        <v>0.86342229199372056</v>
      </c>
      <c r="U149" s="124">
        <v>47</v>
      </c>
      <c r="V149" s="124">
        <v>1</v>
      </c>
      <c r="W149" s="124">
        <v>1</v>
      </c>
      <c r="X149" s="123"/>
      <c r="Y149" s="124">
        <v>545</v>
      </c>
      <c r="Z149" s="124">
        <v>14</v>
      </c>
      <c r="AA149" s="124">
        <v>6</v>
      </c>
      <c r="AB149" s="123">
        <v>1.1009174311926606</v>
      </c>
      <c r="AC149" s="124">
        <v>587</v>
      </c>
      <c r="AD149" s="124">
        <v>5</v>
      </c>
      <c r="AE149" s="124">
        <v>4</v>
      </c>
      <c r="AF149" s="123">
        <v>0.68143100511073251</v>
      </c>
      <c r="AG149" s="116"/>
      <c r="AH149" s="116"/>
      <c r="AI149" s="116"/>
      <c r="AJ149" s="116"/>
      <c r="AK149" s="116"/>
      <c r="AL149" s="116"/>
      <c r="AM149" s="116"/>
      <c r="AN149" s="116"/>
    </row>
    <row r="150" spans="1:40" s="113" customFormat="1" x14ac:dyDescent="0.25">
      <c r="A150" s="122">
        <v>2012</v>
      </c>
      <c r="B150" s="121" t="s">
        <v>626</v>
      </c>
      <c r="C150" s="120"/>
      <c r="D150" s="119" t="s">
        <v>13</v>
      </c>
      <c r="E150" s="119" t="s">
        <v>13</v>
      </c>
      <c r="F150" s="124">
        <v>1245</v>
      </c>
      <c r="G150" s="124">
        <v>13</v>
      </c>
      <c r="H150" s="124">
        <v>11</v>
      </c>
      <c r="I150" s="123">
        <v>0.88353413654618473</v>
      </c>
      <c r="J150" s="124">
        <v>2</v>
      </c>
      <c r="K150" s="124">
        <v>2</v>
      </c>
      <c r="L150" s="123">
        <v>0.1606425702811245</v>
      </c>
      <c r="M150" s="124">
        <v>1</v>
      </c>
      <c r="N150" s="124">
        <v>1</v>
      </c>
      <c r="O150" s="123">
        <v>8.0321285140562249E-2</v>
      </c>
      <c r="P150" s="124">
        <v>1</v>
      </c>
      <c r="Q150" s="123">
        <v>8.0321285140562249E-2</v>
      </c>
      <c r="R150" s="124">
        <v>16</v>
      </c>
      <c r="S150" s="124">
        <v>12</v>
      </c>
      <c r="T150" s="123">
        <v>0.96385542168674709</v>
      </c>
      <c r="U150" s="124">
        <v>52</v>
      </c>
      <c r="V150" s="124">
        <v>1</v>
      </c>
      <c r="W150" s="124">
        <v>1</v>
      </c>
      <c r="X150" s="123">
        <v>1.9230769230769229</v>
      </c>
      <c r="Y150" s="124">
        <v>580</v>
      </c>
      <c r="Z150" s="124">
        <v>4</v>
      </c>
      <c r="AA150" s="124">
        <v>4</v>
      </c>
      <c r="AB150" s="123">
        <v>0.68965517241379315</v>
      </c>
      <c r="AC150" s="124">
        <v>523</v>
      </c>
      <c r="AD150" s="124">
        <v>11</v>
      </c>
      <c r="AE150" s="124">
        <v>7</v>
      </c>
      <c r="AF150" s="123">
        <v>1.3384321223709368</v>
      </c>
      <c r="AG150" s="116"/>
      <c r="AH150" s="116"/>
      <c r="AI150" s="116"/>
      <c r="AJ150" s="116"/>
      <c r="AK150" s="116"/>
      <c r="AL150" s="116"/>
      <c r="AM150" s="116"/>
      <c r="AN150" s="116"/>
    </row>
    <row r="151" spans="1:40" s="113" customFormat="1" x14ac:dyDescent="0.25">
      <c r="A151" s="129" t="s">
        <v>92</v>
      </c>
      <c r="B151" s="128">
        <v>3642</v>
      </c>
      <c r="C151" s="145"/>
      <c r="D151" s="126" t="s">
        <v>13</v>
      </c>
      <c r="E151" s="126" t="s">
        <v>13</v>
      </c>
      <c r="F151" s="118">
        <v>1207</v>
      </c>
      <c r="G151" s="118">
        <v>5</v>
      </c>
      <c r="H151" s="118">
        <v>5</v>
      </c>
      <c r="I151" s="117">
        <v>0.4</v>
      </c>
      <c r="J151" s="118">
        <v>1</v>
      </c>
      <c r="K151" s="118">
        <v>1</v>
      </c>
      <c r="L151" s="117">
        <v>0.1</v>
      </c>
      <c r="M151" s="118">
        <v>0</v>
      </c>
      <c r="N151" s="118"/>
      <c r="O151" s="117"/>
      <c r="P151" s="118">
        <v>1</v>
      </c>
      <c r="Q151" s="117">
        <v>0.1</v>
      </c>
      <c r="R151" s="118">
        <v>6</v>
      </c>
      <c r="S151" s="118">
        <v>5</v>
      </c>
      <c r="T151" s="117">
        <v>0.4</v>
      </c>
      <c r="U151" s="118">
        <v>46</v>
      </c>
      <c r="V151" s="118">
        <v>2</v>
      </c>
      <c r="W151" s="118">
        <v>2</v>
      </c>
      <c r="X151" s="117">
        <v>4.3</v>
      </c>
      <c r="Y151" s="118">
        <v>607</v>
      </c>
      <c r="Z151" s="118">
        <v>1</v>
      </c>
      <c r="AA151" s="118">
        <v>1</v>
      </c>
      <c r="AB151" s="117">
        <v>0.2</v>
      </c>
      <c r="AC151" s="118">
        <v>463</v>
      </c>
      <c r="AD151" s="118">
        <v>3</v>
      </c>
      <c r="AE151" s="118">
        <v>2</v>
      </c>
      <c r="AF151" s="117">
        <v>0.4</v>
      </c>
      <c r="AG151" s="125">
        <v>-0.61912999999999996</v>
      </c>
      <c r="AH151" s="125">
        <v>-0.74633000000000005</v>
      </c>
      <c r="AI151" s="125"/>
      <c r="AJ151" s="125">
        <v>-0.73128000000000004</v>
      </c>
      <c r="AK151" s="125">
        <v>-0.76053000000000004</v>
      </c>
      <c r="AL151" s="125">
        <v>-6.5720000000000001E-2</v>
      </c>
      <c r="AM151" s="125">
        <v>-0.47200999999999999</v>
      </c>
      <c r="AN151" s="125">
        <v>-0.42958000000000002</v>
      </c>
    </row>
    <row r="152" spans="1:40" s="113" customFormat="1" x14ac:dyDescent="0.25">
      <c r="A152" s="122">
        <v>2011</v>
      </c>
      <c r="B152" s="121" t="s">
        <v>624</v>
      </c>
      <c r="C152" s="120" t="s">
        <v>625</v>
      </c>
      <c r="D152" s="119" t="s">
        <v>13</v>
      </c>
      <c r="E152" s="119" t="s">
        <v>13</v>
      </c>
      <c r="F152" s="124">
        <v>514</v>
      </c>
      <c r="G152" s="124">
        <v>1</v>
      </c>
      <c r="H152" s="124">
        <v>1</v>
      </c>
      <c r="I152" s="123">
        <v>0.19455252918287938</v>
      </c>
      <c r="J152" s="124">
        <v>6</v>
      </c>
      <c r="K152" s="124">
        <v>3</v>
      </c>
      <c r="L152" s="123">
        <v>0.58365758754863817</v>
      </c>
      <c r="M152" s="124">
        <v>2</v>
      </c>
      <c r="N152" s="124">
        <v>1</v>
      </c>
      <c r="O152" s="123">
        <v>0.19455252918287938</v>
      </c>
      <c r="P152" s="124">
        <v>3</v>
      </c>
      <c r="Q152" s="123">
        <v>0.58365758754863817</v>
      </c>
      <c r="R152" s="124">
        <v>9</v>
      </c>
      <c r="S152" s="124">
        <v>4</v>
      </c>
      <c r="T152" s="123">
        <v>0.77821011673151752</v>
      </c>
      <c r="U152" s="124">
        <v>32</v>
      </c>
      <c r="V152" s="124">
        <v>3</v>
      </c>
      <c r="W152" s="124">
        <v>2</v>
      </c>
      <c r="X152" s="123">
        <v>6.25</v>
      </c>
      <c r="Y152" s="124">
        <v>156</v>
      </c>
      <c r="Z152" s="124">
        <v>4</v>
      </c>
      <c r="AA152" s="124">
        <v>1</v>
      </c>
      <c r="AB152" s="123">
        <v>0.64102564102564097</v>
      </c>
      <c r="AC152" s="124">
        <v>269</v>
      </c>
      <c r="AD152" s="124">
        <v>2</v>
      </c>
      <c r="AE152" s="124">
        <v>1</v>
      </c>
      <c r="AF152" s="123">
        <v>0.37174721189591081</v>
      </c>
      <c r="AG152" s="116"/>
      <c r="AH152" s="116"/>
      <c r="AI152" s="116"/>
      <c r="AJ152" s="116"/>
      <c r="AK152" s="116"/>
      <c r="AL152" s="116"/>
      <c r="AM152" s="116"/>
      <c r="AN152" s="116"/>
    </row>
    <row r="153" spans="1:40" s="113" customFormat="1" x14ac:dyDescent="0.25">
      <c r="A153" s="122">
        <v>2012</v>
      </c>
      <c r="B153" s="121" t="s">
        <v>624</v>
      </c>
      <c r="C153" s="120"/>
      <c r="D153" s="119" t="s">
        <v>13</v>
      </c>
      <c r="E153" s="119" t="s">
        <v>13</v>
      </c>
      <c r="F153" s="124">
        <v>517</v>
      </c>
      <c r="G153" s="124">
        <v>3</v>
      </c>
      <c r="H153" s="124">
        <v>2</v>
      </c>
      <c r="I153" s="123">
        <v>0.38684719535783368</v>
      </c>
      <c r="J153" s="124">
        <v>3</v>
      </c>
      <c r="K153" s="124">
        <v>2</v>
      </c>
      <c r="L153" s="123">
        <v>0.38684719535783368</v>
      </c>
      <c r="M153" s="124">
        <v>3</v>
      </c>
      <c r="N153" s="124">
        <v>2</v>
      </c>
      <c r="O153" s="123">
        <v>0.38684719535783368</v>
      </c>
      <c r="P153" s="124">
        <v>3</v>
      </c>
      <c r="Q153" s="123">
        <v>0.58027079303675044</v>
      </c>
      <c r="R153" s="124">
        <v>9</v>
      </c>
      <c r="S153" s="124">
        <v>4</v>
      </c>
      <c r="T153" s="123">
        <v>0.77369439071566737</v>
      </c>
      <c r="U153" s="124">
        <v>31</v>
      </c>
      <c r="V153" s="124">
        <v>2</v>
      </c>
      <c r="W153" s="124">
        <v>1</v>
      </c>
      <c r="X153" s="123">
        <v>3.2258064516129035</v>
      </c>
      <c r="Y153" s="124">
        <v>154</v>
      </c>
      <c r="Z153" s="124">
        <v>6</v>
      </c>
      <c r="AA153" s="124">
        <v>2</v>
      </c>
      <c r="AB153" s="123">
        <v>1.2987012987012987</v>
      </c>
      <c r="AC153" s="124">
        <v>282</v>
      </c>
      <c r="AD153" s="124">
        <v>1</v>
      </c>
      <c r="AE153" s="124">
        <v>1</v>
      </c>
      <c r="AF153" s="123">
        <v>0.3546099290780142</v>
      </c>
      <c r="AG153" s="116"/>
      <c r="AH153" s="116"/>
      <c r="AI153" s="116"/>
      <c r="AJ153" s="116"/>
      <c r="AK153" s="116"/>
      <c r="AL153" s="116"/>
      <c r="AM153" s="116"/>
      <c r="AN153" s="116"/>
    </row>
    <row r="154" spans="1:40" s="113" customFormat="1" x14ac:dyDescent="0.25">
      <c r="A154" s="129" t="s">
        <v>92</v>
      </c>
      <c r="B154" s="128">
        <v>2851</v>
      </c>
      <c r="C154" s="145"/>
      <c r="D154" s="126" t="s">
        <v>13</v>
      </c>
      <c r="E154" s="126" t="s">
        <v>13</v>
      </c>
      <c r="F154" s="118">
        <v>531</v>
      </c>
      <c r="G154" s="118">
        <v>2</v>
      </c>
      <c r="H154" s="118">
        <v>2</v>
      </c>
      <c r="I154" s="117">
        <v>0.4</v>
      </c>
      <c r="J154" s="118">
        <v>6</v>
      </c>
      <c r="K154" s="118">
        <v>5</v>
      </c>
      <c r="L154" s="117">
        <v>0.9</v>
      </c>
      <c r="M154" s="118">
        <v>10</v>
      </c>
      <c r="N154" s="118">
        <v>6</v>
      </c>
      <c r="O154" s="117">
        <v>1.1000000000000001</v>
      </c>
      <c r="P154" s="118">
        <v>5</v>
      </c>
      <c r="Q154" s="117">
        <v>0.9</v>
      </c>
      <c r="R154" s="118">
        <v>18</v>
      </c>
      <c r="S154" s="118">
        <v>8</v>
      </c>
      <c r="T154" s="117">
        <v>1.5</v>
      </c>
      <c r="U154" s="118">
        <v>31</v>
      </c>
      <c r="V154" s="118">
        <v>14</v>
      </c>
      <c r="W154" s="118">
        <v>5</v>
      </c>
      <c r="X154" s="117">
        <v>16.100000000000001</v>
      </c>
      <c r="Y154" s="118">
        <v>177</v>
      </c>
      <c r="Z154" s="118">
        <v>3</v>
      </c>
      <c r="AA154" s="118">
        <v>2</v>
      </c>
      <c r="AB154" s="117">
        <v>1.1000000000000001</v>
      </c>
      <c r="AC154" s="118">
        <v>281</v>
      </c>
      <c r="AD154" s="118"/>
      <c r="AE154" s="118"/>
      <c r="AF154" s="117"/>
      <c r="AG154" s="125">
        <v>-0.63299000000000005</v>
      </c>
      <c r="AH154" s="125">
        <v>-0.18365000000000001</v>
      </c>
      <c r="AI154" s="125">
        <v>3.218E-2</v>
      </c>
      <c r="AJ154" s="125">
        <v>-0.22069</v>
      </c>
      <c r="AK154" s="125">
        <v>-0.43319999999999997</v>
      </c>
      <c r="AL154" s="125">
        <v>3.1068899999999999</v>
      </c>
      <c r="AM154" s="125">
        <v>-0.27444000000000002</v>
      </c>
      <c r="AN154" s="125"/>
    </row>
    <row r="155" spans="1:40" s="113" customFormat="1" x14ac:dyDescent="0.25">
      <c r="A155" s="122">
        <v>2011</v>
      </c>
      <c r="B155" s="121" t="s">
        <v>623</v>
      </c>
      <c r="C155" s="120" t="s">
        <v>338</v>
      </c>
      <c r="D155" s="119" t="s">
        <v>13</v>
      </c>
      <c r="E155" s="119" t="s">
        <v>13</v>
      </c>
      <c r="F155" s="124">
        <v>1217</v>
      </c>
      <c r="G155" s="124">
        <v>18</v>
      </c>
      <c r="H155" s="124">
        <v>13</v>
      </c>
      <c r="I155" s="123">
        <v>1.0682004930156122</v>
      </c>
      <c r="J155" s="124">
        <v>13</v>
      </c>
      <c r="K155" s="124">
        <v>13</v>
      </c>
      <c r="L155" s="123">
        <v>1.0682004930156122</v>
      </c>
      <c r="M155" s="124">
        <v>2</v>
      </c>
      <c r="N155" s="124">
        <v>2</v>
      </c>
      <c r="O155" s="123">
        <v>0.16433853738701726</v>
      </c>
      <c r="P155" s="124">
        <v>1</v>
      </c>
      <c r="Q155" s="123">
        <v>8.2169268693508629E-2</v>
      </c>
      <c r="R155" s="124">
        <v>33</v>
      </c>
      <c r="S155" s="124">
        <v>24</v>
      </c>
      <c r="T155" s="123">
        <v>1.9720624486442071</v>
      </c>
      <c r="U155" s="124">
        <v>510</v>
      </c>
      <c r="V155" s="124">
        <v>21</v>
      </c>
      <c r="W155" s="124">
        <v>17</v>
      </c>
      <c r="X155" s="123">
        <v>3.3333333333333335</v>
      </c>
      <c r="Y155" s="124">
        <v>536</v>
      </c>
      <c r="Z155" s="124">
        <v>6</v>
      </c>
      <c r="AA155" s="124">
        <v>4</v>
      </c>
      <c r="AB155" s="123">
        <v>0.74626865671641784</v>
      </c>
      <c r="AC155" s="124">
        <v>122</v>
      </c>
      <c r="AD155" s="124">
        <v>5</v>
      </c>
      <c r="AE155" s="124">
        <v>2</v>
      </c>
      <c r="AF155" s="123">
        <v>1.639344262295082</v>
      </c>
      <c r="AG155" s="116"/>
      <c r="AH155" s="116"/>
      <c r="AI155" s="116"/>
      <c r="AJ155" s="116"/>
      <c r="AK155" s="116"/>
      <c r="AL155" s="116"/>
      <c r="AM155" s="116"/>
      <c r="AN155" s="116"/>
    </row>
    <row r="156" spans="1:40" s="113" customFormat="1" x14ac:dyDescent="0.25">
      <c r="A156" s="122">
        <v>2012</v>
      </c>
      <c r="B156" s="121" t="s">
        <v>623</v>
      </c>
      <c r="C156" s="120"/>
      <c r="D156" s="119" t="s">
        <v>13</v>
      </c>
      <c r="E156" s="119" t="s">
        <v>13</v>
      </c>
      <c r="F156" s="124">
        <v>1270</v>
      </c>
      <c r="G156" s="124">
        <v>32</v>
      </c>
      <c r="H156" s="124">
        <v>23</v>
      </c>
      <c r="I156" s="123">
        <v>1.8110236220472442</v>
      </c>
      <c r="J156" s="124">
        <v>15</v>
      </c>
      <c r="K156" s="124">
        <v>11</v>
      </c>
      <c r="L156" s="123">
        <v>0.86614173228346458</v>
      </c>
      <c r="M156" s="124">
        <v>8</v>
      </c>
      <c r="N156" s="124">
        <v>7</v>
      </c>
      <c r="O156" s="123">
        <v>0.55118110236220474</v>
      </c>
      <c r="P156" s="124">
        <v>4</v>
      </c>
      <c r="Q156" s="123">
        <v>0.31496062992125984</v>
      </c>
      <c r="R156" s="124">
        <v>55</v>
      </c>
      <c r="S156" s="124">
        <v>31</v>
      </c>
      <c r="T156" s="123">
        <v>2.4409448818897639</v>
      </c>
      <c r="U156" s="124">
        <v>539</v>
      </c>
      <c r="V156" s="124">
        <v>32</v>
      </c>
      <c r="W156" s="124">
        <v>23</v>
      </c>
      <c r="X156" s="123">
        <v>4.2671614100185531</v>
      </c>
      <c r="Y156" s="124">
        <v>561</v>
      </c>
      <c r="Z156" s="124">
        <v>17</v>
      </c>
      <c r="AA156" s="124">
        <v>6</v>
      </c>
      <c r="AB156" s="123">
        <v>1.0695187165775399</v>
      </c>
      <c r="AC156" s="124">
        <v>129</v>
      </c>
      <c r="AD156" s="124">
        <v>2</v>
      </c>
      <c r="AE156" s="124">
        <v>1</v>
      </c>
      <c r="AF156" s="123">
        <v>0.77519379844961234</v>
      </c>
      <c r="AG156" s="116"/>
      <c r="AH156" s="116"/>
      <c r="AI156" s="116"/>
      <c r="AJ156" s="116"/>
      <c r="AK156" s="116"/>
      <c r="AL156" s="116"/>
      <c r="AM156" s="116"/>
      <c r="AN156" s="116"/>
    </row>
    <row r="157" spans="1:40" s="113" customFormat="1" x14ac:dyDescent="0.25">
      <c r="A157" s="129" t="s">
        <v>92</v>
      </c>
      <c r="B157" s="128">
        <v>131</v>
      </c>
      <c r="C157" s="145"/>
      <c r="D157" s="126" t="s">
        <v>13</v>
      </c>
      <c r="E157" s="126" t="s">
        <v>13</v>
      </c>
      <c r="F157" s="118">
        <v>1206</v>
      </c>
      <c r="G157" s="118">
        <v>19</v>
      </c>
      <c r="H157" s="118">
        <v>14</v>
      </c>
      <c r="I157" s="117">
        <v>1.2</v>
      </c>
      <c r="J157" s="118">
        <v>9</v>
      </c>
      <c r="K157" s="118">
        <v>7</v>
      </c>
      <c r="L157" s="117">
        <v>0.6</v>
      </c>
      <c r="M157" s="118">
        <v>6</v>
      </c>
      <c r="N157" s="118">
        <v>4</v>
      </c>
      <c r="O157" s="117">
        <v>0.3</v>
      </c>
      <c r="P157" s="118">
        <v>8</v>
      </c>
      <c r="Q157" s="117">
        <v>0.7</v>
      </c>
      <c r="R157" s="118">
        <v>34</v>
      </c>
      <c r="S157" s="118">
        <v>18</v>
      </c>
      <c r="T157" s="117">
        <v>1.5</v>
      </c>
      <c r="U157" s="118">
        <v>513</v>
      </c>
      <c r="V157" s="118">
        <v>20</v>
      </c>
      <c r="W157" s="118">
        <v>13</v>
      </c>
      <c r="X157" s="117">
        <v>2.5</v>
      </c>
      <c r="Y157" s="118">
        <v>526</v>
      </c>
      <c r="Z157" s="118">
        <v>5</v>
      </c>
      <c r="AA157" s="118">
        <v>1</v>
      </c>
      <c r="AB157" s="117">
        <v>0.2</v>
      </c>
      <c r="AC157" s="118">
        <v>124</v>
      </c>
      <c r="AD157" s="118">
        <v>6</v>
      </c>
      <c r="AE157" s="118">
        <v>3</v>
      </c>
      <c r="AF157" s="117">
        <v>2.4</v>
      </c>
      <c r="AG157" s="125">
        <v>-0.34376000000000001</v>
      </c>
      <c r="AH157" s="125">
        <v>-0.42030000000000001</v>
      </c>
      <c r="AI157" s="125">
        <v>-0.52983999999999998</v>
      </c>
      <c r="AJ157" s="125">
        <v>-0.38613999999999998</v>
      </c>
      <c r="AK157" s="125">
        <v>-0.43741000000000002</v>
      </c>
      <c r="AL157" s="125">
        <v>-0.55413999999999997</v>
      </c>
      <c r="AM157" s="125">
        <v>-0.46681</v>
      </c>
      <c r="AN157" s="125">
        <v>-0.10069</v>
      </c>
    </row>
    <row r="158" spans="1:40" s="113" customFormat="1" x14ac:dyDescent="0.25">
      <c r="A158" s="122">
        <v>2011</v>
      </c>
      <c r="B158" s="121" t="s">
        <v>621</v>
      </c>
      <c r="C158" s="120" t="s">
        <v>622</v>
      </c>
      <c r="D158" s="119" t="s">
        <v>13</v>
      </c>
      <c r="E158" s="119" t="s">
        <v>13</v>
      </c>
      <c r="F158" s="124">
        <v>367</v>
      </c>
      <c r="G158" s="124">
        <v>20</v>
      </c>
      <c r="H158" s="124">
        <v>18</v>
      </c>
      <c r="I158" s="123">
        <v>4.9046321525885563</v>
      </c>
      <c r="J158" s="124">
        <v>1</v>
      </c>
      <c r="K158" s="124">
        <v>1</v>
      </c>
      <c r="L158" s="123">
        <v>0.27247956403269757</v>
      </c>
      <c r="M158" s="124">
        <v>3</v>
      </c>
      <c r="N158" s="124">
        <v>2</v>
      </c>
      <c r="O158" s="123">
        <v>0.54495912806539515</v>
      </c>
      <c r="P158" s="124">
        <v>1</v>
      </c>
      <c r="Q158" s="123">
        <v>0.27247956403269757</v>
      </c>
      <c r="R158" s="124">
        <v>24</v>
      </c>
      <c r="S158" s="124">
        <v>19</v>
      </c>
      <c r="T158" s="123">
        <v>5.1771117166212539</v>
      </c>
      <c r="U158" s="124">
        <v>71</v>
      </c>
      <c r="V158" s="124">
        <v>12</v>
      </c>
      <c r="W158" s="124">
        <v>10</v>
      </c>
      <c r="X158" s="123">
        <v>14.084507042253522</v>
      </c>
      <c r="Y158" s="124">
        <v>74</v>
      </c>
      <c r="Z158" s="124">
        <v>1</v>
      </c>
      <c r="AA158" s="124">
        <v>1</v>
      </c>
      <c r="AB158" s="123">
        <v>1.3513513513513513</v>
      </c>
      <c r="AC158" s="124">
        <v>196</v>
      </c>
      <c r="AD158" s="124">
        <v>10</v>
      </c>
      <c r="AE158" s="124">
        <v>7</v>
      </c>
      <c r="AF158" s="123">
        <v>3.5714285714285716</v>
      </c>
      <c r="AG158" s="116"/>
      <c r="AH158" s="116"/>
      <c r="AI158" s="116"/>
      <c r="AJ158" s="116"/>
      <c r="AK158" s="116"/>
      <c r="AL158" s="116"/>
      <c r="AM158" s="116"/>
      <c r="AN158" s="116"/>
    </row>
    <row r="159" spans="1:40" s="113" customFormat="1" x14ac:dyDescent="0.25">
      <c r="A159" s="122">
        <v>2012</v>
      </c>
      <c r="B159" s="121" t="s">
        <v>621</v>
      </c>
      <c r="C159" s="120"/>
      <c r="D159" s="119" t="s">
        <v>13</v>
      </c>
      <c r="E159" s="119" t="s">
        <v>13</v>
      </c>
      <c r="F159" s="124">
        <v>369</v>
      </c>
      <c r="G159" s="124">
        <v>38</v>
      </c>
      <c r="H159" s="124">
        <v>18</v>
      </c>
      <c r="I159" s="123">
        <v>4.8780487804878048</v>
      </c>
      <c r="J159" s="124">
        <v>7</v>
      </c>
      <c r="K159" s="124">
        <v>5</v>
      </c>
      <c r="L159" s="123">
        <v>1.3550135501355014</v>
      </c>
      <c r="M159" s="124">
        <v>3</v>
      </c>
      <c r="N159" s="124">
        <v>3</v>
      </c>
      <c r="O159" s="123">
        <v>0.81300813008130079</v>
      </c>
      <c r="P159" s="124">
        <v>2</v>
      </c>
      <c r="Q159" s="123">
        <v>0.5420054200542006</v>
      </c>
      <c r="R159" s="124">
        <v>48</v>
      </c>
      <c r="S159" s="124">
        <v>20</v>
      </c>
      <c r="T159" s="123">
        <v>5.4200542005420056</v>
      </c>
      <c r="U159" s="124">
        <v>85</v>
      </c>
      <c r="V159" s="124">
        <v>12</v>
      </c>
      <c r="W159" s="124">
        <v>9</v>
      </c>
      <c r="X159" s="123">
        <v>10.588235294117647</v>
      </c>
      <c r="Y159" s="124">
        <v>85</v>
      </c>
      <c r="Z159" s="124">
        <v>5</v>
      </c>
      <c r="AA159" s="124">
        <v>3</v>
      </c>
      <c r="AB159" s="123">
        <v>3.5294117647058822</v>
      </c>
      <c r="AC159" s="124">
        <v>175</v>
      </c>
      <c r="AD159" s="124">
        <v>23</v>
      </c>
      <c r="AE159" s="124">
        <v>7</v>
      </c>
      <c r="AF159" s="123">
        <v>4</v>
      </c>
      <c r="AG159" s="116"/>
      <c r="AH159" s="116"/>
      <c r="AI159" s="116"/>
      <c r="AJ159" s="116"/>
      <c r="AK159" s="116"/>
      <c r="AL159" s="116"/>
      <c r="AM159" s="116"/>
      <c r="AN159" s="116"/>
    </row>
    <row r="160" spans="1:40" s="113" customFormat="1" x14ac:dyDescent="0.25">
      <c r="A160" s="129" t="s">
        <v>92</v>
      </c>
      <c r="B160" s="128">
        <v>491</v>
      </c>
      <c r="C160" s="145"/>
      <c r="D160" s="126" t="s">
        <v>13</v>
      </c>
      <c r="E160" s="126" t="s">
        <v>13</v>
      </c>
      <c r="F160" s="118">
        <v>423</v>
      </c>
      <c r="G160" s="118">
        <v>11</v>
      </c>
      <c r="H160" s="118">
        <v>9</v>
      </c>
      <c r="I160" s="117">
        <v>2.1</v>
      </c>
      <c r="J160" s="118">
        <v>1</v>
      </c>
      <c r="K160" s="118">
        <v>1</v>
      </c>
      <c r="L160" s="117">
        <v>0.2</v>
      </c>
      <c r="M160" s="118">
        <v>2</v>
      </c>
      <c r="N160" s="118">
        <v>2</v>
      </c>
      <c r="O160" s="117">
        <v>0.5</v>
      </c>
      <c r="P160" s="118">
        <v>3</v>
      </c>
      <c r="Q160" s="117">
        <v>0.7</v>
      </c>
      <c r="R160" s="118">
        <v>14</v>
      </c>
      <c r="S160" s="118">
        <v>10</v>
      </c>
      <c r="T160" s="117">
        <v>2.4</v>
      </c>
      <c r="U160" s="118">
        <v>85</v>
      </c>
      <c r="V160" s="118">
        <v>6</v>
      </c>
      <c r="W160" s="118">
        <v>5</v>
      </c>
      <c r="X160" s="117">
        <v>5.9</v>
      </c>
      <c r="Y160" s="118">
        <v>102</v>
      </c>
      <c r="Z160" s="118"/>
      <c r="AA160" s="118"/>
      <c r="AB160" s="117"/>
      <c r="AC160" s="118">
        <v>209</v>
      </c>
      <c r="AD160" s="118">
        <v>7</v>
      </c>
      <c r="AE160" s="118">
        <v>4</v>
      </c>
      <c r="AF160" s="117">
        <v>1.9</v>
      </c>
      <c r="AG160" s="125">
        <v>1.281E-2</v>
      </c>
      <c r="AH160" s="125">
        <v>-0.64571000000000001</v>
      </c>
      <c r="AI160" s="125">
        <v>-0.43047000000000002</v>
      </c>
      <c r="AJ160" s="125">
        <v>-0.35887000000000002</v>
      </c>
      <c r="AK160" s="125">
        <v>-0.17624000000000001</v>
      </c>
      <c r="AL160" s="125">
        <v>0.34752</v>
      </c>
      <c r="AM160" s="125"/>
      <c r="AN160" s="125">
        <v>-0.18434</v>
      </c>
    </row>
    <row r="161" spans="1:245" s="113" customFormat="1" x14ac:dyDescent="0.25">
      <c r="A161" s="122">
        <v>2011</v>
      </c>
      <c r="B161" s="121" t="s">
        <v>619</v>
      </c>
      <c r="C161" s="120" t="s">
        <v>620</v>
      </c>
      <c r="D161" s="119" t="s">
        <v>13</v>
      </c>
      <c r="E161" s="119" t="s">
        <v>13</v>
      </c>
      <c r="F161" s="124">
        <v>865</v>
      </c>
      <c r="G161" s="124">
        <v>2</v>
      </c>
      <c r="H161" s="124">
        <v>2</v>
      </c>
      <c r="I161" s="123">
        <v>0.23121387283236994</v>
      </c>
      <c r="J161" s="124">
        <v>11</v>
      </c>
      <c r="K161" s="124">
        <v>5</v>
      </c>
      <c r="L161" s="123">
        <v>0.57803468208092479</v>
      </c>
      <c r="M161" s="124">
        <v>1</v>
      </c>
      <c r="N161" s="124">
        <v>1</v>
      </c>
      <c r="O161" s="123">
        <v>0.11560693641618497</v>
      </c>
      <c r="P161" s="124">
        <v>4</v>
      </c>
      <c r="Q161" s="123">
        <v>0.46242774566473988</v>
      </c>
      <c r="R161" s="124">
        <v>14</v>
      </c>
      <c r="S161" s="124">
        <v>6</v>
      </c>
      <c r="T161" s="123">
        <v>0.69364161849710981</v>
      </c>
      <c r="U161" s="124">
        <v>60</v>
      </c>
      <c r="V161" s="124">
        <v>2</v>
      </c>
      <c r="W161" s="124">
        <v>1</v>
      </c>
      <c r="X161" s="123">
        <v>1.6666666666666667</v>
      </c>
      <c r="Y161" s="124">
        <v>263</v>
      </c>
      <c r="Z161" s="124">
        <v>4</v>
      </c>
      <c r="AA161" s="124">
        <v>1</v>
      </c>
      <c r="AB161" s="123">
        <v>0.38022813688212931</v>
      </c>
      <c r="AC161" s="124">
        <v>446</v>
      </c>
      <c r="AD161" s="124">
        <v>8</v>
      </c>
      <c r="AE161" s="124">
        <v>4</v>
      </c>
      <c r="AF161" s="123">
        <v>0.89686098654708524</v>
      </c>
      <c r="AG161" s="116"/>
      <c r="AH161" s="116"/>
      <c r="AI161" s="116"/>
      <c r="AJ161" s="116"/>
      <c r="AK161" s="116"/>
      <c r="AL161" s="116"/>
      <c r="AM161" s="116"/>
      <c r="AN161" s="116"/>
    </row>
    <row r="162" spans="1:245" s="113" customFormat="1" x14ac:dyDescent="0.25">
      <c r="A162" s="122">
        <v>2012</v>
      </c>
      <c r="B162" s="121" t="s">
        <v>619</v>
      </c>
      <c r="C162" s="120"/>
      <c r="D162" s="119" t="s">
        <v>13</v>
      </c>
      <c r="E162" s="119" t="s">
        <v>13</v>
      </c>
      <c r="F162" s="124">
        <v>850</v>
      </c>
      <c r="G162" s="124">
        <v>2</v>
      </c>
      <c r="H162" s="124">
        <v>2</v>
      </c>
      <c r="I162" s="123">
        <v>0.23529411764705882</v>
      </c>
      <c r="J162" s="124">
        <v>7</v>
      </c>
      <c r="K162" s="124">
        <v>4</v>
      </c>
      <c r="L162" s="123">
        <v>0.47058823529411764</v>
      </c>
      <c r="M162" s="124">
        <v>0</v>
      </c>
      <c r="N162" s="124"/>
      <c r="O162" s="123"/>
      <c r="P162" s="124">
        <v>1</v>
      </c>
      <c r="Q162" s="123">
        <v>0.11764705882352941</v>
      </c>
      <c r="R162" s="124">
        <v>9</v>
      </c>
      <c r="S162" s="124">
        <v>5</v>
      </c>
      <c r="T162" s="123">
        <v>0.58823529411764708</v>
      </c>
      <c r="U162" s="124">
        <v>69</v>
      </c>
      <c r="V162" s="124"/>
      <c r="W162" s="124"/>
      <c r="X162" s="123"/>
      <c r="Y162" s="124">
        <v>241</v>
      </c>
      <c r="Z162" s="124">
        <v>1</v>
      </c>
      <c r="AA162" s="124">
        <v>1</v>
      </c>
      <c r="AB162" s="123">
        <v>0.41493775933609955</v>
      </c>
      <c r="AC162" s="124">
        <v>450</v>
      </c>
      <c r="AD162" s="124">
        <v>8</v>
      </c>
      <c r="AE162" s="124">
        <v>4</v>
      </c>
      <c r="AF162" s="123">
        <v>0.88888888888888884</v>
      </c>
      <c r="AG162" s="116"/>
      <c r="AH162" s="116"/>
      <c r="AI162" s="116"/>
      <c r="AJ162" s="116"/>
      <c r="AK162" s="116"/>
      <c r="AL162" s="116"/>
      <c r="AM162" s="116"/>
      <c r="AN162" s="116"/>
    </row>
    <row r="163" spans="1:245" s="113" customFormat="1" x14ac:dyDescent="0.25">
      <c r="A163" s="129" t="s">
        <v>92</v>
      </c>
      <c r="B163" s="128">
        <v>3131</v>
      </c>
      <c r="C163" s="127"/>
      <c r="D163" s="126" t="s">
        <v>13</v>
      </c>
      <c r="E163" s="126" t="s">
        <v>13</v>
      </c>
      <c r="F163" s="118">
        <v>833</v>
      </c>
      <c r="G163" s="118">
        <v>2</v>
      </c>
      <c r="H163" s="118">
        <v>1</v>
      </c>
      <c r="I163" s="117">
        <v>0.1</v>
      </c>
      <c r="J163" s="118">
        <v>1</v>
      </c>
      <c r="K163" s="118">
        <v>1</v>
      </c>
      <c r="L163" s="117">
        <v>0.1</v>
      </c>
      <c r="M163" s="118">
        <v>0</v>
      </c>
      <c r="N163" s="118"/>
      <c r="O163" s="117"/>
      <c r="P163" s="118">
        <v>1</v>
      </c>
      <c r="Q163" s="117">
        <v>0.1</v>
      </c>
      <c r="R163" s="118">
        <v>3</v>
      </c>
      <c r="S163" s="118">
        <v>1</v>
      </c>
      <c r="T163" s="117">
        <v>0.1</v>
      </c>
      <c r="U163" s="118">
        <v>57</v>
      </c>
      <c r="V163" s="118"/>
      <c r="W163" s="118"/>
      <c r="X163" s="117"/>
      <c r="Y163" s="118">
        <v>264</v>
      </c>
      <c r="Z163" s="118">
        <v>3</v>
      </c>
      <c r="AA163" s="118">
        <v>1</v>
      </c>
      <c r="AB163" s="117">
        <v>0.4</v>
      </c>
      <c r="AC163" s="118">
        <v>419</v>
      </c>
      <c r="AD163" s="118"/>
      <c r="AE163" s="118"/>
      <c r="AF163" s="117"/>
      <c r="AG163" s="125">
        <v>-0.72763</v>
      </c>
      <c r="AH163" s="125">
        <v>-0.72194999999999998</v>
      </c>
      <c r="AI163" s="125"/>
      <c r="AJ163" s="125">
        <v>-0.70916000000000001</v>
      </c>
      <c r="AK163" s="125">
        <v>-0.84870000000000001</v>
      </c>
      <c r="AL163" s="125"/>
      <c r="AM163" s="125">
        <v>-0.42820000000000003</v>
      </c>
      <c r="AN163" s="125"/>
    </row>
    <row r="164" spans="1:245" s="113" customFormat="1" x14ac:dyDescent="0.25">
      <c r="A164" s="144" t="s">
        <v>92</v>
      </c>
      <c r="B164" s="143">
        <v>3961</v>
      </c>
      <c r="C164" s="142" t="s">
        <v>788</v>
      </c>
      <c r="D164" s="141" t="s">
        <v>13</v>
      </c>
      <c r="E164" s="141" t="s">
        <v>13</v>
      </c>
      <c r="F164" s="118">
        <v>972</v>
      </c>
      <c r="G164" s="118">
        <v>1</v>
      </c>
      <c r="H164" s="118">
        <v>1</v>
      </c>
      <c r="I164" s="117">
        <v>0.1</v>
      </c>
      <c r="J164" s="118">
        <v>2</v>
      </c>
      <c r="K164" s="118">
        <v>2</v>
      </c>
      <c r="L164" s="117">
        <v>0.2</v>
      </c>
      <c r="M164" s="118">
        <v>0</v>
      </c>
      <c r="N164" s="118"/>
      <c r="O164" s="117"/>
      <c r="P164" s="118">
        <v>1</v>
      </c>
      <c r="Q164" s="117">
        <v>0.1</v>
      </c>
      <c r="R164" s="118">
        <v>3</v>
      </c>
      <c r="S164" s="118">
        <v>2</v>
      </c>
      <c r="T164" s="117">
        <v>0.2</v>
      </c>
      <c r="U164" s="118">
        <v>48</v>
      </c>
      <c r="V164" s="118"/>
      <c r="W164" s="118"/>
      <c r="X164" s="117"/>
      <c r="Y164" s="118">
        <v>151</v>
      </c>
      <c r="Z164" s="118"/>
      <c r="AA164" s="118"/>
      <c r="AB164" s="117"/>
      <c r="AC164" s="118">
        <v>685</v>
      </c>
      <c r="AD164" s="118">
        <v>3</v>
      </c>
      <c r="AE164" s="118">
        <v>2</v>
      </c>
      <c r="AF164" s="117">
        <v>0.3</v>
      </c>
      <c r="AG164" s="140">
        <v>-0.73395999999999995</v>
      </c>
      <c r="AH164" s="140">
        <v>-0.66578999999999999</v>
      </c>
      <c r="AI164" s="140"/>
      <c r="AJ164" s="140">
        <v>-0.71936999999999995</v>
      </c>
      <c r="AK164" s="140">
        <v>-0.82301000000000002</v>
      </c>
      <c r="AL164" s="140"/>
      <c r="AM164" s="140"/>
      <c r="AN164" s="140">
        <v>-0.45274999999999999</v>
      </c>
    </row>
    <row r="165" spans="1:245" s="113" customFormat="1" x14ac:dyDescent="0.25">
      <c r="A165" s="122">
        <v>2011</v>
      </c>
      <c r="B165" s="121" t="s">
        <v>615</v>
      </c>
      <c r="C165" s="120" t="s">
        <v>616</v>
      </c>
      <c r="D165" s="119" t="s">
        <v>13</v>
      </c>
      <c r="E165" s="119" t="s">
        <v>13</v>
      </c>
      <c r="F165" s="124">
        <v>663</v>
      </c>
      <c r="G165" s="124">
        <v>5</v>
      </c>
      <c r="H165" s="124">
        <v>3</v>
      </c>
      <c r="I165" s="123">
        <v>0.45248868778280543</v>
      </c>
      <c r="J165" s="124">
        <v>1</v>
      </c>
      <c r="K165" s="124">
        <v>1</v>
      </c>
      <c r="L165" s="123">
        <v>0.15082956259426847</v>
      </c>
      <c r="M165" s="124">
        <v>0</v>
      </c>
      <c r="N165" s="124"/>
      <c r="O165" s="123"/>
      <c r="P165" s="124"/>
      <c r="Q165" s="123"/>
      <c r="R165" s="124">
        <v>6</v>
      </c>
      <c r="S165" s="124">
        <v>4</v>
      </c>
      <c r="T165" s="123">
        <v>0.60331825037707387</v>
      </c>
      <c r="U165" s="124">
        <v>82</v>
      </c>
      <c r="V165" s="124">
        <v>3</v>
      </c>
      <c r="W165" s="124">
        <v>2</v>
      </c>
      <c r="X165" s="123">
        <v>2.4390243902439024</v>
      </c>
      <c r="Y165" s="124">
        <v>244</v>
      </c>
      <c r="Z165" s="124">
        <v>2</v>
      </c>
      <c r="AA165" s="124">
        <v>1</v>
      </c>
      <c r="AB165" s="123">
        <v>0.4098360655737705</v>
      </c>
      <c r="AC165" s="124">
        <v>290</v>
      </c>
      <c r="AD165" s="124">
        <v>1</v>
      </c>
      <c r="AE165" s="124">
        <v>1</v>
      </c>
      <c r="AF165" s="123">
        <v>0.34482758620689657</v>
      </c>
      <c r="AG165" s="116"/>
      <c r="AH165" s="116"/>
      <c r="AI165" s="116"/>
      <c r="AJ165" s="116"/>
      <c r="AK165" s="116"/>
      <c r="AL165" s="116"/>
      <c r="AM165" s="116"/>
      <c r="AN165" s="116"/>
    </row>
    <row r="166" spans="1:245" s="113" customFormat="1" x14ac:dyDescent="0.25">
      <c r="A166" s="122">
        <v>2012</v>
      </c>
      <c r="B166" s="121" t="s">
        <v>615</v>
      </c>
      <c r="C166" s="120"/>
      <c r="D166" s="119" t="s">
        <v>13</v>
      </c>
      <c r="E166" s="119" t="s">
        <v>13</v>
      </c>
      <c r="F166" s="124">
        <v>672</v>
      </c>
      <c r="G166" s="124">
        <v>5</v>
      </c>
      <c r="H166" s="124">
        <v>3</v>
      </c>
      <c r="I166" s="123">
        <v>0.44642857142857145</v>
      </c>
      <c r="J166" s="124">
        <v>1</v>
      </c>
      <c r="K166" s="124">
        <v>1</v>
      </c>
      <c r="L166" s="123">
        <v>0.14880952380952381</v>
      </c>
      <c r="M166" s="124">
        <v>1</v>
      </c>
      <c r="N166" s="124">
        <v>1</v>
      </c>
      <c r="O166" s="123">
        <v>0.14880952380952381</v>
      </c>
      <c r="P166" s="124"/>
      <c r="Q166" s="123"/>
      <c r="R166" s="124">
        <v>7</v>
      </c>
      <c r="S166" s="124">
        <v>4</v>
      </c>
      <c r="T166" s="123">
        <v>0.59523809523809523</v>
      </c>
      <c r="U166" s="124">
        <v>76</v>
      </c>
      <c r="V166" s="124">
        <v>2</v>
      </c>
      <c r="W166" s="124">
        <v>1</v>
      </c>
      <c r="X166" s="123">
        <v>1.3157894736842106</v>
      </c>
      <c r="Y166" s="124">
        <v>245</v>
      </c>
      <c r="Z166" s="124">
        <v>1</v>
      </c>
      <c r="AA166" s="124">
        <v>1</v>
      </c>
      <c r="AB166" s="123">
        <v>0.4081632653061224</v>
      </c>
      <c r="AC166" s="124">
        <v>303</v>
      </c>
      <c r="AD166" s="124">
        <v>4</v>
      </c>
      <c r="AE166" s="124">
        <v>2</v>
      </c>
      <c r="AF166" s="123">
        <v>0.66006600660066006</v>
      </c>
      <c r="AG166" s="116"/>
      <c r="AH166" s="116"/>
      <c r="AI166" s="116"/>
      <c r="AJ166" s="116"/>
      <c r="AK166" s="116"/>
      <c r="AL166" s="116"/>
      <c r="AM166" s="116"/>
      <c r="AN166" s="116"/>
    </row>
    <row r="167" spans="1:245" s="145" customFormat="1" x14ac:dyDescent="0.25">
      <c r="A167" s="129" t="s">
        <v>92</v>
      </c>
      <c r="B167" s="128">
        <v>121</v>
      </c>
      <c r="D167" s="126" t="s">
        <v>13</v>
      </c>
      <c r="E167" s="126" t="s">
        <v>13</v>
      </c>
      <c r="F167" s="118">
        <v>584</v>
      </c>
      <c r="G167" s="118">
        <v>4</v>
      </c>
      <c r="H167" s="118">
        <v>2</v>
      </c>
      <c r="I167" s="117">
        <v>0.3</v>
      </c>
      <c r="J167" s="118">
        <v>2</v>
      </c>
      <c r="K167" s="118">
        <v>2</v>
      </c>
      <c r="L167" s="117">
        <v>0.3</v>
      </c>
      <c r="M167" s="118">
        <v>0</v>
      </c>
      <c r="N167" s="118"/>
      <c r="O167" s="117"/>
      <c r="P167" s="118">
        <v>1</v>
      </c>
      <c r="Q167" s="117">
        <v>0.2</v>
      </c>
      <c r="R167" s="118">
        <v>6</v>
      </c>
      <c r="S167" s="118">
        <v>3</v>
      </c>
      <c r="T167" s="117">
        <v>0.5</v>
      </c>
      <c r="U167" s="118">
        <v>103</v>
      </c>
      <c r="V167" s="118">
        <v>4</v>
      </c>
      <c r="W167" s="118">
        <v>1</v>
      </c>
      <c r="X167" s="117">
        <v>1</v>
      </c>
      <c r="Y167" s="118">
        <v>194</v>
      </c>
      <c r="Z167" s="118"/>
      <c r="AA167" s="118"/>
      <c r="AB167" s="117"/>
      <c r="AC167" s="118">
        <v>248</v>
      </c>
      <c r="AD167" s="118">
        <v>2</v>
      </c>
      <c r="AE167" s="118">
        <v>2</v>
      </c>
      <c r="AF167" s="117">
        <v>0.8</v>
      </c>
      <c r="AG167" s="125">
        <v>-0.64559999999999995</v>
      </c>
      <c r="AH167" s="125">
        <v>-0.57621999999999995</v>
      </c>
      <c r="AI167" s="125"/>
      <c r="AJ167" s="125">
        <v>-0.67873000000000006</v>
      </c>
      <c r="AK167" s="125">
        <v>-0.73072999999999999</v>
      </c>
      <c r="AL167" s="125">
        <v>-0.97511000000000003</v>
      </c>
      <c r="AM167" s="125"/>
      <c r="AN167" s="125">
        <v>-0.36760999999999999</v>
      </c>
    </row>
    <row r="168" spans="1:245" s="113" customFormat="1" x14ac:dyDescent="0.25">
      <c r="A168" s="122">
        <v>2011</v>
      </c>
      <c r="B168" s="121" t="s">
        <v>614</v>
      </c>
      <c r="C168" s="120" t="s">
        <v>336</v>
      </c>
      <c r="D168" s="119" t="s">
        <v>13</v>
      </c>
      <c r="E168" s="119" t="s">
        <v>13</v>
      </c>
      <c r="F168" s="124">
        <v>766</v>
      </c>
      <c r="G168" s="124">
        <v>12</v>
      </c>
      <c r="H168" s="124">
        <v>9</v>
      </c>
      <c r="I168" s="123">
        <v>1.1749347258485638</v>
      </c>
      <c r="J168" s="124">
        <v>0</v>
      </c>
      <c r="K168" s="124"/>
      <c r="L168" s="123"/>
      <c r="M168" s="124">
        <v>0</v>
      </c>
      <c r="N168" s="124"/>
      <c r="O168" s="123"/>
      <c r="P168" s="124"/>
      <c r="Q168" s="123"/>
      <c r="R168" s="124">
        <v>12</v>
      </c>
      <c r="S168" s="124">
        <v>9</v>
      </c>
      <c r="T168" s="123">
        <v>1.1749347258485638</v>
      </c>
      <c r="U168" s="124">
        <v>97</v>
      </c>
      <c r="V168" s="124">
        <v>7</v>
      </c>
      <c r="W168" s="124">
        <v>4</v>
      </c>
      <c r="X168" s="123">
        <v>4.123711340206186</v>
      </c>
      <c r="Y168" s="124">
        <v>278</v>
      </c>
      <c r="Z168" s="124">
        <v>5</v>
      </c>
      <c r="AA168" s="124">
        <v>5</v>
      </c>
      <c r="AB168" s="123">
        <v>1.7985611510791368</v>
      </c>
      <c r="AC168" s="124">
        <v>355</v>
      </c>
      <c r="AD168" s="124"/>
      <c r="AE168" s="124"/>
      <c r="AF168" s="123"/>
      <c r="AG168" s="116"/>
      <c r="AH168" s="116"/>
      <c r="AI168" s="116"/>
      <c r="AJ168" s="116"/>
      <c r="AK168" s="116"/>
      <c r="AL168" s="116"/>
      <c r="AM168" s="116"/>
      <c r="AN168" s="116"/>
    </row>
    <row r="169" spans="1:245" s="113" customFormat="1" x14ac:dyDescent="0.25">
      <c r="A169" s="122">
        <v>2012</v>
      </c>
      <c r="B169" s="121" t="s">
        <v>614</v>
      </c>
      <c r="C169" s="120"/>
      <c r="D169" s="119" t="s">
        <v>13</v>
      </c>
      <c r="E169" s="119" t="s">
        <v>13</v>
      </c>
      <c r="F169" s="124">
        <v>746</v>
      </c>
      <c r="G169" s="124">
        <v>10</v>
      </c>
      <c r="H169" s="124">
        <v>6</v>
      </c>
      <c r="I169" s="123">
        <v>0.80428954423592491</v>
      </c>
      <c r="J169" s="124">
        <v>7</v>
      </c>
      <c r="K169" s="124">
        <v>5</v>
      </c>
      <c r="L169" s="123">
        <v>0.67024128686327078</v>
      </c>
      <c r="M169" s="124">
        <v>1</v>
      </c>
      <c r="N169" s="124">
        <v>1</v>
      </c>
      <c r="O169" s="123">
        <v>0.13404825737265416</v>
      </c>
      <c r="P169" s="124">
        <v>2</v>
      </c>
      <c r="Q169" s="123">
        <v>0.26809651474530832</v>
      </c>
      <c r="R169" s="124">
        <v>18</v>
      </c>
      <c r="S169" s="124">
        <v>10</v>
      </c>
      <c r="T169" s="123">
        <v>1.3404825737265416</v>
      </c>
      <c r="U169" s="124">
        <v>91</v>
      </c>
      <c r="V169" s="124">
        <v>11</v>
      </c>
      <c r="W169" s="124">
        <v>6</v>
      </c>
      <c r="X169" s="123">
        <v>6.5934065934065931</v>
      </c>
      <c r="Y169" s="124">
        <v>292</v>
      </c>
      <c r="Z169" s="124">
        <v>6</v>
      </c>
      <c r="AA169" s="124">
        <v>3</v>
      </c>
      <c r="AB169" s="123">
        <v>1.0273972602739727</v>
      </c>
      <c r="AC169" s="124">
        <v>320</v>
      </c>
      <c r="AD169" s="124">
        <v>1</v>
      </c>
      <c r="AE169" s="124">
        <v>1</v>
      </c>
      <c r="AF169" s="123">
        <v>0.3125</v>
      </c>
      <c r="AG169" s="116"/>
      <c r="AH169" s="116"/>
      <c r="AI169" s="116"/>
      <c r="AJ169" s="116"/>
      <c r="AK169" s="116"/>
      <c r="AL169" s="116"/>
      <c r="AM169" s="116"/>
      <c r="AN169" s="116"/>
    </row>
    <row r="170" spans="1:245" s="145" customFormat="1" x14ac:dyDescent="0.25">
      <c r="A170" s="129" t="s">
        <v>92</v>
      </c>
      <c r="B170" s="128">
        <v>111</v>
      </c>
      <c r="D170" s="126" t="s">
        <v>13</v>
      </c>
      <c r="E170" s="126" t="s">
        <v>13</v>
      </c>
      <c r="F170" s="118">
        <v>766</v>
      </c>
      <c r="G170" s="118">
        <v>4</v>
      </c>
      <c r="H170" s="118">
        <v>4</v>
      </c>
      <c r="I170" s="117">
        <v>0.5</v>
      </c>
      <c r="J170" s="118">
        <v>0</v>
      </c>
      <c r="K170" s="118"/>
      <c r="L170" s="117"/>
      <c r="M170" s="118">
        <v>0</v>
      </c>
      <c r="N170" s="118"/>
      <c r="O170" s="117"/>
      <c r="P170" s="118"/>
      <c r="Q170" s="117"/>
      <c r="R170" s="118">
        <v>4</v>
      </c>
      <c r="S170" s="118">
        <v>4</v>
      </c>
      <c r="T170" s="117">
        <v>0.5</v>
      </c>
      <c r="U170" s="118">
        <v>95</v>
      </c>
      <c r="V170" s="118">
        <v>3</v>
      </c>
      <c r="W170" s="118">
        <v>3</v>
      </c>
      <c r="X170" s="117">
        <v>3.2</v>
      </c>
      <c r="Y170" s="118">
        <v>291</v>
      </c>
      <c r="Z170" s="118">
        <v>1</v>
      </c>
      <c r="AA170" s="118">
        <v>1</v>
      </c>
      <c r="AB170" s="117">
        <v>0.3</v>
      </c>
      <c r="AC170" s="118">
        <v>343</v>
      </c>
      <c r="AD170" s="118"/>
      <c r="AE170" s="118"/>
      <c r="AF170" s="117"/>
      <c r="AG170" s="125">
        <v>-0.57930999999999999</v>
      </c>
      <c r="AH170" s="125"/>
      <c r="AI170" s="125"/>
      <c r="AJ170" s="125"/>
      <c r="AK170" s="125">
        <v>-0.72819</v>
      </c>
      <c r="AL170" s="125">
        <v>-0.38616</v>
      </c>
      <c r="AM170" s="125">
        <v>-0.43539</v>
      </c>
      <c r="AN170" s="125"/>
    </row>
    <row r="171" spans="1:245" s="113" customFormat="1" x14ac:dyDescent="0.25">
      <c r="A171" s="122">
        <v>2011</v>
      </c>
      <c r="B171" s="121" t="s">
        <v>612</v>
      </c>
      <c r="C171" s="120" t="s">
        <v>613</v>
      </c>
      <c r="D171" s="119" t="s">
        <v>13</v>
      </c>
      <c r="E171" s="119" t="s">
        <v>13</v>
      </c>
      <c r="F171" s="124">
        <v>459</v>
      </c>
      <c r="G171" s="124">
        <v>20</v>
      </c>
      <c r="H171" s="124">
        <v>13</v>
      </c>
      <c r="I171" s="123">
        <v>2.8322440087145972</v>
      </c>
      <c r="J171" s="124">
        <v>4</v>
      </c>
      <c r="K171" s="124">
        <v>4</v>
      </c>
      <c r="L171" s="123">
        <v>0.8714596949891068</v>
      </c>
      <c r="M171" s="124">
        <v>0</v>
      </c>
      <c r="N171" s="124"/>
      <c r="O171" s="123"/>
      <c r="P171" s="124"/>
      <c r="Q171" s="123"/>
      <c r="R171" s="124">
        <v>24</v>
      </c>
      <c r="S171" s="124">
        <v>14</v>
      </c>
      <c r="T171" s="123">
        <v>3.0501089324618738</v>
      </c>
      <c r="U171" s="124">
        <v>122</v>
      </c>
      <c r="V171" s="124">
        <v>4</v>
      </c>
      <c r="W171" s="124">
        <v>3</v>
      </c>
      <c r="X171" s="123">
        <v>2.459016393442623</v>
      </c>
      <c r="Y171" s="124">
        <v>225</v>
      </c>
      <c r="Z171" s="124">
        <v>13</v>
      </c>
      <c r="AA171" s="124">
        <v>7</v>
      </c>
      <c r="AB171" s="123">
        <v>3.1111111111111112</v>
      </c>
      <c r="AC171" s="124">
        <v>79</v>
      </c>
      <c r="AD171" s="124">
        <v>7</v>
      </c>
      <c r="AE171" s="124">
        <v>4</v>
      </c>
      <c r="AF171" s="123">
        <v>5.0632911392405058</v>
      </c>
      <c r="AG171" s="116"/>
      <c r="AH171" s="116"/>
      <c r="AI171" s="116"/>
      <c r="AJ171" s="116"/>
      <c r="AK171" s="116"/>
      <c r="AL171" s="116"/>
      <c r="AM171" s="116"/>
      <c r="AN171" s="116"/>
    </row>
    <row r="172" spans="1:245" s="113" customFormat="1" x14ac:dyDescent="0.25">
      <c r="A172" s="122">
        <v>2012</v>
      </c>
      <c r="B172" s="121" t="s">
        <v>612</v>
      </c>
      <c r="C172" s="120"/>
      <c r="D172" s="119" t="s">
        <v>13</v>
      </c>
      <c r="E172" s="119" t="s">
        <v>13</v>
      </c>
      <c r="F172" s="124">
        <v>457</v>
      </c>
      <c r="G172" s="124">
        <v>6</v>
      </c>
      <c r="H172" s="124">
        <v>6</v>
      </c>
      <c r="I172" s="123">
        <v>1.3129102844638949</v>
      </c>
      <c r="J172" s="124">
        <v>7</v>
      </c>
      <c r="K172" s="124">
        <v>7</v>
      </c>
      <c r="L172" s="123">
        <v>1.5317286652078774</v>
      </c>
      <c r="M172" s="124">
        <v>1</v>
      </c>
      <c r="N172" s="124">
        <v>1</v>
      </c>
      <c r="O172" s="123">
        <v>0.21881838074398249</v>
      </c>
      <c r="P172" s="124"/>
      <c r="Q172" s="123"/>
      <c r="R172" s="124">
        <v>14</v>
      </c>
      <c r="S172" s="124">
        <v>13</v>
      </c>
      <c r="T172" s="123">
        <v>2.8446389496717721</v>
      </c>
      <c r="U172" s="124">
        <v>123</v>
      </c>
      <c r="V172" s="124">
        <v>6</v>
      </c>
      <c r="W172" s="124">
        <v>6</v>
      </c>
      <c r="X172" s="123">
        <v>4.8780487804878048</v>
      </c>
      <c r="Y172" s="124">
        <v>225</v>
      </c>
      <c r="Z172" s="124">
        <v>4</v>
      </c>
      <c r="AA172" s="124">
        <v>4</v>
      </c>
      <c r="AB172" s="123">
        <v>1.7777777777777777</v>
      </c>
      <c r="AC172" s="124">
        <v>74</v>
      </c>
      <c r="AD172" s="124">
        <v>4</v>
      </c>
      <c r="AE172" s="124">
        <v>3</v>
      </c>
      <c r="AF172" s="123">
        <v>4.0540540540540544</v>
      </c>
      <c r="AG172" s="116"/>
      <c r="AH172" s="116"/>
      <c r="AI172" s="116"/>
      <c r="AJ172" s="116"/>
      <c r="AK172" s="116"/>
      <c r="AL172" s="116"/>
      <c r="AM172" s="116"/>
      <c r="AN172" s="116"/>
    </row>
    <row r="173" spans="1:245" x14ac:dyDescent="0.25">
      <c r="A173" s="129" t="s">
        <v>92</v>
      </c>
      <c r="B173" s="128">
        <v>1761</v>
      </c>
      <c r="C173" s="146"/>
      <c r="D173" s="145" t="s">
        <v>13</v>
      </c>
      <c r="E173" s="145" t="s">
        <v>13</v>
      </c>
      <c r="F173" s="118">
        <v>456</v>
      </c>
      <c r="G173" s="118">
        <v>11</v>
      </c>
      <c r="H173" s="118">
        <v>7</v>
      </c>
      <c r="I173" s="117">
        <v>1.5</v>
      </c>
      <c r="J173" s="118">
        <v>0</v>
      </c>
      <c r="K173" s="118"/>
      <c r="L173" s="117"/>
      <c r="M173" s="118">
        <v>2</v>
      </c>
      <c r="N173" s="118">
        <v>1</v>
      </c>
      <c r="O173" s="117">
        <v>0.2</v>
      </c>
      <c r="P173" s="118">
        <v>2</v>
      </c>
      <c r="Q173" s="117">
        <v>0.4</v>
      </c>
      <c r="R173" s="118">
        <v>13</v>
      </c>
      <c r="S173" s="118">
        <v>7</v>
      </c>
      <c r="T173" s="117">
        <v>1.5</v>
      </c>
      <c r="U173" s="118">
        <v>112</v>
      </c>
      <c r="V173" s="118">
        <v>11</v>
      </c>
      <c r="W173" s="118">
        <v>5</v>
      </c>
      <c r="X173" s="117">
        <v>4.5</v>
      </c>
      <c r="Y173" s="118">
        <v>238</v>
      </c>
      <c r="Z173" s="118">
        <v>2</v>
      </c>
      <c r="AA173" s="118">
        <v>2</v>
      </c>
      <c r="AB173" s="117">
        <v>0.8</v>
      </c>
      <c r="AC173" s="118">
        <v>72</v>
      </c>
      <c r="AD173" s="118"/>
      <c r="AE173" s="118"/>
      <c r="AF173" s="117"/>
      <c r="AG173" s="145">
        <v>-0.20574000000000001</v>
      </c>
      <c r="AH173" s="145"/>
      <c r="AI173" s="145">
        <v>-0.60895999999999995</v>
      </c>
      <c r="AJ173" s="145">
        <v>-0.51976999999999995</v>
      </c>
      <c r="AK173" s="145">
        <v>-0.42465999999999998</v>
      </c>
      <c r="AL173" s="145">
        <v>-3.4360000000000002E-2</v>
      </c>
      <c r="AM173" s="145">
        <v>-0.33372000000000002</v>
      </c>
      <c r="AN173" s="145"/>
    </row>
    <row r="174" spans="1:245" ht="15.6" x14ac:dyDescent="0.3">
      <c r="A174" s="191" t="s">
        <v>89</v>
      </c>
      <c r="B174" s="191"/>
      <c r="C174" s="191"/>
      <c r="D174" s="191"/>
      <c r="E174" s="191"/>
      <c r="F174" s="191"/>
      <c r="G174" s="191"/>
      <c r="H174" s="191"/>
      <c r="I174" s="191"/>
      <c r="J174" s="191"/>
      <c r="K174" s="124"/>
      <c r="L174" s="123"/>
      <c r="M174" s="124"/>
      <c r="N174" s="124"/>
      <c r="O174" s="123"/>
      <c r="P174" s="124"/>
      <c r="Q174" s="123"/>
      <c r="R174" s="124"/>
      <c r="S174" s="124"/>
      <c r="T174" s="123"/>
      <c r="U174" s="124"/>
      <c r="V174" s="124"/>
      <c r="W174" s="124"/>
      <c r="X174" s="123"/>
      <c r="Y174" s="124"/>
      <c r="Z174" s="124"/>
      <c r="AA174" s="124"/>
      <c r="AB174" s="123"/>
      <c r="AC174" s="124"/>
      <c r="AD174" s="192" t="s">
        <v>122</v>
      </c>
      <c r="AE174" s="192"/>
      <c r="AF174" s="192"/>
      <c r="AG174" s="130"/>
      <c r="AH174" s="130"/>
      <c r="AI174" s="130"/>
      <c r="AJ174" s="130"/>
      <c r="AK174" s="130"/>
      <c r="AL174" s="130"/>
      <c r="AM174" s="130"/>
      <c r="AN174" s="130"/>
    </row>
    <row r="175" spans="1:245" x14ac:dyDescent="0.25">
      <c r="A175" s="194" t="s">
        <v>728</v>
      </c>
      <c r="B175" s="194"/>
      <c r="C175" s="194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24"/>
      <c r="X175" s="123"/>
      <c r="Y175" s="124"/>
      <c r="Z175" s="124"/>
      <c r="AA175" s="124"/>
      <c r="AB175" s="123"/>
      <c r="AC175" s="124"/>
      <c r="AD175" s="161"/>
      <c r="AE175" s="161"/>
      <c r="AF175" s="161"/>
      <c r="AG175" s="130"/>
      <c r="AH175" s="130"/>
      <c r="AI175" s="130"/>
      <c r="AJ175" s="130"/>
      <c r="AK175" s="130"/>
      <c r="AL175" s="130"/>
      <c r="AM175" s="130"/>
      <c r="AN175" s="130"/>
    </row>
    <row r="176" spans="1:245" s="114" customFormat="1" ht="27.6" x14ac:dyDescent="0.25">
      <c r="A176" s="160"/>
      <c r="B176" s="158"/>
      <c r="C176" s="158"/>
      <c r="D176" s="158"/>
      <c r="E176" s="158"/>
      <c r="F176" s="159" t="s">
        <v>120</v>
      </c>
      <c r="G176" s="193" t="s">
        <v>727</v>
      </c>
      <c r="H176" s="193"/>
      <c r="I176" s="193"/>
      <c r="J176" s="193" t="s">
        <v>726</v>
      </c>
      <c r="K176" s="193"/>
      <c r="L176" s="193"/>
      <c r="M176" s="193" t="s">
        <v>51</v>
      </c>
      <c r="N176" s="193"/>
      <c r="O176" s="193"/>
      <c r="P176" s="193" t="s">
        <v>725</v>
      </c>
      <c r="Q176" s="193"/>
      <c r="R176" s="193" t="s">
        <v>9</v>
      </c>
      <c r="S176" s="193"/>
      <c r="T176" s="193"/>
      <c r="U176" s="193" t="s">
        <v>22</v>
      </c>
      <c r="V176" s="193"/>
      <c r="W176" s="193"/>
      <c r="X176" s="193"/>
      <c r="Y176" s="193" t="s">
        <v>23</v>
      </c>
      <c r="Z176" s="193"/>
      <c r="AA176" s="193"/>
      <c r="AB176" s="193"/>
      <c r="AC176" s="193" t="s">
        <v>26</v>
      </c>
      <c r="AD176" s="193"/>
      <c r="AE176" s="193"/>
      <c r="AF176" s="193"/>
      <c r="AO176" s="158"/>
      <c r="AP176" s="158"/>
      <c r="AQ176" s="158"/>
      <c r="AR176" s="158"/>
      <c r="AS176" s="158"/>
      <c r="AT176" s="158"/>
      <c r="AU176" s="158"/>
      <c r="AV176" s="158"/>
      <c r="AW176" s="158"/>
      <c r="AX176" s="158"/>
      <c r="AY176" s="158"/>
      <c r="AZ176" s="158"/>
      <c r="BA176" s="158"/>
      <c r="BB176" s="158"/>
      <c r="BC176" s="158"/>
      <c r="BD176" s="158"/>
      <c r="BE176" s="158"/>
      <c r="BF176" s="158"/>
      <c r="BG176" s="158"/>
      <c r="BH176" s="158"/>
      <c r="BI176" s="158"/>
      <c r="BJ176" s="158"/>
      <c r="BK176" s="158"/>
      <c r="BL176" s="158"/>
      <c r="BM176" s="158"/>
      <c r="BN176" s="158"/>
      <c r="BO176" s="158"/>
      <c r="BP176" s="158"/>
      <c r="BQ176" s="158"/>
      <c r="BR176" s="158"/>
      <c r="BS176" s="158"/>
      <c r="BT176" s="158"/>
      <c r="BU176" s="158"/>
      <c r="BV176" s="158"/>
      <c r="BW176" s="158"/>
      <c r="BX176" s="158"/>
      <c r="BY176" s="158"/>
      <c r="BZ176" s="158"/>
      <c r="CA176" s="158"/>
      <c r="CB176" s="158"/>
      <c r="CC176" s="158"/>
      <c r="CD176" s="158"/>
      <c r="CE176" s="158"/>
      <c r="CF176" s="158"/>
      <c r="CG176" s="158"/>
      <c r="CH176" s="158"/>
      <c r="CI176" s="158"/>
      <c r="CJ176" s="158"/>
      <c r="CK176" s="158"/>
      <c r="CL176" s="158"/>
      <c r="CM176" s="158"/>
      <c r="CN176" s="158"/>
      <c r="CO176" s="158"/>
      <c r="CP176" s="158"/>
      <c r="CQ176" s="158"/>
      <c r="CR176" s="158"/>
      <c r="CS176" s="158"/>
      <c r="CT176" s="158"/>
      <c r="CU176" s="158"/>
      <c r="CV176" s="158"/>
      <c r="CW176" s="158"/>
      <c r="CX176" s="158"/>
      <c r="CY176" s="158"/>
      <c r="CZ176" s="158"/>
      <c r="DA176" s="158"/>
      <c r="DB176" s="158"/>
      <c r="DC176" s="158"/>
      <c r="DD176" s="158"/>
      <c r="DE176" s="158"/>
      <c r="DF176" s="158"/>
      <c r="DG176" s="158"/>
      <c r="DH176" s="158"/>
      <c r="DI176" s="158"/>
      <c r="DJ176" s="158"/>
      <c r="DK176" s="158"/>
      <c r="DL176" s="158"/>
      <c r="DM176" s="158"/>
      <c r="DN176" s="158"/>
      <c r="DO176" s="158"/>
      <c r="DP176" s="158"/>
      <c r="DQ176" s="158"/>
      <c r="DR176" s="158"/>
      <c r="DS176" s="158"/>
      <c r="DT176" s="158"/>
      <c r="DU176" s="158"/>
      <c r="DV176" s="158"/>
      <c r="DW176" s="158"/>
      <c r="DX176" s="158"/>
      <c r="DY176" s="158"/>
      <c r="DZ176" s="158"/>
      <c r="EA176" s="158"/>
      <c r="EB176" s="158"/>
      <c r="EC176" s="158"/>
      <c r="ED176" s="158"/>
      <c r="EE176" s="158"/>
      <c r="EF176" s="158"/>
      <c r="EG176" s="158"/>
      <c r="EH176" s="158"/>
      <c r="EI176" s="158"/>
      <c r="EJ176" s="158"/>
      <c r="EK176" s="158"/>
      <c r="EL176" s="158"/>
      <c r="EM176" s="158"/>
      <c r="EN176" s="158"/>
      <c r="EO176" s="158"/>
      <c r="EP176" s="158"/>
      <c r="EQ176" s="158"/>
      <c r="ER176" s="158"/>
      <c r="ES176" s="158"/>
      <c r="ET176" s="158"/>
      <c r="EU176" s="158"/>
      <c r="EV176" s="158"/>
      <c r="EW176" s="158"/>
      <c r="EX176" s="158"/>
      <c r="EY176" s="158"/>
      <c r="EZ176" s="158"/>
      <c r="FA176" s="158"/>
      <c r="FB176" s="158"/>
      <c r="FC176" s="158"/>
      <c r="FD176" s="158"/>
      <c r="FE176" s="158"/>
      <c r="FF176" s="158"/>
      <c r="FG176" s="158"/>
      <c r="FH176" s="158"/>
      <c r="FI176" s="158"/>
      <c r="FJ176" s="158"/>
      <c r="FK176" s="158"/>
      <c r="FL176" s="158"/>
      <c r="FM176" s="158"/>
      <c r="FN176" s="158"/>
      <c r="FO176" s="158"/>
      <c r="FP176" s="158"/>
      <c r="FQ176" s="158"/>
      <c r="FR176" s="158"/>
      <c r="FS176" s="158"/>
      <c r="FT176" s="158"/>
      <c r="FU176" s="158"/>
      <c r="FV176" s="158"/>
      <c r="FW176" s="158"/>
      <c r="FX176" s="158"/>
      <c r="FY176" s="158"/>
      <c r="FZ176" s="158"/>
      <c r="GA176" s="158"/>
      <c r="GB176" s="158"/>
      <c r="GC176" s="158"/>
      <c r="GD176" s="158"/>
      <c r="GE176" s="158"/>
      <c r="GF176" s="158"/>
      <c r="GG176" s="158"/>
      <c r="GH176" s="158"/>
      <c r="GI176" s="158"/>
      <c r="GJ176" s="158"/>
      <c r="GK176" s="158"/>
      <c r="GL176" s="158"/>
      <c r="GM176" s="158"/>
      <c r="GN176" s="158"/>
      <c r="GO176" s="158"/>
      <c r="GP176" s="158"/>
      <c r="GQ176" s="158"/>
      <c r="GR176" s="158"/>
      <c r="GS176" s="158"/>
      <c r="GT176" s="158"/>
      <c r="GU176" s="158"/>
      <c r="GV176" s="158"/>
      <c r="GW176" s="158"/>
      <c r="GX176" s="158"/>
      <c r="GY176" s="158"/>
      <c r="GZ176" s="158"/>
      <c r="HA176" s="158"/>
      <c r="HB176" s="158"/>
      <c r="HC176" s="158"/>
      <c r="HD176" s="158"/>
      <c r="HE176" s="158"/>
      <c r="HF176" s="158"/>
      <c r="HG176" s="158"/>
      <c r="HH176" s="158"/>
      <c r="HI176" s="158"/>
      <c r="HJ176" s="158"/>
      <c r="HK176" s="158"/>
      <c r="HL176" s="158"/>
      <c r="HM176" s="158"/>
      <c r="HN176" s="158"/>
      <c r="HO176" s="158"/>
      <c r="HP176" s="158"/>
      <c r="HQ176" s="158"/>
      <c r="HR176" s="158"/>
      <c r="HS176" s="158"/>
      <c r="HT176" s="158"/>
      <c r="HU176" s="158"/>
      <c r="HV176" s="158"/>
      <c r="HW176" s="158"/>
      <c r="HX176" s="158"/>
      <c r="HY176" s="158"/>
      <c r="HZ176" s="158"/>
      <c r="IA176" s="158"/>
      <c r="IB176" s="158"/>
      <c r="IC176" s="158"/>
      <c r="ID176" s="158"/>
      <c r="IE176" s="158"/>
      <c r="IF176" s="158"/>
      <c r="IG176" s="158"/>
      <c r="IH176" s="158"/>
      <c r="II176" s="158"/>
      <c r="IJ176" s="158"/>
      <c r="IK176" s="158"/>
    </row>
    <row r="177" spans="1:245" s="150" customFormat="1" ht="31.5" customHeight="1" x14ac:dyDescent="0.25">
      <c r="A177" s="157" t="s">
        <v>118</v>
      </c>
      <c r="B177" s="156" t="s">
        <v>117</v>
      </c>
      <c r="C177" s="156" t="s">
        <v>41</v>
      </c>
      <c r="D177" s="155" t="s">
        <v>116</v>
      </c>
      <c r="E177" s="155" t="s">
        <v>115</v>
      </c>
      <c r="F177" s="154" t="s">
        <v>11</v>
      </c>
      <c r="G177" s="154" t="s">
        <v>66</v>
      </c>
      <c r="H177" s="154" t="s">
        <v>724</v>
      </c>
      <c r="I177" s="153" t="s">
        <v>55</v>
      </c>
      <c r="J177" s="154" t="s">
        <v>66</v>
      </c>
      <c r="K177" s="154" t="s">
        <v>724</v>
      </c>
      <c r="L177" s="153" t="s">
        <v>55</v>
      </c>
      <c r="M177" s="154" t="s">
        <v>66</v>
      </c>
      <c r="N177" s="154" t="s">
        <v>724</v>
      </c>
      <c r="O177" s="153" t="s">
        <v>55</v>
      </c>
      <c r="P177" s="154" t="s">
        <v>724</v>
      </c>
      <c r="Q177" s="153" t="s">
        <v>55</v>
      </c>
      <c r="R177" s="154" t="s">
        <v>66</v>
      </c>
      <c r="S177" s="154" t="s">
        <v>724</v>
      </c>
      <c r="T177" s="153" t="s">
        <v>55</v>
      </c>
      <c r="U177" s="154" t="s">
        <v>11</v>
      </c>
      <c r="V177" s="154" t="s">
        <v>66</v>
      </c>
      <c r="W177" s="154" t="s">
        <v>724</v>
      </c>
      <c r="X177" s="153" t="s">
        <v>55</v>
      </c>
      <c r="Y177" s="154" t="s">
        <v>11</v>
      </c>
      <c r="Z177" s="154" t="s">
        <v>66</v>
      </c>
      <c r="AA177" s="154" t="s">
        <v>724</v>
      </c>
      <c r="AB177" s="153" t="s">
        <v>55</v>
      </c>
      <c r="AC177" s="154" t="s">
        <v>11</v>
      </c>
      <c r="AD177" s="154" t="s">
        <v>66</v>
      </c>
      <c r="AE177" s="154" t="s">
        <v>724</v>
      </c>
      <c r="AF177" s="153" t="s">
        <v>55</v>
      </c>
      <c r="AG177" s="152"/>
      <c r="AH177" s="152"/>
      <c r="AI177" s="152"/>
      <c r="AJ177" s="152"/>
      <c r="AK177" s="152"/>
      <c r="AL177" s="152"/>
      <c r="AM177" s="152"/>
      <c r="AN177" s="152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  <c r="BQ177" s="151"/>
      <c r="BR177" s="151"/>
      <c r="BS177" s="151"/>
      <c r="BT177" s="151"/>
      <c r="BU177" s="151"/>
      <c r="BV177" s="151"/>
      <c r="BW177" s="151"/>
      <c r="BX177" s="151"/>
      <c r="BY177" s="151"/>
      <c r="BZ177" s="151"/>
      <c r="CA177" s="151"/>
      <c r="CB177" s="151"/>
      <c r="CC177" s="151"/>
      <c r="CD177" s="151"/>
      <c r="CE177" s="151"/>
      <c r="CF177" s="151"/>
      <c r="CG177" s="151"/>
      <c r="CH177" s="151"/>
      <c r="CI177" s="151"/>
      <c r="CJ177" s="151"/>
      <c r="CK177" s="151"/>
      <c r="CL177" s="151"/>
      <c r="CM177" s="151"/>
      <c r="CN177" s="151"/>
      <c r="CO177" s="151"/>
      <c r="CP177" s="151"/>
      <c r="CQ177" s="151"/>
      <c r="CR177" s="151"/>
      <c r="CS177" s="151"/>
      <c r="CT177" s="151"/>
      <c r="CU177" s="151"/>
      <c r="CV177" s="151"/>
      <c r="CW177" s="151"/>
      <c r="CX177" s="151"/>
      <c r="CY177" s="151"/>
      <c r="CZ177" s="151"/>
      <c r="DA177" s="151"/>
      <c r="DB177" s="151"/>
      <c r="DC177" s="151"/>
      <c r="DD177" s="151"/>
      <c r="DE177" s="151"/>
      <c r="DF177" s="151"/>
      <c r="DG177" s="151"/>
      <c r="DH177" s="151"/>
      <c r="DI177" s="151"/>
      <c r="DJ177" s="151"/>
      <c r="DK177" s="151"/>
      <c r="DL177" s="151"/>
      <c r="DM177" s="151"/>
      <c r="DN177" s="151"/>
      <c r="DO177" s="151"/>
      <c r="DP177" s="151"/>
      <c r="DQ177" s="151"/>
      <c r="DR177" s="151"/>
      <c r="DS177" s="151"/>
      <c r="DT177" s="151"/>
      <c r="DU177" s="151"/>
      <c r="DV177" s="151"/>
      <c r="DW177" s="151"/>
      <c r="DX177" s="151"/>
      <c r="DY177" s="151"/>
      <c r="DZ177" s="151"/>
      <c r="EA177" s="151"/>
      <c r="EB177" s="151"/>
      <c r="EC177" s="151"/>
      <c r="ED177" s="151"/>
      <c r="EE177" s="151"/>
      <c r="EF177" s="151"/>
      <c r="EG177" s="151"/>
      <c r="EH177" s="151"/>
      <c r="EI177" s="151"/>
      <c r="EJ177" s="151"/>
      <c r="EK177" s="151"/>
      <c r="EL177" s="151"/>
      <c r="EM177" s="151"/>
      <c r="EN177" s="151"/>
      <c r="EO177" s="151"/>
      <c r="EP177" s="151"/>
      <c r="EQ177" s="151"/>
      <c r="ER177" s="151"/>
      <c r="ES177" s="151"/>
      <c r="ET177" s="151"/>
      <c r="EU177" s="151"/>
      <c r="EV177" s="151"/>
      <c r="EW177" s="151"/>
      <c r="EX177" s="151"/>
      <c r="EY177" s="151"/>
      <c r="EZ177" s="151"/>
      <c r="FA177" s="151"/>
      <c r="FB177" s="151"/>
      <c r="FC177" s="151"/>
      <c r="FD177" s="151"/>
      <c r="FE177" s="151"/>
      <c r="FF177" s="151"/>
      <c r="FG177" s="151"/>
      <c r="FH177" s="151"/>
      <c r="FI177" s="151"/>
      <c r="FJ177" s="151"/>
      <c r="FK177" s="151"/>
      <c r="FL177" s="151"/>
      <c r="FM177" s="151"/>
      <c r="FN177" s="151"/>
      <c r="FO177" s="151"/>
      <c r="FP177" s="151"/>
      <c r="FQ177" s="151"/>
      <c r="FR177" s="151"/>
      <c r="FS177" s="151"/>
      <c r="FT177" s="151"/>
      <c r="FU177" s="151"/>
      <c r="FV177" s="151"/>
      <c r="FW177" s="151"/>
      <c r="FX177" s="151"/>
      <c r="FY177" s="151"/>
      <c r="FZ177" s="151"/>
      <c r="GA177" s="151"/>
      <c r="GB177" s="151"/>
      <c r="GC177" s="151"/>
      <c r="GD177" s="151"/>
      <c r="GE177" s="151"/>
      <c r="GF177" s="151"/>
      <c r="GG177" s="151"/>
      <c r="GH177" s="151"/>
      <c r="GI177" s="151"/>
      <c r="GJ177" s="151"/>
      <c r="GK177" s="151"/>
      <c r="GL177" s="151"/>
      <c r="GM177" s="151"/>
      <c r="GN177" s="151"/>
      <c r="GO177" s="151"/>
      <c r="GP177" s="151"/>
      <c r="GQ177" s="151"/>
      <c r="GR177" s="151"/>
      <c r="GS177" s="151"/>
      <c r="GT177" s="151"/>
      <c r="GU177" s="151"/>
      <c r="GV177" s="151"/>
      <c r="GW177" s="151"/>
      <c r="GX177" s="151"/>
      <c r="GY177" s="151"/>
      <c r="GZ177" s="151"/>
      <c r="HA177" s="151"/>
      <c r="HB177" s="151"/>
      <c r="HC177" s="151"/>
      <c r="HD177" s="151"/>
      <c r="HE177" s="151"/>
      <c r="HF177" s="151"/>
      <c r="HG177" s="151"/>
      <c r="HH177" s="151"/>
      <c r="HI177" s="151"/>
      <c r="HJ177" s="151"/>
      <c r="HK177" s="151"/>
      <c r="HL177" s="151"/>
      <c r="HM177" s="151"/>
      <c r="HN177" s="151"/>
      <c r="HO177" s="151"/>
      <c r="HP177" s="151"/>
      <c r="HQ177" s="151"/>
      <c r="HR177" s="151"/>
      <c r="HS177" s="151"/>
      <c r="HT177" s="151"/>
      <c r="HU177" s="151"/>
      <c r="HV177" s="151"/>
      <c r="HW177" s="151"/>
      <c r="HX177" s="151"/>
      <c r="HY177" s="151"/>
      <c r="HZ177" s="151"/>
      <c r="IA177" s="151"/>
      <c r="IB177" s="151"/>
      <c r="IC177" s="151"/>
      <c r="ID177" s="151"/>
      <c r="IE177" s="151"/>
      <c r="IF177" s="151"/>
      <c r="IG177" s="151"/>
      <c r="IH177" s="151"/>
      <c r="II177" s="151"/>
      <c r="IJ177" s="151"/>
      <c r="IK177" s="151"/>
    </row>
    <row r="178" spans="1:245" x14ac:dyDescent="0.25">
      <c r="A178" s="115">
        <v>2011</v>
      </c>
      <c r="B178" s="138" t="s">
        <v>610</v>
      </c>
      <c r="C178" s="149" t="s">
        <v>611</v>
      </c>
      <c r="D178" s="137" t="s">
        <v>13</v>
      </c>
      <c r="E178" s="137" t="s">
        <v>13</v>
      </c>
      <c r="F178" s="147">
        <v>591</v>
      </c>
      <c r="G178" s="147">
        <v>16</v>
      </c>
      <c r="H178" s="147">
        <v>12</v>
      </c>
      <c r="I178" s="123">
        <v>2.030456852791878</v>
      </c>
      <c r="J178" s="147">
        <v>12</v>
      </c>
      <c r="K178" s="147">
        <v>7</v>
      </c>
      <c r="L178" s="123">
        <v>1.1844331641285957</v>
      </c>
      <c r="M178" s="147">
        <v>3</v>
      </c>
      <c r="N178" s="147">
        <v>3</v>
      </c>
      <c r="O178" s="123">
        <v>0.50761421319796951</v>
      </c>
      <c r="P178" s="147">
        <v>4</v>
      </c>
      <c r="Q178" s="123">
        <v>0.67681895093062605</v>
      </c>
      <c r="R178" s="147">
        <v>31</v>
      </c>
      <c r="S178" s="147">
        <v>16</v>
      </c>
      <c r="T178" s="123">
        <v>2.7072758037225042</v>
      </c>
      <c r="U178" s="147">
        <v>255</v>
      </c>
      <c r="V178" s="147">
        <v>22</v>
      </c>
      <c r="W178" s="147">
        <v>11</v>
      </c>
      <c r="X178" s="123">
        <v>4.3137254901960791</v>
      </c>
      <c r="Y178" s="147">
        <v>143</v>
      </c>
      <c r="Z178" s="147">
        <v>7</v>
      </c>
      <c r="AA178" s="147">
        <v>3</v>
      </c>
      <c r="AB178" s="123">
        <v>2.0979020979020979</v>
      </c>
      <c r="AC178" s="147">
        <v>130</v>
      </c>
      <c r="AD178" s="147">
        <v>1</v>
      </c>
      <c r="AE178" s="147">
        <v>1</v>
      </c>
      <c r="AF178" s="123">
        <v>0.76923076923076916</v>
      </c>
      <c r="AG178" s="130"/>
      <c r="AH178" s="130"/>
      <c r="AI178" s="130"/>
      <c r="AJ178" s="130"/>
      <c r="AK178" s="130"/>
      <c r="AL178" s="130"/>
      <c r="AM178" s="130"/>
      <c r="AN178" s="130"/>
    </row>
    <row r="179" spans="1:245" s="113" customFormat="1" x14ac:dyDescent="0.25">
      <c r="A179" s="122">
        <v>2012</v>
      </c>
      <c r="B179" s="121" t="s">
        <v>610</v>
      </c>
      <c r="C179" s="120"/>
      <c r="D179" s="119" t="s">
        <v>13</v>
      </c>
      <c r="E179" s="119" t="s">
        <v>13</v>
      </c>
      <c r="F179" s="124">
        <v>544</v>
      </c>
      <c r="G179" s="124">
        <v>11</v>
      </c>
      <c r="H179" s="124">
        <v>8</v>
      </c>
      <c r="I179" s="123">
        <v>1.4705882352941175</v>
      </c>
      <c r="J179" s="124">
        <v>3</v>
      </c>
      <c r="K179" s="124">
        <v>2</v>
      </c>
      <c r="L179" s="123">
        <v>0.36764705882352938</v>
      </c>
      <c r="M179" s="124">
        <v>4</v>
      </c>
      <c r="N179" s="124">
        <v>3</v>
      </c>
      <c r="O179" s="123">
        <v>0.55147058823529405</v>
      </c>
      <c r="P179" s="124">
        <v>3</v>
      </c>
      <c r="Q179" s="123">
        <v>0.55147058823529405</v>
      </c>
      <c r="R179" s="124">
        <v>18</v>
      </c>
      <c r="S179" s="124">
        <v>9</v>
      </c>
      <c r="T179" s="123">
        <v>1.6544117647058822</v>
      </c>
      <c r="U179" s="124">
        <v>253</v>
      </c>
      <c r="V179" s="124">
        <v>12</v>
      </c>
      <c r="W179" s="124">
        <v>6</v>
      </c>
      <c r="X179" s="123">
        <v>2.3715415019762847</v>
      </c>
      <c r="Y179" s="124">
        <v>121</v>
      </c>
      <c r="Z179" s="124">
        <v>1</v>
      </c>
      <c r="AA179" s="124">
        <v>1</v>
      </c>
      <c r="AB179" s="123">
        <v>0.82644628099173556</v>
      </c>
      <c r="AC179" s="124">
        <v>118</v>
      </c>
      <c r="AD179" s="124">
        <v>5</v>
      </c>
      <c r="AE179" s="124">
        <v>2</v>
      </c>
      <c r="AF179" s="123">
        <v>1.6949152542372883</v>
      </c>
      <c r="AG179" s="116"/>
      <c r="AH179" s="116"/>
      <c r="AI179" s="116"/>
      <c r="AJ179" s="116"/>
      <c r="AK179" s="116"/>
      <c r="AL179" s="116"/>
      <c r="AM179" s="116"/>
      <c r="AN179" s="116"/>
    </row>
    <row r="180" spans="1:245" s="113" customFormat="1" x14ac:dyDescent="0.25">
      <c r="A180" s="129" t="s">
        <v>92</v>
      </c>
      <c r="B180" s="128">
        <v>2531</v>
      </c>
      <c r="C180" s="146"/>
      <c r="D180" s="126" t="s">
        <v>13</v>
      </c>
      <c r="E180" s="126" t="s">
        <v>13</v>
      </c>
      <c r="F180" s="118">
        <v>537</v>
      </c>
      <c r="G180" s="118">
        <v>15</v>
      </c>
      <c r="H180" s="118">
        <v>11</v>
      </c>
      <c r="I180" s="117">
        <v>2</v>
      </c>
      <c r="J180" s="118">
        <v>5</v>
      </c>
      <c r="K180" s="118">
        <v>5</v>
      </c>
      <c r="L180" s="117">
        <v>0.9</v>
      </c>
      <c r="M180" s="118">
        <v>6</v>
      </c>
      <c r="N180" s="118">
        <v>2</v>
      </c>
      <c r="O180" s="117">
        <v>0.4</v>
      </c>
      <c r="P180" s="118">
        <v>3</v>
      </c>
      <c r="Q180" s="117">
        <v>0.6</v>
      </c>
      <c r="R180" s="118">
        <v>26</v>
      </c>
      <c r="S180" s="118">
        <v>15</v>
      </c>
      <c r="T180" s="117">
        <v>2.8</v>
      </c>
      <c r="U180" s="118">
        <v>249</v>
      </c>
      <c r="V180" s="118">
        <v>14</v>
      </c>
      <c r="W180" s="118">
        <v>12</v>
      </c>
      <c r="X180" s="117">
        <v>4.8</v>
      </c>
      <c r="Y180" s="118">
        <v>126</v>
      </c>
      <c r="Z180" s="118"/>
      <c r="AA180" s="118"/>
      <c r="AB180" s="117"/>
      <c r="AC180" s="118">
        <v>108</v>
      </c>
      <c r="AD180" s="118">
        <v>11</v>
      </c>
      <c r="AE180" s="118">
        <v>2</v>
      </c>
      <c r="AF180" s="117">
        <v>1.9</v>
      </c>
      <c r="AG180" s="125">
        <v>-1.6410000000000001E-2</v>
      </c>
      <c r="AH180" s="125">
        <v>-0.19053999999999999</v>
      </c>
      <c r="AI180" s="125">
        <v>-0.50114000000000003</v>
      </c>
      <c r="AJ180" s="125">
        <v>-0.44838</v>
      </c>
      <c r="AK180" s="125">
        <v>-4.761E-2</v>
      </c>
      <c r="AL180" s="125">
        <v>6.1240000000000003E-2</v>
      </c>
      <c r="AM180" s="125"/>
      <c r="AN180" s="125">
        <v>-0.19461000000000001</v>
      </c>
    </row>
    <row r="181" spans="1:245" s="113" customFormat="1" x14ac:dyDescent="0.25">
      <c r="A181" s="122">
        <v>2011</v>
      </c>
      <c r="B181" s="121" t="s">
        <v>608</v>
      </c>
      <c r="C181" s="120" t="s">
        <v>609</v>
      </c>
      <c r="D181" s="119" t="s">
        <v>13</v>
      </c>
      <c r="E181" s="119" t="s">
        <v>13</v>
      </c>
      <c r="F181" s="124">
        <v>902</v>
      </c>
      <c r="G181" s="124">
        <v>12</v>
      </c>
      <c r="H181" s="124">
        <v>7</v>
      </c>
      <c r="I181" s="123">
        <v>0.77605321507760539</v>
      </c>
      <c r="J181" s="124">
        <v>1</v>
      </c>
      <c r="K181" s="124">
        <v>1</v>
      </c>
      <c r="L181" s="123">
        <v>0.11086474501108648</v>
      </c>
      <c r="M181" s="124">
        <v>4</v>
      </c>
      <c r="N181" s="124">
        <v>4</v>
      </c>
      <c r="O181" s="123">
        <v>0.44345898004434592</v>
      </c>
      <c r="P181" s="124">
        <v>1</v>
      </c>
      <c r="Q181" s="123">
        <v>0.11086474501108648</v>
      </c>
      <c r="R181" s="124">
        <v>17</v>
      </c>
      <c r="S181" s="124">
        <v>10</v>
      </c>
      <c r="T181" s="123">
        <v>1.1086474501108647</v>
      </c>
      <c r="U181" s="124">
        <v>449</v>
      </c>
      <c r="V181" s="124">
        <v>17</v>
      </c>
      <c r="W181" s="124">
        <v>10</v>
      </c>
      <c r="X181" s="123">
        <v>2.2271714922048997</v>
      </c>
      <c r="Y181" s="124">
        <v>309</v>
      </c>
      <c r="Z181" s="124"/>
      <c r="AA181" s="124"/>
      <c r="AB181" s="123"/>
      <c r="AC181" s="124">
        <v>92</v>
      </c>
      <c r="AD181" s="124"/>
      <c r="AE181" s="124"/>
      <c r="AF181" s="123"/>
      <c r="AG181" s="116"/>
      <c r="AH181" s="116"/>
      <c r="AI181" s="116"/>
      <c r="AJ181" s="116"/>
      <c r="AK181" s="116"/>
      <c r="AL181" s="116"/>
      <c r="AM181" s="116"/>
      <c r="AN181" s="116"/>
    </row>
    <row r="182" spans="1:245" s="113" customFormat="1" x14ac:dyDescent="0.25">
      <c r="A182" s="122">
        <v>2012</v>
      </c>
      <c r="B182" s="121" t="s">
        <v>608</v>
      </c>
      <c r="C182" s="120"/>
      <c r="D182" s="119" t="s">
        <v>13</v>
      </c>
      <c r="E182" s="119" t="s">
        <v>13</v>
      </c>
      <c r="F182" s="124">
        <v>902</v>
      </c>
      <c r="G182" s="124">
        <v>4</v>
      </c>
      <c r="H182" s="124">
        <v>4</v>
      </c>
      <c r="I182" s="123">
        <v>0.44345898004434592</v>
      </c>
      <c r="J182" s="124">
        <v>2</v>
      </c>
      <c r="K182" s="124">
        <v>1</v>
      </c>
      <c r="L182" s="123">
        <v>0.11086474501108648</v>
      </c>
      <c r="M182" s="124">
        <v>7</v>
      </c>
      <c r="N182" s="124">
        <v>5</v>
      </c>
      <c r="O182" s="123">
        <v>0.55432372505543237</v>
      </c>
      <c r="P182" s="124">
        <v>2</v>
      </c>
      <c r="Q182" s="123">
        <v>0.22172949002217296</v>
      </c>
      <c r="R182" s="124">
        <v>13</v>
      </c>
      <c r="S182" s="124">
        <v>7</v>
      </c>
      <c r="T182" s="123">
        <v>0.77605321507760539</v>
      </c>
      <c r="U182" s="124">
        <v>459</v>
      </c>
      <c r="V182" s="124">
        <v>10</v>
      </c>
      <c r="W182" s="124">
        <v>5</v>
      </c>
      <c r="X182" s="123">
        <v>1.0893246187363834</v>
      </c>
      <c r="Y182" s="124">
        <v>298</v>
      </c>
      <c r="Z182" s="124">
        <v>1</v>
      </c>
      <c r="AA182" s="124">
        <v>1</v>
      </c>
      <c r="AB182" s="123">
        <v>0.33557046979865773</v>
      </c>
      <c r="AC182" s="124">
        <v>89</v>
      </c>
      <c r="AD182" s="124">
        <v>2</v>
      </c>
      <c r="AE182" s="124">
        <v>1</v>
      </c>
      <c r="AF182" s="123">
        <v>1.1235955056179776</v>
      </c>
      <c r="AG182" s="116"/>
      <c r="AH182" s="116"/>
      <c r="AI182" s="116"/>
      <c r="AJ182" s="116"/>
      <c r="AK182" s="116"/>
      <c r="AL182" s="116"/>
      <c r="AM182" s="116"/>
      <c r="AN182" s="116"/>
    </row>
    <row r="183" spans="1:245" s="113" customFormat="1" x14ac:dyDescent="0.25">
      <c r="A183" s="129" t="s">
        <v>92</v>
      </c>
      <c r="B183" s="128">
        <v>1971</v>
      </c>
      <c r="C183" s="127"/>
      <c r="D183" s="126" t="s">
        <v>13</v>
      </c>
      <c r="E183" s="126" t="s">
        <v>13</v>
      </c>
      <c r="F183" s="118">
        <v>897</v>
      </c>
      <c r="G183" s="118">
        <v>15</v>
      </c>
      <c r="H183" s="118">
        <v>10</v>
      </c>
      <c r="I183" s="117">
        <v>1.1000000000000001</v>
      </c>
      <c r="J183" s="118">
        <v>9</v>
      </c>
      <c r="K183" s="118">
        <v>8</v>
      </c>
      <c r="L183" s="117">
        <v>0.9</v>
      </c>
      <c r="M183" s="118">
        <v>3</v>
      </c>
      <c r="N183" s="118">
        <v>2</v>
      </c>
      <c r="O183" s="117">
        <v>0.2</v>
      </c>
      <c r="P183" s="118">
        <v>6</v>
      </c>
      <c r="Q183" s="117">
        <v>0.7</v>
      </c>
      <c r="R183" s="118">
        <v>27</v>
      </c>
      <c r="S183" s="118">
        <v>15</v>
      </c>
      <c r="T183" s="117">
        <v>1.7</v>
      </c>
      <c r="U183" s="118">
        <v>442</v>
      </c>
      <c r="V183" s="118">
        <v>20</v>
      </c>
      <c r="W183" s="118">
        <v>11</v>
      </c>
      <c r="X183" s="117">
        <v>2.5</v>
      </c>
      <c r="Y183" s="118">
        <v>308</v>
      </c>
      <c r="Z183" s="118">
        <v>2</v>
      </c>
      <c r="AA183" s="118">
        <v>2</v>
      </c>
      <c r="AB183" s="117">
        <v>0.6</v>
      </c>
      <c r="AC183" s="118">
        <v>81</v>
      </c>
      <c r="AD183" s="118">
        <v>1</v>
      </c>
      <c r="AE183" s="118">
        <v>1</v>
      </c>
      <c r="AF183" s="117">
        <v>1.2</v>
      </c>
      <c r="AG183" s="125">
        <v>-0.36074000000000001</v>
      </c>
      <c r="AH183" s="125">
        <v>-0.21625</v>
      </c>
      <c r="AI183" s="125">
        <v>-0.60638000000000003</v>
      </c>
      <c r="AJ183" s="125">
        <v>-0.38284000000000001</v>
      </c>
      <c r="AK183" s="125">
        <v>-0.38356000000000001</v>
      </c>
      <c r="AL183" s="125">
        <v>-0.56637999999999999</v>
      </c>
      <c r="AM183" s="125">
        <v>-0.37280999999999997</v>
      </c>
      <c r="AN183" s="125">
        <v>-0.29676000000000002</v>
      </c>
    </row>
    <row r="184" spans="1:245" s="145" customFormat="1" x14ac:dyDescent="0.25">
      <c r="A184" s="129">
        <v>2011</v>
      </c>
      <c r="B184" s="128" t="s">
        <v>607</v>
      </c>
      <c r="C184" s="127" t="s">
        <v>606</v>
      </c>
      <c r="D184" s="126" t="s">
        <v>13</v>
      </c>
      <c r="E184" s="126" t="s">
        <v>13</v>
      </c>
      <c r="F184" s="118">
        <v>711</v>
      </c>
      <c r="G184" s="118">
        <v>1</v>
      </c>
      <c r="H184" s="118">
        <v>1</v>
      </c>
      <c r="I184" s="117">
        <v>0.14064697609001406</v>
      </c>
      <c r="J184" s="118">
        <v>1</v>
      </c>
      <c r="K184" s="118">
        <v>1</v>
      </c>
      <c r="L184" s="117">
        <v>0.14064697609001406</v>
      </c>
      <c r="M184" s="118">
        <v>0</v>
      </c>
      <c r="N184" s="118"/>
      <c r="O184" s="117"/>
      <c r="P184" s="118"/>
      <c r="Q184" s="117"/>
      <c r="R184" s="118">
        <v>2</v>
      </c>
      <c r="S184" s="118">
        <v>1</v>
      </c>
      <c r="T184" s="117">
        <v>0.14064697609001406</v>
      </c>
      <c r="U184" s="118">
        <v>19</v>
      </c>
      <c r="V184" s="118">
        <v>2</v>
      </c>
      <c r="W184" s="118">
        <v>1</v>
      </c>
      <c r="X184" s="117">
        <v>5.2631578947368425</v>
      </c>
      <c r="Y184" s="118">
        <v>289</v>
      </c>
      <c r="Z184" s="118"/>
      <c r="AA184" s="118"/>
      <c r="AB184" s="117"/>
      <c r="AC184" s="118">
        <v>345</v>
      </c>
      <c r="AD184" s="118"/>
      <c r="AE184" s="118"/>
      <c r="AF184" s="117"/>
      <c r="AG184" s="125"/>
      <c r="AH184" s="125"/>
      <c r="AI184" s="125"/>
      <c r="AJ184" s="125"/>
      <c r="AK184" s="125"/>
      <c r="AL184" s="125"/>
      <c r="AM184" s="125"/>
      <c r="AN184" s="125"/>
    </row>
    <row r="185" spans="1:245" s="113" customFormat="1" x14ac:dyDescent="0.25">
      <c r="A185" s="122">
        <v>2011</v>
      </c>
      <c r="B185" s="121" t="s">
        <v>604</v>
      </c>
      <c r="C185" s="120" t="s">
        <v>605</v>
      </c>
      <c r="D185" s="119" t="s">
        <v>13</v>
      </c>
      <c r="E185" s="119" t="s">
        <v>13</v>
      </c>
      <c r="F185" s="124">
        <v>332</v>
      </c>
      <c r="G185" s="124">
        <v>25</v>
      </c>
      <c r="H185" s="124">
        <v>14</v>
      </c>
      <c r="I185" s="123">
        <v>4.2168674698795181</v>
      </c>
      <c r="J185" s="124">
        <v>11</v>
      </c>
      <c r="K185" s="124">
        <v>5</v>
      </c>
      <c r="L185" s="123">
        <v>1.5060240963855422</v>
      </c>
      <c r="M185" s="124">
        <v>3</v>
      </c>
      <c r="N185" s="124">
        <v>3</v>
      </c>
      <c r="O185" s="123">
        <v>0.90361445783132532</v>
      </c>
      <c r="P185" s="124">
        <v>5</v>
      </c>
      <c r="Q185" s="123">
        <v>1.5060240963855422</v>
      </c>
      <c r="R185" s="124">
        <v>39</v>
      </c>
      <c r="S185" s="124">
        <v>15</v>
      </c>
      <c r="T185" s="123">
        <v>4.5180722891566267</v>
      </c>
      <c r="U185" s="124">
        <v>323</v>
      </c>
      <c r="V185" s="124">
        <v>39</v>
      </c>
      <c r="W185" s="124">
        <v>15</v>
      </c>
      <c r="X185" s="123">
        <v>4.643962848297214</v>
      </c>
      <c r="Y185" s="124">
        <v>3</v>
      </c>
      <c r="Z185" s="124"/>
      <c r="AA185" s="124"/>
      <c r="AB185" s="123"/>
      <c r="AC185" s="124"/>
      <c r="AD185" s="124"/>
      <c r="AE185" s="124"/>
      <c r="AF185" s="123"/>
      <c r="AG185" s="116"/>
      <c r="AH185" s="116"/>
      <c r="AI185" s="116"/>
      <c r="AJ185" s="116"/>
      <c r="AK185" s="116"/>
      <c r="AL185" s="116"/>
      <c r="AM185" s="116"/>
      <c r="AN185" s="116"/>
    </row>
    <row r="186" spans="1:245" s="113" customFormat="1" x14ac:dyDescent="0.25">
      <c r="A186" s="122">
        <v>2012</v>
      </c>
      <c r="B186" s="121" t="s">
        <v>604</v>
      </c>
      <c r="C186" s="120"/>
      <c r="D186" s="119" t="s">
        <v>13</v>
      </c>
      <c r="E186" s="119" t="s">
        <v>13</v>
      </c>
      <c r="F186" s="124">
        <v>344</v>
      </c>
      <c r="G186" s="124">
        <v>60</v>
      </c>
      <c r="H186" s="124">
        <v>25</v>
      </c>
      <c r="I186" s="123">
        <v>7.2674418604651168</v>
      </c>
      <c r="J186" s="124">
        <v>33</v>
      </c>
      <c r="K186" s="124">
        <v>12</v>
      </c>
      <c r="L186" s="123">
        <v>3.4883720930232558</v>
      </c>
      <c r="M186" s="124">
        <v>3</v>
      </c>
      <c r="N186" s="124">
        <v>3</v>
      </c>
      <c r="O186" s="123">
        <v>0.87209302325581395</v>
      </c>
      <c r="P186" s="124">
        <v>5</v>
      </c>
      <c r="Q186" s="123">
        <v>1.4534883720930232</v>
      </c>
      <c r="R186" s="124">
        <v>96</v>
      </c>
      <c r="S186" s="124">
        <v>27</v>
      </c>
      <c r="T186" s="123">
        <v>7.8488372093023253</v>
      </c>
      <c r="U186" s="124">
        <v>331</v>
      </c>
      <c r="V186" s="124">
        <v>96</v>
      </c>
      <c r="W186" s="124">
        <v>27</v>
      </c>
      <c r="X186" s="123">
        <v>8.1570996978851955</v>
      </c>
      <c r="Y186" s="124">
        <v>4</v>
      </c>
      <c r="Z186" s="124"/>
      <c r="AA186" s="124"/>
      <c r="AB186" s="123"/>
      <c r="AC186" s="124">
        <v>3</v>
      </c>
      <c r="AD186" s="124"/>
      <c r="AE186" s="124"/>
      <c r="AF186" s="123"/>
      <c r="AG186" s="116"/>
      <c r="AH186" s="116"/>
      <c r="AI186" s="116"/>
      <c r="AJ186" s="116"/>
      <c r="AK186" s="116"/>
      <c r="AL186" s="116"/>
      <c r="AM186" s="116"/>
      <c r="AN186" s="116"/>
    </row>
    <row r="187" spans="1:245" s="145" customFormat="1" x14ac:dyDescent="0.25">
      <c r="A187" s="129" t="s">
        <v>92</v>
      </c>
      <c r="B187" s="128">
        <v>1611</v>
      </c>
      <c r="C187" s="146"/>
      <c r="D187" s="126" t="s">
        <v>13</v>
      </c>
      <c r="E187" s="126" t="s">
        <v>13</v>
      </c>
      <c r="F187" s="118">
        <v>346</v>
      </c>
      <c r="G187" s="118">
        <v>28</v>
      </c>
      <c r="H187" s="118">
        <v>15</v>
      </c>
      <c r="I187" s="117">
        <v>4.3</v>
      </c>
      <c r="J187" s="118">
        <v>12</v>
      </c>
      <c r="K187" s="118">
        <v>6</v>
      </c>
      <c r="L187" s="117">
        <v>1.7</v>
      </c>
      <c r="M187" s="118">
        <v>1</v>
      </c>
      <c r="N187" s="118">
        <v>1</v>
      </c>
      <c r="O187" s="117">
        <v>0.3</v>
      </c>
      <c r="P187" s="118">
        <v>7</v>
      </c>
      <c r="Q187" s="117">
        <v>2</v>
      </c>
      <c r="R187" s="118">
        <v>41</v>
      </c>
      <c r="S187" s="118">
        <v>15</v>
      </c>
      <c r="T187" s="117">
        <v>4.3</v>
      </c>
      <c r="U187" s="118">
        <v>329</v>
      </c>
      <c r="V187" s="118">
        <v>41</v>
      </c>
      <c r="W187" s="118">
        <v>15</v>
      </c>
      <c r="X187" s="117">
        <v>4.5999999999999996</v>
      </c>
      <c r="Y187" s="118">
        <v>11</v>
      </c>
      <c r="Z187" s="118"/>
      <c r="AA187" s="118"/>
      <c r="AB187" s="117"/>
      <c r="AC187" s="118"/>
      <c r="AD187" s="118"/>
      <c r="AE187" s="118"/>
      <c r="AF187" s="117"/>
      <c r="AG187" s="125">
        <v>0.82701999999999998</v>
      </c>
      <c r="AH187" s="125">
        <v>0.33560000000000001</v>
      </c>
      <c r="AI187" s="125">
        <v>-0.55986999999999998</v>
      </c>
      <c r="AJ187" s="125">
        <v>0.42232999999999998</v>
      </c>
      <c r="AK187" s="125">
        <v>0.41446</v>
      </c>
      <c r="AL187" s="125">
        <v>-8.7799999999999996E-3</v>
      </c>
      <c r="AM187" s="125"/>
      <c r="AN187" s="125"/>
    </row>
    <row r="188" spans="1:245" s="113" customFormat="1" x14ac:dyDescent="0.25">
      <c r="A188" s="122">
        <v>2011</v>
      </c>
      <c r="B188" s="121" t="s">
        <v>602</v>
      </c>
      <c r="C188" s="120" t="s">
        <v>603</v>
      </c>
      <c r="D188" s="119" t="s">
        <v>13</v>
      </c>
      <c r="E188" s="119" t="s">
        <v>13</v>
      </c>
      <c r="F188" s="124">
        <v>881</v>
      </c>
      <c r="G188" s="124">
        <v>4</v>
      </c>
      <c r="H188" s="124">
        <v>2</v>
      </c>
      <c r="I188" s="123">
        <v>0.22701475595913734</v>
      </c>
      <c r="J188" s="124">
        <v>0</v>
      </c>
      <c r="K188" s="124"/>
      <c r="L188" s="123"/>
      <c r="M188" s="124">
        <v>2</v>
      </c>
      <c r="N188" s="124">
        <v>2</v>
      </c>
      <c r="O188" s="123">
        <v>0.22701475595913734</v>
      </c>
      <c r="P188" s="124"/>
      <c r="Q188" s="123"/>
      <c r="R188" s="124">
        <v>6</v>
      </c>
      <c r="S188" s="124">
        <v>2</v>
      </c>
      <c r="T188" s="123">
        <v>0.22701475595913734</v>
      </c>
      <c r="U188" s="124">
        <v>565</v>
      </c>
      <c r="V188" s="124">
        <v>3</v>
      </c>
      <c r="W188" s="124">
        <v>1</v>
      </c>
      <c r="X188" s="123">
        <v>0.17699115044247787</v>
      </c>
      <c r="Y188" s="124">
        <v>221</v>
      </c>
      <c r="Z188" s="124">
        <v>3</v>
      </c>
      <c r="AA188" s="124">
        <v>1</v>
      </c>
      <c r="AB188" s="123">
        <v>0.45248868778280543</v>
      </c>
      <c r="AC188" s="124">
        <v>48</v>
      </c>
      <c r="AD188" s="124"/>
      <c r="AE188" s="124"/>
      <c r="AF188" s="123"/>
      <c r="AG188" s="116"/>
      <c r="AH188" s="116"/>
      <c r="AI188" s="116"/>
      <c r="AJ188" s="116"/>
      <c r="AK188" s="116"/>
      <c r="AL188" s="116"/>
      <c r="AM188" s="116"/>
      <c r="AN188" s="116"/>
    </row>
    <row r="189" spans="1:245" s="113" customFormat="1" x14ac:dyDescent="0.25">
      <c r="A189" s="122">
        <v>2012</v>
      </c>
      <c r="B189" s="121" t="s">
        <v>602</v>
      </c>
      <c r="C189" s="120"/>
      <c r="D189" s="119" t="s">
        <v>13</v>
      </c>
      <c r="E189" s="119" t="s">
        <v>13</v>
      </c>
      <c r="F189" s="124">
        <v>864</v>
      </c>
      <c r="G189" s="124">
        <v>20</v>
      </c>
      <c r="H189" s="124">
        <v>14</v>
      </c>
      <c r="I189" s="123">
        <v>1.6203703703703702</v>
      </c>
      <c r="J189" s="124">
        <v>8</v>
      </c>
      <c r="K189" s="124">
        <v>5</v>
      </c>
      <c r="L189" s="123">
        <v>0.57870370370370372</v>
      </c>
      <c r="M189" s="124">
        <v>1</v>
      </c>
      <c r="N189" s="124">
        <v>1</v>
      </c>
      <c r="O189" s="123">
        <v>0.11574074074074073</v>
      </c>
      <c r="P189" s="124">
        <v>3</v>
      </c>
      <c r="Q189" s="123">
        <v>0.34722222222222221</v>
      </c>
      <c r="R189" s="124">
        <v>29</v>
      </c>
      <c r="S189" s="124">
        <v>15</v>
      </c>
      <c r="T189" s="123">
        <v>1.7361111111111109</v>
      </c>
      <c r="U189" s="124">
        <v>525</v>
      </c>
      <c r="V189" s="124">
        <v>21</v>
      </c>
      <c r="W189" s="124">
        <v>11</v>
      </c>
      <c r="X189" s="123">
        <v>2.0952380952380953</v>
      </c>
      <c r="Y189" s="124">
        <v>245</v>
      </c>
      <c r="Z189" s="124">
        <v>5</v>
      </c>
      <c r="AA189" s="124">
        <v>2</v>
      </c>
      <c r="AB189" s="123">
        <v>0.81632653061224481</v>
      </c>
      <c r="AC189" s="124">
        <v>35</v>
      </c>
      <c r="AD189" s="124">
        <v>1</v>
      </c>
      <c r="AE189" s="124">
        <v>1</v>
      </c>
      <c r="AF189" s="123">
        <v>2.8571428571428572</v>
      </c>
      <c r="AG189" s="116"/>
      <c r="AH189" s="116"/>
      <c r="AI189" s="116"/>
      <c r="AJ189" s="116"/>
      <c r="AK189" s="116"/>
      <c r="AL189" s="116"/>
      <c r="AM189" s="116"/>
      <c r="AN189" s="116"/>
    </row>
    <row r="190" spans="1:245" s="113" customFormat="1" x14ac:dyDescent="0.25">
      <c r="A190" s="129" t="s">
        <v>92</v>
      </c>
      <c r="B190" s="128">
        <v>831</v>
      </c>
      <c r="C190" s="146"/>
      <c r="D190" s="126" t="s">
        <v>13</v>
      </c>
      <c r="E190" s="126" t="s">
        <v>13</v>
      </c>
      <c r="F190" s="118">
        <v>793</v>
      </c>
      <c r="G190" s="118">
        <v>64</v>
      </c>
      <c r="H190" s="118">
        <v>28</v>
      </c>
      <c r="I190" s="117">
        <v>3.5</v>
      </c>
      <c r="J190" s="118">
        <v>14</v>
      </c>
      <c r="K190" s="118">
        <v>12</v>
      </c>
      <c r="L190" s="117">
        <v>1.5</v>
      </c>
      <c r="M190" s="118">
        <v>21</v>
      </c>
      <c r="N190" s="118">
        <v>10</v>
      </c>
      <c r="O190" s="117">
        <v>1.3</v>
      </c>
      <c r="P190" s="118">
        <v>22</v>
      </c>
      <c r="Q190" s="117">
        <v>2.8</v>
      </c>
      <c r="R190" s="118">
        <v>99</v>
      </c>
      <c r="S190" s="118">
        <v>32</v>
      </c>
      <c r="T190" s="117">
        <v>4</v>
      </c>
      <c r="U190" s="118">
        <v>506</v>
      </c>
      <c r="V190" s="118">
        <v>81</v>
      </c>
      <c r="W190" s="118">
        <v>26</v>
      </c>
      <c r="X190" s="117">
        <v>5.0999999999999996</v>
      </c>
      <c r="Y190" s="118">
        <v>199</v>
      </c>
      <c r="Z190" s="118">
        <v>16</v>
      </c>
      <c r="AA190" s="118">
        <v>5</v>
      </c>
      <c r="AB190" s="117">
        <v>2.5</v>
      </c>
      <c r="AC190" s="118">
        <v>34</v>
      </c>
      <c r="AD190" s="118"/>
      <c r="AE190" s="118"/>
      <c r="AF190" s="117"/>
      <c r="AG190" s="125">
        <v>0.53036000000000005</v>
      </c>
      <c r="AH190" s="125">
        <v>0.19089</v>
      </c>
      <c r="AI190" s="125">
        <v>0.12447</v>
      </c>
      <c r="AJ190" s="125">
        <v>0.86892999999999998</v>
      </c>
      <c r="AK190" s="125">
        <v>0.32457999999999998</v>
      </c>
      <c r="AL190" s="125">
        <v>0.14716000000000001</v>
      </c>
      <c r="AM190" s="125">
        <v>8.5599999999999999E-3</v>
      </c>
      <c r="AN190" s="125"/>
    </row>
    <row r="191" spans="1:245" s="113" customFormat="1" x14ac:dyDescent="0.25">
      <c r="A191" s="122">
        <v>2011</v>
      </c>
      <c r="B191" s="121" t="s">
        <v>600</v>
      </c>
      <c r="C191" s="120" t="s">
        <v>601</v>
      </c>
      <c r="D191" s="119" t="s">
        <v>13</v>
      </c>
      <c r="E191" s="119" t="s">
        <v>13</v>
      </c>
      <c r="F191" s="124">
        <v>863</v>
      </c>
      <c r="G191" s="124">
        <v>3</v>
      </c>
      <c r="H191" s="124">
        <v>3</v>
      </c>
      <c r="I191" s="123">
        <v>0.34762456546929316</v>
      </c>
      <c r="J191" s="124">
        <v>2</v>
      </c>
      <c r="K191" s="124">
        <v>2</v>
      </c>
      <c r="L191" s="123">
        <v>0.23174971031286209</v>
      </c>
      <c r="M191" s="124">
        <v>0</v>
      </c>
      <c r="N191" s="124"/>
      <c r="O191" s="123"/>
      <c r="P191" s="124"/>
      <c r="Q191" s="123"/>
      <c r="R191" s="124">
        <v>5</v>
      </c>
      <c r="S191" s="124">
        <v>4</v>
      </c>
      <c r="T191" s="123">
        <v>0.46349942062572419</v>
      </c>
      <c r="U191" s="124">
        <v>151</v>
      </c>
      <c r="V191" s="124">
        <v>3</v>
      </c>
      <c r="W191" s="124">
        <v>2</v>
      </c>
      <c r="X191" s="123">
        <v>1.3245033112582782</v>
      </c>
      <c r="Y191" s="124">
        <v>380</v>
      </c>
      <c r="Z191" s="124">
        <v>1</v>
      </c>
      <c r="AA191" s="124">
        <v>1</v>
      </c>
      <c r="AB191" s="123">
        <v>0.26315789473684209</v>
      </c>
      <c r="AC191" s="124">
        <v>226</v>
      </c>
      <c r="AD191" s="124"/>
      <c r="AE191" s="124"/>
      <c r="AF191" s="123"/>
      <c r="AG191" s="116"/>
      <c r="AH191" s="116"/>
      <c r="AI191" s="116"/>
      <c r="AJ191" s="116"/>
      <c r="AK191" s="116"/>
      <c r="AL191" s="116"/>
      <c r="AM191" s="116"/>
      <c r="AN191" s="116"/>
    </row>
    <row r="192" spans="1:245" s="113" customFormat="1" x14ac:dyDescent="0.25">
      <c r="A192" s="122">
        <v>2012</v>
      </c>
      <c r="B192" s="121" t="s">
        <v>600</v>
      </c>
      <c r="C192" s="120"/>
      <c r="D192" s="119" t="s">
        <v>13</v>
      </c>
      <c r="E192" s="119" t="s">
        <v>13</v>
      </c>
      <c r="F192" s="124">
        <v>834</v>
      </c>
      <c r="G192" s="124">
        <v>6</v>
      </c>
      <c r="H192" s="124">
        <v>4</v>
      </c>
      <c r="I192" s="123">
        <v>0.47961630695443647</v>
      </c>
      <c r="J192" s="124">
        <v>1</v>
      </c>
      <c r="K192" s="124">
        <v>1</v>
      </c>
      <c r="L192" s="123">
        <v>0.11990407673860912</v>
      </c>
      <c r="M192" s="124">
        <v>1</v>
      </c>
      <c r="N192" s="124">
        <v>1</v>
      </c>
      <c r="O192" s="123">
        <v>0.11990407673860912</v>
      </c>
      <c r="P192" s="124"/>
      <c r="Q192" s="123"/>
      <c r="R192" s="124">
        <v>8</v>
      </c>
      <c r="S192" s="124">
        <v>6</v>
      </c>
      <c r="T192" s="123">
        <v>0.71942446043165464</v>
      </c>
      <c r="U192" s="124">
        <v>161</v>
      </c>
      <c r="V192" s="124">
        <v>3</v>
      </c>
      <c r="W192" s="124">
        <v>1</v>
      </c>
      <c r="X192" s="123">
        <v>0.6211180124223602</v>
      </c>
      <c r="Y192" s="124">
        <v>370</v>
      </c>
      <c r="Z192" s="124">
        <v>4</v>
      </c>
      <c r="AA192" s="124">
        <v>4</v>
      </c>
      <c r="AB192" s="123">
        <v>1.0810810810810809</v>
      </c>
      <c r="AC192" s="124">
        <v>194</v>
      </c>
      <c r="AD192" s="124">
        <v>1</v>
      </c>
      <c r="AE192" s="124">
        <v>1</v>
      </c>
      <c r="AF192" s="123">
        <v>0.51546391752577325</v>
      </c>
      <c r="AG192" s="116"/>
      <c r="AH192" s="116"/>
      <c r="AI192" s="116"/>
      <c r="AJ192" s="116"/>
      <c r="AK192" s="116"/>
      <c r="AL192" s="116"/>
      <c r="AM192" s="116"/>
      <c r="AN192" s="116"/>
    </row>
    <row r="193" spans="1:40" s="113" customFormat="1" x14ac:dyDescent="0.25">
      <c r="A193" s="129" t="s">
        <v>92</v>
      </c>
      <c r="B193" s="128">
        <v>3591</v>
      </c>
      <c r="C193" s="146"/>
      <c r="D193" s="126" t="s">
        <v>13</v>
      </c>
      <c r="E193" s="126" t="s">
        <v>13</v>
      </c>
      <c r="F193" s="118">
        <v>777</v>
      </c>
      <c r="G193" s="118">
        <v>3</v>
      </c>
      <c r="H193" s="118">
        <v>2</v>
      </c>
      <c r="I193" s="117">
        <v>0.3</v>
      </c>
      <c r="J193" s="118">
        <v>0</v>
      </c>
      <c r="K193" s="118"/>
      <c r="L193" s="117"/>
      <c r="M193" s="118">
        <v>0</v>
      </c>
      <c r="N193" s="118"/>
      <c r="O193" s="117"/>
      <c r="P193" s="118">
        <v>1</v>
      </c>
      <c r="Q193" s="117">
        <v>0.1</v>
      </c>
      <c r="R193" s="118">
        <v>3</v>
      </c>
      <c r="S193" s="118">
        <v>2</v>
      </c>
      <c r="T193" s="117">
        <v>0.3</v>
      </c>
      <c r="U193" s="118">
        <v>145</v>
      </c>
      <c r="V193" s="118"/>
      <c r="W193" s="118"/>
      <c r="X193" s="117"/>
      <c r="Y193" s="118">
        <v>364</v>
      </c>
      <c r="Z193" s="118">
        <v>3</v>
      </c>
      <c r="AA193" s="118">
        <v>2</v>
      </c>
      <c r="AB193" s="117">
        <v>0.5</v>
      </c>
      <c r="AC193" s="118">
        <v>163</v>
      </c>
      <c r="AD193" s="118"/>
      <c r="AE193" s="118"/>
      <c r="AF193" s="117"/>
      <c r="AG193" s="125">
        <v>-0.67696999999999996</v>
      </c>
      <c r="AH193" s="125"/>
      <c r="AI193" s="125"/>
      <c r="AJ193" s="125">
        <v>-0.70401999999999998</v>
      </c>
      <c r="AK193" s="125">
        <v>-0.80754000000000004</v>
      </c>
      <c r="AL193" s="125"/>
      <c r="AM193" s="125">
        <v>-0.39326</v>
      </c>
      <c r="AN193" s="125"/>
    </row>
    <row r="194" spans="1:40" s="113" customFormat="1" x14ac:dyDescent="0.25">
      <c r="A194" s="122">
        <v>2011</v>
      </c>
      <c r="B194" s="121" t="s">
        <v>598</v>
      </c>
      <c r="C194" s="120" t="s">
        <v>599</v>
      </c>
      <c r="D194" s="119" t="s">
        <v>13</v>
      </c>
      <c r="E194" s="119" t="s">
        <v>13</v>
      </c>
      <c r="F194" s="124">
        <v>345</v>
      </c>
      <c r="G194" s="124">
        <v>8</v>
      </c>
      <c r="H194" s="124">
        <v>5</v>
      </c>
      <c r="I194" s="123">
        <v>1.4492753623188406</v>
      </c>
      <c r="J194" s="124">
        <v>1</v>
      </c>
      <c r="K194" s="124">
        <v>1</v>
      </c>
      <c r="L194" s="123">
        <v>0.28985507246376813</v>
      </c>
      <c r="M194" s="124">
        <v>4</v>
      </c>
      <c r="N194" s="124">
        <v>2</v>
      </c>
      <c r="O194" s="123">
        <v>0.57971014492753625</v>
      </c>
      <c r="P194" s="124">
        <v>2</v>
      </c>
      <c r="Q194" s="123">
        <v>0.57971014492753625</v>
      </c>
      <c r="R194" s="124">
        <v>13</v>
      </c>
      <c r="S194" s="124">
        <v>5</v>
      </c>
      <c r="T194" s="123">
        <v>1.4492753623188406</v>
      </c>
      <c r="U194" s="124">
        <v>338</v>
      </c>
      <c r="V194" s="124">
        <v>13</v>
      </c>
      <c r="W194" s="124">
        <v>5</v>
      </c>
      <c r="X194" s="123">
        <v>1.4792899408284024</v>
      </c>
      <c r="Y194" s="124">
        <v>3</v>
      </c>
      <c r="Z194" s="124"/>
      <c r="AA194" s="124"/>
      <c r="AB194" s="123"/>
      <c r="AC194" s="124">
        <v>1</v>
      </c>
      <c r="AD194" s="124"/>
      <c r="AE194" s="124"/>
      <c r="AF194" s="123"/>
      <c r="AG194" s="116"/>
      <c r="AH194" s="116"/>
      <c r="AI194" s="116"/>
      <c r="AJ194" s="116"/>
      <c r="AK194" s="116"/>
      <c r="AL194" s="116"/>
      <c r="AM194" s="116"/>
      <c r="AN194" s="116"/>
    </row>
    <row r="195" spans="1:40" s="113" customFormat="1" x14ac:dyDescent="0.25">
      <c r="A195" s="122">
        <v>2012</v>
      </c>
      <c r="B195" s="121" t="s">
        <v>598</v>
      </c>
      <c r="C195" s="120"/>
      <c r="D195" s="119" t="s">
        <v>13</v>
      </c>
      <c r="E195" s="119" t="s">
        <v>13</v>
      </c>
      <c r="F195" s="124">
        <v>362</v>
      </c>
      <c r="G195" s="124">
        <v>4</v>
      </c>
      <c r="H195" s="124">
        <v>3</v>
      </c>
      <c r="I195" s="123">
        <v>0.82872928176795579</v>
      </c>
      <c r="J195" s="124">
        <v>4</v>
      </c>
      <c r="K195" s="124">
        <v>4</v>
      </c>
      <c r="L195" s="123">
        <v>1.1049723756906078</v>
      </c>
      <c r="M195" s="124">
        <v>2</v>
      </c>
      <c r="N195" s="124">
        <v>1</v>
      </c>
      <c r="O195" s="123">
        <v>0.27624309392265195</v>
      </c>
      <c r="P195" s="124">
        <v>1</v>
      </c>
      <c r="Q195" s="123">
        <v>0.27624309392265195</v>
      </c>
      <c r="R195" s="124">
        <v>10</v>
      </c>
      <c r="S195" s="124">
        <v>5</v>
      </c>
      <c r="T195" s="123">
        <v>1.3812154696132597</v>
      </c>
      <c r="U195" s="124">
        <v>357</v>
      </c>
      <c r="V195" s="124">
        <v>10</v>
      </c>
      <c r="W195" s="124">
        <v>5</v>
      </c>
      <c r="X195" s="123">
        <v>1.400560224089636</v>
      </c>
      <c r="Y195" s="124">
        <v>4</v>
      </c>
      <c r="Z195" s="124"/>
      <c r="AA195" s="124"/>
      <c r="AB195" s="123"/>
      <c r="AC195" s="124"/>
      <c r="AD195" s="124"/>
      <c r="AE195" s="124"/>
      <c r="AF195" s="123"/>
      <c r="AG195" s="116"/>
      <c r="AH195" s="116"/>
      <c r="AI195" s="116"/>
      <c r="AJ195" s="116"/>
      <c r="AK195" s="116"/>
      <c r="AL195" s="116"/>
      <c r="AM195" s="116"/>
      <c r="AN195" s="116"/>
    </row>
    <row r="196" spans="1:40" s="113" customFormat="1" x14ac:dyDescent="0.25">
      <c r="A196" s="129" t="s">
        <v>92</v>
      </c>
      <c r="B196" s="128">
        <v>621</v>
      </c>
      <c r="C196" s="146"/>
      <c r="D196" s="126" t="s">
        <v>13</v>
      </c>
      <c r="E196" s="126" t="s">
        <v>13</v>
      </c>
      <c r="F196" s="118">
        <v>346</v>
      </c>
      <c r="G196" s="118">
        <v>11</v>
      </c>
      <c r="H196" s="118">
        <v>11</v>
      </c>
      <c r="I196" s="117">
        <v>3.2</v>
      </c>
      <c r="J196" s="118">
        <v>6</v>
      </c>
      <c r="K196" s="118">
        <v>5</v>
      </c>
      <c r="L196" s="117">
        <v>1.4</v>
      </c>
      <c r="M196" s="118">
        <v>4</v>
      </c>
      <c r="N196" s="118">
        <v>4</v>
      </c>
      <c r="O196" s="117">
        <v>1.2</v>
      </c>
      <c r="P196" s="118">
        <v>5</v>
      </c>
      <c r="Q196" s="117">
        <v>1.4</v>
      </c>
      <c r="R196" s="118">
        <v>21</v>
      </c>
      <c r="S196" s="118">
        <v>15</v>
      </c>
      <c r="T196" s="117">
        <v>4.3</v>
      </c>
      <c r="U196" s="118">
        <v>343</v>
      </c>
      <c r="V196" s="118">
        <v>21</v>
      </c>
      <c r="W196" s="118">
        <v>15</v>
      </c>
      <c r="X196" s="117">
        <v>4.4000000000000004</v>
      </c>
      <c r="Y196" s="118">
        <v>3</v>
      </c>
      <c r="Z196" s="118"/>
      <c r="AA196" s="118"/>
      <c r="AB196" s="117"/>
      <c r="AC196" s="118"/>
      <c r="AD196" s="118"/>
      <c r="AE196" s="118"/>
      <c r="AF196" s="117"/>
      <c r="AG196" s="125">
        <v>0.40064</v>
      </c>
      <c r="AH196" s="125">
        <v>0.14623</v>
      </c>
      <c r="AI196" s="125">
        <v>5.0569999999999997E-2</v>
      </c>
      <c r="AJ196" s="125">
        <v>7.8649999999999998E-2</v>
      </c>
      <c r="AK196" s="125">
        <v>0.41446</v>
      </c>
      <c r="AL196" s="125">
        <v>-5.8889999999999998E-2</v>
      </c>
      <c r="AM196" s="125"/>
      <c r="AN196" s="125"/>
    </row>
    <row r="197" spans="1:40" s="113" customFormat="1" x14ac:dyDescent="0.25">
      <c r="A197" s="122">
        <v>2011</v>
      </c>
      <c r="B197" s="121" t="s">
        <v>596</v>
      </c>
      <c r="C197" s="120" t="s">
        <v>597</v>
      </c>
      <c r="D197" s="119" t="s">
        <v>13</v>
      </c>
      <c r="E197" s="119" t="s">
        <v>13</v>
      </c>
      <c r="F197" s="124">
        <v>555</v>
      </c>
      <c r="G197" s="124">
        <v>41</v>
      </c>
      <c r="H197" s="124">
        <v>23</v>
      </c>
      <c r="I197" s="123">
        <v>4.1441441441441444</v>
      </c>
      <c r="J197" s="124">
        <v>51</v>
      </c>
      <c r="K197" s="124">
        <v>34</v>
      </c>
      <c r="L197" s="123">
        <v>6.1261261261261266</v>
      </c>
      <c r="M197" s="124">
        <v>11</v>
      </c>
      <c r="N197" s="124">
        <v>7</v>
      </c>
      <c r="O197" s="123">
        <v>1.2612612612612613</v>
      </c>
      <c r="P197" s="124">
        <v>13</v>
      </c>
      <c r="Q197" s="123">
        <v>2.3423423423423424</v>
      </c>
      <c r="R197" s="124">
        <v>103</v>
      </c>
      <c r="S197" s="124">
        <v>45</v>
      </c>
      <c r="T197" s="123">
        <v>8.1081081081081088</v>
      </c>
      <c r="U197" s="124">
        <v>529</v>
      </c>
      <c r="V197" s="124">
        <v>97</v>
      </c>
      <c r="W197" s="124">
        <v>43</v>
      </c>
      <c r="X197" s="123">
        <v>8.128544423440454</v>
      </c>
      <c r="Y197" s="124">
        <v>19</v>
      </c>
      <c r="Z197" s="124"/>
      <c r="AA197" s="124"/>
      <c r="AB197" s="123"/>
      <c r="AC197" s="124"/>
      <c r="AD197" s="124"/>
      <c r="AE197" s="124"/>
      <c r="AF197" s="123"/>
      <c r="AG197" s="116"/>
      <c r="AH197" s="116"/>
      <c r="AI197" s="116"/>
      <c r="AJ197" s="116"/>
      <c r="AK197" s="116"/>
      <c r="AL197" s="116"/>
      <c r="AM197" s="116"/>
      <c r="AN197" s="116"/>
    </row>
    <row r="198" spans="1:40" s="113" customFormat="1" x14ac:dyDescent="0.25">
      <c r="A198" s="122">
        <v>2012</v>
      </c>
      <c r="B198" s="121" t="s">
        <v>596</v>
      </c>
      <c r="C198" s="120"/>
      <c r="D198" s="119" t="s">
        <v>13</v>
      </c>
      <c r="E198" s="119" t="s">
        <v>13</v>
      </c>
      <c r="F198" s="124">
        <v>545</v>
      </c>
      <c r="G198" s="124">
        <v>23</v>
      </c>
      <c r="H198" s="124">
        <v>19</v>
      </c>
      <c r="I198" s="123">
        <v>3.4862385321100917</v>
      </c>
      <c r="J198" s="124">
        <v>19</v>
      </c>
      <c r="K198" s="124">
        <v>16</v>
      </c>
      <c r="L198" s="123">
        <v>2.9357798165137612</v>
      </c>
      <c r="M198" s="124">
        <v>0</v>
      </c>
      <c r="N198" s="124"/>
      <c r="O198" s="123">
        <v>0</v>
      </c>
      <c r="P198" s="124">
        <v>2</v>
      </c>
      <c r="Q198" s="123">
        <v>0.36697247706422015</v>
      </c>
      <c r="R198" s="124">
        <v>42</v>
      </c>
      <c r="S198" s="124">
        <v>31</v>
      </c>
      <c r="T198" s="123">
        <v>5.6880733944954125</v>
      </c>
      <c r="U198" s="124">
        <v>518</v>
      </c>
      <c r="V198" s="124">
        <v>39</v>
      </c>
      <c r="W198" s="124">
        <v>29</v>
      </c>
      <c r="X198" s="123">
        <v>5.5984555984555984</v>
      </c>
      <c r="Y198" s="124">
        <v>18</v>
      </c>
      <c r="Z198" s="124">
        <v>1</v>
      </c>
      <c r="AA198" s="124">
        <v>1</v>
      </c>
      <c r="AB198" s="123">
        <v>5.5555555555555554</v>
      </c>
      <c r="AC198" s="124">
        <v>4</v>
      </c>
      <c r="AD198" s="124"/>
      <c r="AE198" s="124"/>
      <c r="AF198" s="123"/>
      <c r="AG198" s="116"/>
      <c r="AH198" s="116"/>
      <c r="AI198" s="116"/>
      <c r="AJ198" s="116"/>
      <c r="AK198" s="116"/>
      <c r="AL198" s="116"/>
      <c r="AM198" s="116"/>
      <c r="AN198" s="116"/>
    </row>
    <row r="199" spans="1:40" s="113" customFormat="1" x14ac:dyDescent="0.25">
      <c r="A199" s="129" t="s">
        <v>92</v>
      </c>
      <c r="B199" s="128">
        <v>431</v>
      </c>
      <c r="C199" s="146"/>
      <c r="D199" s="126" t="s">
        <v>13</v>
      </c>
      <c r="E199" s="126" t="s">
        <v>13</v>
      </c>
      <c r="F199" s="118">
        <v>521</v>
      </c>
      <c r="G199" s="118">
        <v>29</v>
      </c>
      <c r="H199" s="118">
        <v>28</v>
      </c>
      <c r="I199" s="117">
        <v>5.4</v>
      </c>
      <c r="J199" s="118">
        <v>42</v>
      </c>
      <c r="K199" s="118">
        <v>28</v>
      </c>
      <c r="L199" s="117">
        <v>5.4</v>
      </c>
      <c r="M199" s="118">
        <v>1</v>
      </c>
      <c r="N199" s="118">
        <v>1</v>
      </c>
      <c r="O199" s="117">
        <v>0.2</v>
      </c>
      <c r="P199" s="118">
        <v>15</v>
      </c>
      <c r="Q199" s="117">
        <v>2.9</v>
      </c>
      <c r="R199" s="118">
        <v>72</v>
      </c>
      <c r="S199" s="118">
        <v>46</v>
      </c>
      <c r="T199" s="117">
        <v>8.8000000000000007</v>
      </c>
      <c r="U199" s="118">
        <v>494</v>
      </c>
      <c r="V199" s="118">
        <v>69</v>
      </c>
      <c r="W199" s="118">
        <v>44</v>
      </c>
      <c r="X199" s="117">
        <v>8.9</v>
      </c>
      <c r="Y199" s="118">
        <v>13</v>
      </c>
      <c r="Z199" s="118">
        <v>3</v>
      </c>
      <c r="AA199" s="118">
        <v>2</v>
      </c>
      <c r="AB199" s="117">
        <v>15.4</v>
      </c>
      <c r="AC199" s="118">
        <v>7</v>
      </c>
      <c r="AD199" s="118"/>
      <c r="AE199" s="118"/>
      <c r="AF199" s="117"/>
      <c r="AG199" s="125">
        <v>1.2102299999999999</v>
      </c>
      <c r="AH199" s="125">
        <v>2.7206899999999998</v>
      </c>
      <c r="AI199" s="125">
        <v>-0.62822</v>
      </c>
      <c r="AJ199" s="125">
        <v>0.93123999999999996</v>
      </c>
      <c r="AK199" s="125">
        <v>1.7611399999999999</v>
      </c>
      <c r="AL199" s="125">
        <v>1.16201</v>
      </c>
      <c r="AM199" s="125">
        <v>2.6432799999999999</v>
      </c>
      <c r="AN199" s="125"/>
    </row>
    <row r="200" spans="1:40" s="113" customFormat="1" x14ac:dyDescent="0.25">
      <c r="A200" s="122">
        <v>2011</v>
      </c>
      <c r="B200" s="121" t="s">
        <v>594</v>
      </c>
      <c r="C200" s="120" t="s">
        <v>595</v>
      </c>
      <c r="D200" s="119" t="s">
        <v>13</v>
      </c>
      <c r="E200" s="119" t="s">
        <v>13</v>
      </c>
      <c r="F200" s="124">
        <v>568</v>
      </c>
      <c r="G200" s="124">
        <v>3</v>
      </c>
      <c r="H200" s="124">
        <v>3</v>
      </c>
      <c r="I200" s="123">
        <v>0.52816901408450712</v>
      </c>
      <c r="J200" s="124">
        <v>32</v>
      </c>
      <c r="K200" s="124">
        <v>26</v>
      </c>
      <c r="L200" s="123">
        <v>4.5774647887323949</v>
      </c>
      <c r="M200" s="124">
        <v>0</v>
      </c>
      <c r="N200" s="124"/>
      <c r="O200" s="123">
        <v>0</v>
      </c>
      <c r="P200" s="124">
        <v>3</v>
      </c>
      <c r="Q200" s="123">
        <v>0.52816901408450712</v>
      </c>
      <c r="R200" s="124">
        <v>35</v>
      </c>
      <c r="S200" s="124">
        <v>27</v>
      </c>
      <c r="T200" s="123">
        <v>4.7535211267605639</v>
      </c>
      <c r="U200" s="124">
        <v>530</v>
      </c>
      <c r="V200" s="124">
        <v>35</v>
      </c>
      <c r="W200" s="124">
        <v>27</v>
      </c>
      <c r="X200" s="123">
        <v>5.0943396226415096</v>
      </c>
      <c r="Y200" s="124">
        <v>12</v>
      </c>
      <c r="Z200" s="124"/>
      <c r="AA200" s="124"/>
      <c r="AB200" s="123"/>
      <c r="AC200" s="124">
        <v>9</v>
      </c>
      <c r="AD200" s="124"/>
      <c r="AE200" s="124"/>
      <c r="AF200" s="123"/>
      <c r="AG200" s="116"/>
      <c r="AH200" s="116"/>
      <c r="AI200" s="116"/>
      <c r="AJ200" s="116"/>
      <c r="AK200" s="116"/>
      <c r="AL200" s="116"/>
      <c r="AM200" s="116"/>
      <c r="AN200" s="116"/>
    </row>
    <row r="201" spans="1:40" s="113" customFormat="1" x14ac:dyDescent="0.25">
      <c r="A201" s="122">
        <v>2012</v>
      </c>
      <c r="B201" s="121" t="s">
        <v>594</v>
      </c>
      <c r="C201" s="120"/>
      <c r="D201" s="119" t="s">
        <v>13</v>
      </c>
      <c r="E201" s="119" t="s">
        <v>13</v>
      </c>
      <c r="F201" s="124">
        <v>606</v>
      </c>
      <c r="G201" s="124">
        <v>6</v>
      </c>
      <c r="H201" s="124">
        <v>6</v>
      </c>
      <c r="I201" s="123">
        <v>0.9900990099009902</v>
      </c>
      <c r="J201" s="124">
        <v>78</v>
      </c>
      <c r="K201" s="124">
        <v>37</v>
      </c>
      <c r="L201" s="123">
        <v>6.105610561056106</v>
      </c>
      <c r="M201" s="124">
        <v>3</v>
      </c>
      <c r="N201" s="124">
        <v>3</v>
      </c>
      <c r="O201" s="123">
        <v>0.4950495049504951</v>
      </c>
      <c r="P201" s="124">
        <v>21</v>
      </c>
      <c r="Q201" s="123">
        <v>3.4653465346534658</v>
      </c>
      <c r="R201" s="124">
        <v>87</v>
      </c>
      <c r="S201" s="124">
        <v>42</v>
      </c>
      <c r="T201" s="123">
        <v>6.9306930693069315</v>
      </c>
      <c r="U201" s="124">
        <v>565</v>
      </c>
      <c r="V201" s="124">
        <v>86</v>
      </c>
      <c r="W201" s="124">
        <v>41</v>
      </c>
      <c r="X201" s="123">
        <v>7.2566371681415927</v>
      </c>
      <c r="Y201" s="124">
        <v>16</v>
      </c>
      <c r="Z201" s="124">
        <v>1</v>
      </c>
      <c r="AA201" s="124">
        <v>1</v>
      </c>
      <c r="AB201" s="123">
        <v>6.25</v>
      </c>
      <c r="AC201" s="124">
        <v>9</v>
      </c>
      <c r="AD201" s="124"/>
      <c r="AE201" s="124"/>
      <c r="AF201" s="123"/>
      <c r="AG201" s="116"/>
      <c r="AH201" s="116"/>
      <c r="AI201" s="116"/>
      <c r="AJ201" s="116"/>
      <c r="AK201" s="116"/>
      <c r="AL201" s="116"/>
      <c r="AM201" s="116"/>
      <c r="AN201" s="116"/>
    </row>
    <row r="202" spans="1:40" s="113" customFormat="1" x14ac:dyDescent="0.25">
      <c r="A202" s="129" t="s">
        <v>92</v>
      </c>
      <c r="B202" s="128">
        <v>1381</v>
      </c>
      <c r="C202" s="146"/>
      <c r="D202" s="126" t="s">
        <v>13</v>
      </c>
      <c r="E202" s="126" t="s">
        <v>13</v>
      </c>
      <c r="F202" s="118">
        <v>628</v>
      </c>
      <c r="G202" s="118">
        <v>10</v>
      </c>
      <c r="H202" s="118">
        <v>10</v>
      </c>
      <c r="I202" s="117">
        <v>1.6</v>
      </c>
      <c r="J202" s="118">
        <v>28</v>
      </c>
      <c r="K202" s="118">
        <v>17</v>
      </c>
      <c r="L202" s="117">
        <v>2.7</v>
      </c>
      <c r="M202" s="118">
        <v>21</v>
      </c>
      <c r="N202" s="118">
        <v>16</v>
      </c>
      <c r="O202" s="117">
        <v>2.5</v>
      </c>
      <c r="P202" s="118">
        <v>16</v>
      </c>
      <c r="Q202" s="117">
        <v>2.5</v>
      </c>
      <c r="R202" s="118">
        <v>59</v>
      </c>
      <c r="S202" s="118">
        <v>33</v>
      </c>
      <c r="T202" s="117">
        <v>5.3</v>
      </c>
      <c r="U202" s="118">
        <v>586</v>
      </c>
      <c r="V202" s="118">
        <v>59</v>
      </c>
      <c r="W202" s="118">
        <v>33</v>
      </c>
      <c r="X202" s="117">
        <v>5.6</v>
      </c>
      <c r="Y202" s="118">
        <v>17</v>
      </c>
      <c r="Z202" s="118"/>
      <c r="AA202" s="118"/>
      <c r="AB202" s="117"/>
      <c r="AC202" s="118">
        <v>8</v>
      </c>
      <c r="AD202" s="118"/>
      <c r="AE202" s="118"/>
      <c r="AF202" s="117"/>
      <c r="AG202" s="125">
        <v>-0.18462000000000001</v>
      </c>
      <c r="AH202" s="125">
        <v>0.97306000000000004</v>
      </c>
      <c r="AI202" s="125">
        <v>1.0304</v>
      </c>
      <c r="AJ202" s="125">
        <v>0.73426000000000002</v>
      </c>
      <c r="AK202" s="125">
        <v>0.69001000000000001</v>
      </c>
      <c r="AL202" s="125">
        <v>0.27994000000000002</v>
      </c>
      <c r="AM202" s="125"/>
      <c r="AN202" s="125"/>
    </row>
    <row r="203" spans="1:40" s="113" customFormat="1" x14ac:dyDescent="0.25">
      <c r="A203" s="122">
        <v>2011</v>
      </c>
      <c r="B203" s="121" t="s">
        <v>592</v>
      </c>
      <c r="C203" s="120" t="s">
        <v>593</v>
      </c>
      <c r="D203" s="119" t="s">
        <v>13</v>
      </c>
      <c r="E203" s="119" t="s">
        <v>13</v>
      </c>
      <c r="F203" s="124">
        <v>1101</v>
      </c>
      <c r="G203" s="124">
        <v>14</v>
      </c>
      <c r="H203" s="124">
        <v>6</v>
      </c>
      <c r="I203" s="123">
        <v>0.54495912806539515</v>
      </c>
      <c r="J203" s="124">
        <v>4</v>
      </c>
      <c r="K203" s="124">
        <v>4</v>
      </c>
      <c r="L203" s="123">
        <v>0.36330608537693004</v>
      </c>
      <c r="M203" s="124">
        <v>16</v>
      </c>
      <c r="N203" s="124">
        <v>10</v>
      </c>
      <c r="O203" s="123">
        <v>0.90826521344232514</v>
      </c>
      <c r="P203" s="124">
        <v>6</v>
      </c>
      <c r="Q203" s="123">
        <v>0.54495912806539515</v>
      </c>
      <c r="R203" s="124">
        <v>34</v>
      </c>
      <c r="S203" s="124">
        <v>13</v>
      </c>
      <c r="T203" s="123">
        <v>1.1807447774750228</v>
      </c>
      <c r="U203" s="124">
        <v>489</v>
      </c>
      <c r="V203" s="124">
        <v>22</v>
      </c>
      <c r="W203" s="124">
        <v>9</v>
      </c>
      <c r="X203" s="123">
        <v>1.8404907975460123</v>
      </c>
      <c r="Y203" s="124">
        <v>330</v>
      </c>
      <c r="Z203" s="124"/>
      <c r="AA203" s="124"/>
      <c r="AB203" s="123"/>
      <c r="AC203" s="124">
        <v>197</v>
      </c>
      <c r="AD203" s="124">
        <v>11</v>
      </c>
      <c r="AE203" s="124">
        <v>3</v>
      </c>
      <c r="AF203" s="123">
        <v>1.5228426395939088</v>
      </c>
      <c r="AG203" s="116"/>
      <c r="AH203" s="116"/>
      <c r="AI203" s="116"/>
      <c r="AJ203" s="116"/>
      <c r="AK203" s="116"/>
      <c r="AL203" s="116"/>
      <c r="AM203" s="116"/>
      <c r="AN203" s="116"/>
    </row>
    <row r="204" spans="1:40" s="113" customFormat="1" x14ac:dyDescent="0.25">
      <c r="A204" s="122">
        <v>2012</v>
      </c>
      <c r="B204" s="121" t="s">
        <v>592</v>
      </c>
      <c r="C204" s="120"/>
      <c r="D204" s="119" t="s">
        <v>13</v>
      </c>
      <c r="E204" s="119" t="s">
        <v>13</v>
      </c>
      <c r="F204" s="124">
        <v>1059</v>
      </c>
      <c r="G204" s="124">
        <v>54</v>
      </c>
      <c r="H204" s="124">
        <v>31</v>
      </c>
      <c r="I204" s="123">
        <v>2.9272898961284231</v>
      </c>
      <c r="J204" s="124">
        <v>13</v>
      </c>
      <c r="K204" s="124">
        <v>10</v>
      </c>
      <c r="L204" s="123">
        <v>0.94428706326723322</v>
      </c>
      <c r="M204" s="124">
        <v>10</v>
      </c>
      <c r="N204" s="124">
        <v>9</v>
      </c>
      <c r="O204" s="123">
        <v>0.84985835694050993</v>
      </c>
      <c r="P204" s="124">
        <v>2</v>
      </c>
      <c r="Q204" s="123">
        <v>0.18885741265344666</v>
      </c>
      <c r="R204" s="124">
        <v>77</v>
      </c>
      <c r="S204" s="124">
        <v>42</v>
      </c>
      <c r="T204" s="123">
        <v>3.9660056657223794</v>
      </c>
      <c r="U204" s="124">
        <v>516</v>
      </c>
      <c r="V204" s="124">
        <v>57</v>
      </c>
      <c r="W204" s="124">
        <v>27</v>
      </c>
      <c r="X204" s="123">
        <v>5.2325581395348832</v>
      </c>
      <c r="Y204" s="124">
        <v>294</v>
      </c>
      <c r="Z204" s="124">
        <v>6</v>
      </c>
      <c r="AA204" s="124">
        <v>5</v>
      </c>
      <c r="AB204" s="123">
        <v>1.7006802721088436</v>
      </c>
      <c r="AC204" s="124">
        <v>175</v>
      </c>
      <c r="AD204" s="124">
        <v>12</v>
      </c>
      <c r="AE204" s="124">
        <v>8</v>
      </c>
      <c r="AF204" s="123">
        <v>4.5714285714285712</v>
      </c>
      <c r="AG204" s="116"/>
      <c r="AH204" s="116"/>
      <c r="AI204" s="116"/>
      <c r="AJ204" s="116"/>
      <c r="AK204" s="116"/>
      <c r="AL204" s="116"/>
      <c r="AM204" s="116"/>
      <c r="AN204" s="116"/>
    </row>
    <row r="205" spans="1:40" s="113" customFormat="1" x14ac:dyDescent="0.25">
      <c r="A205" s="129" t="s">
        <v>92</v>
      </c>
      <c r="B205" s="128">
        <v>3821</v>
      </c>
      <c r="C205" s="146"/>
      <c r="D205" s="126" t="s">
        <v>13</v>
      </c>
      <c r="E205" s="126" t="s">
        <v>13</v>
      </c>
      <c r="F205" s="118">
        <v>1002</v>
      </c>
      <c r="G205" s="118">
        <v>81</v>
      </c>
      <c r="H205" s="118">
        <v>33</v>
      </c>
      <c r="I205" s="117">
        <v>3.3</v>
      </c>
      <c r="J205" s="118">
        <v>7</v>
      </c>
      <c r="K205" s="118">
        <v>5</v>
      </c>
      <c r="L205" s="117">
        <v>0.5</v>
      </c>
      <c r="M205" s="118">
        <v>25</v>
      </c>
      <c r="N205" s="118">
        <v>15</v>
      </c>
      <c r="O205" s="117">
        <v>1.5</v>
      </c>
      <c r="P205" s="118">
        <v>18</v>
      </c>
      <c r="Q205" s="117">
        <v>1.8</v>
      </c>
      <c r="R205" s="118">
        <v>113</v>
      </c>
      <c r="S205" s="118">
        <v>45</v>
      </c>
      <c r="T205" s="117">
        <v>4.5</v>
      </c>
      <c r="U205" s="118">
        <v>476</v>
      </c>
      <c r="V205" s="118">
        <v>100</v>
      </c>
      <c r="W205" s="118">
        <v>34</v>
      </c>
      <c r="X205" s="117">
        <v>7.1</v>
      </c>
      <c r="Y205" s="118">
        <v>290</v>
      </c>
      <c r="Z205" s="118">
        <v>5</v>
      </c>
      <c r="AA205" s="118">
        <v>5</v>
      </c>
      <c r="AB205" s="117">
        <v>1.7</v>
      </c>
      <c r="AC205" s="118">
        <v>162</v>
      </c>
      <c r="AD205" s="118">
        <v>4</v>
      </c>
      <c r="AE205" s="118">
        <v>3</v>
      </c>
      <c r="AF205" s="117">
        <v>1.9</v>
      </c>
      <c r="AG205" s="125">
        <v>0.44277</v>
      </c>
      <c r="AH205" s="125">
        <v>-0.47366000000000003</v>
      </c>
      <c r="AI205" s="125">
        <v>0.29060999999999998</v>
      </c>
      <c r="AJ205" s="125">
        <v>0.28753000000000001</v>
      </c>
      <c r="AK205" s="125">
        <v>0.46113999999999999</v>
      </c>
      <c r="AL205" s="125">
        <v>0.68696999999999997</v>
      </c>
      <c r="AM205" s="125">
        <v>-0.15282000000000001</v>
      </c>
      <c r="AN205" s="125">
        <v>-0.19461000000000001</v>
      </c>
    </row>
    <row r="206" spans="1:40" s="113" customFormat="1" x14ac:dyDescent="0.25">
      <c r="A206" s="122">
        <v>2011</v>
      </c>
      <c r="B206" s="121" t="s">
        <v>590</v>
      </c>
      <c r="C206" s="120" t="s">
        <v>591</v>
      </c>
      <c r="D206" s="119" t="s">
        <v>13</v>
      </c>
      <c r="E206" s="119" t="s">
        <v>13</v>
      </c>
      <c r="F206" s="124">
        <v>431</v>
      </c>
      <c r="G206" s="124">
        <v>65</v>
      </c>
      <c r="H206" s="124">
        <v>41</v>
      </c>
      <c r="I206" s="123">
        <v>9.5127610208816709</v>
      </c>
      <c r="J206" s="124">
        <v>11</v>
      </c>
      <c r="K206" s="124">
        <v>8</v>
      </c>
      <c r="L206" s="123">
        <v>1.8561484918793505</v>
      </c>
      <c r="M206" s="124">
        <v>23</v>
      </c>
      <c r="N206" s="124">
        <v>10</v>
      </c>
      <c r="O206" s="123">
        <v>2.3201856148491879</v>
      </c>
      <c r="P206" s="124">
        <v>8</v>
      </c>
      <c r="Q206" s="123">
        <v>1.8561484918793505</v>
      </c>
      <c r="R206" s="124">
        <v>99</v>
      </c>
      <c r="S206" s="124">
        <v>43</v>
      </c>
      <c r="T206" s="123">
        <v>9.976798143851509</v>
      </c>
      <c r="U206" s="124">
        <v>240</v>
      </c>
      <c r="V206" s="124">
        <v>77</v>
      </c>
      <c r="W206" s="124">
        <v>34</v>
      </c>
      <c r="X206" s="123">
        <v>14.166666666666668</v>
      </c>
      <c r="Y206" s="124">
        <v>135</v>
      </c>
      <c r="Z206" s="124">
        <v>8</v>
      </c>
      <c r="AA206" s="124">
        <v>5</v>
      </c>
      <c r="AB206" s="123">
        <v>3.7037037037037033</v>
      </c>
      <c r="AC206" s="124">
        <v>42</v>
      </c>
      <c r="AD206" s="124">
        <v>8</v>
      </c>
      <c r="AE206" s="124">
        <v>3</v>
      </c>
      <c r="AF206" s="123">
        <v>7.1428571428571432</v>
      </c>
      <c r="AG206" s="116"/>
      <c r="AH206" s="116"/>
      <c r="AI206" s="116"/>
      <c r="AJ206" s="116"/>
      <c r="AK206" s="116"/>
      <c r="AL206" s="116"/>
      <c r="AM206" s="116"/>
      <c r="AN206" s="116"/>
    </row>
    <row r="207" spans="1:40" s="113" customFormat="1" x14ac:dyDescent="0.25">
      <c r="A207" s="122">
        <v>2012</v>
      </c>
      <c r="B207" s="121" t="s">
        <v>590</v>
      </c>
      <c r="C207" s="120"/>
      <c r="D207" s="119" t="s">
        <v>13</v>
      </c>
      <c r="E207" s="119" t="s">
        <v>13</v>
      </c>
      <c r="F207" s="124">
        <v>448</v>
      </c>
      <c r="G207" s="124">
        <v>57</v>
      </c>
      <c r="H207" s="124">
        <v>36</v>
      </c>
      <c r="I207" s="123">
        <v>8.0357142857142847</v>
      </c>
      <c r="J207" s="124">
        <v>10</v>
      </c>
      <c r="K207" s="124">
        <v>6</v>
      </c>
      <c r="L207" s="123">
        <v>1.3392857142857142</v>
      </c>
      <c r="M207" s="124">
        <v>23</v>
      </c>
      <c r="N207" s="124">
        <v>11</v>
      </c>
      <c r="O207" s="123">
        <v>2.4553571428571428</v>
      </c>
      <c r="P207" s="124">
        <v>7</v>
      </c>
      <c r="Q207" s="123">
        <v>1.5624999999999998</v>
      </c>
      <c r="R207" s="124">
        <v>90</v>
      </c>
      <c r="S207" s="124">
        <v>40</v>
      </c>
      <c r="T207" s="123">
        <v>8.928571428571427</v>
      </c>
      <c r="U207" s="124">
        <v>243</v>
      </c>
      <c r="V207" s="124">
        <v>81</v>
      </c>
      <c r="W207" s="124">
        <v>35</v>
      </c>
      <c r="X207" s="123">
        <v>14.403292181069958</v>
      </c>
      <c r="Y207" s="124">
        <v>154</v>
      </c>
      <c r="Z207" s="124">
        <v>5</v>
      </c>
      <c r="AA207" s="124">
        <v>4</v>
      </c>
      <c r="AB207" s="123">
        <v>2.5974025974025974</v>
      </c>
      <c r="AC207" s="124">
        <v>34</v>
      </c>
      <c r="AD207" s="124">
        <v>4</v>
      </c>
      <c r="AE207" s="124">
        <v>1</v>
      </c>
      <c r="AF207" s="123">
        <v>2.9411764705882351</v>
      </c>
      <c r="AG207" s="116"/>
      <c r="AH207" s="116"/>
      <c r="AI207" s="116"/>
      <c r="AJ207" s="116"/>
      <c r="AK207" s="116"/>
      <c r="AL207" s="116"/>
      <c r="AM207" s="116"/>
      <c r="AN207" s="116"/>
    </row>
    <row r="208" spans="1:40" s="113" customFormat="1" x14ac:dyDescent="0.25">
      <c r="A208" s="129" t="s">
        <v>92</v>
      </c>
      <c r="B208" s="128">
        <v>1091</v>
      </c>
      <c r="C208" s="146"/>
      <c r="D208" s="126" t="s">
        <v>13</v>
      </c>
      <c r="E208" s="126" t="s">
        <v>13</v>
      </c>
      <c r="F208" s="118">
        <v>453</v>
      </c>
      <c r="G208" s="118">
        <v>53</v>
      </c>
      <c r="H208" s="118">
        <v>26</v>
      </c>
      <c r="I208" s="117">
        <v>5.7</v>
      </c>
      <c r="J208" s="118">
        <v>5</v>
      </c>
      <c r="K208" s="118">
        <v>5</v>
      </c>
      <c r="L208" s="117">
        <v>1.1000000000000001</v>
      </c>
      <c r="M208" s="118">
        <v>37</v>
      </c>
      <c r="N208" s="118">
        <v>17</v>
      </c>
      <c r="O208" s="117">
        <v>3.8</v>
      </c>
      <c r="P208" s="118">
        <v>16</v>
      </c>
      <c r="Q208" s="117">
        <v>3.5</v>
      </c>
      <c r="R208" s="118">
        <v>95</v>
      </c>
      <c r="S208" s="118">
        <v>37</v>
      </c>
      <c r="T208" s="117">
        <v>8.1999999999999993</v>
      </c>
      <c r="U208" s="118">
        <v>241</v>
      </c>
      <c r="V208" s="118">
        <v>76</v>
      </c>
      <c r="W208" s="118">
        <v>28</v>
      </c>
      <c r="X208" s="117">
        <v>11.6</v>
      </c>
      <c r="Y208" s="118">
        <v>157</v>
      </c>
      <c r="Z208" s="118">
        <v>4</v>
      </c>
      <c r="AA208" s="118">
        <v>4</v>
      </c>
      <c r="AB208" s="117">
        <v>2.5</v>
      </c>
      <c r="AC208" s="118">
        <v>35</v>
      </c>
      <c r="AD208" s="118">
        <v>15</v>
      </c>
      <c r="AE208" s="118">
        <v>5</v>
      </c>
      <c r="AF208" s="117">
        <v>14.3</v>
      </c>
      <c r="AG208" s="125">
        <v>1.34494</v>
      </c>
      <c r="AH208" s="125">
        <v>-7.7420000000000003E-2</v>
      </c>
      <c r="AI208" s="125">
        <v>1.8787700000000001</v>
      </c>
      <c r="AJ208" s="125">
        <v>1.31945</v>
      </c>
      <c r="AK208" s="125">
        <v>1.56294</v>
      </c>
      <c r="AL208" s="125">
        <v>1.8921699999999999</v>
      </c>
      <c r="AM208" s="125">
        <v>1.576E-2</v>
      </c>
      <c r="AN208" s="125">
        <v>1.8630800000000001</v>
      </c>
    </row>
    <row r="209" spans="1:40" s="113" customFormat="1" x14ac:dyDescent="0.25">
      <c r="A209" s="122">
        <v>2011</v>
      </c>
      <c r="B209" s="121" t="s">
        <v>588</v>
      </c>
      <c r="C209" s="120" t="s">
        <v>589</v>
      </c>
      <c r="D209" s="119" t="s">
        <v>13</v>
      </c>
      <c r="E209" s="119" t="s">
        <v>13</v>
      </c>
      <c r="F209" s="124">
        <v>1297</v>
      </c>
      <c r="G209" s="124">
        <v>7</v>
      </c>
      <c r="H209" s="124">
        <v>2</v>
      </c>
      <c r="I209" s="123">
        <v>0.15420200462606012</v>
      </c>
      <c r="J209" s="124">
        <v>0</v>
      </c>
      <c r="K209" s="124"/>
      <c r="L209" s="123"/>
      <c r="M209" s="124">
        <v>0</v>
      </c>
      <c r="N209" s="124"/>
      <c r="O209" s="123"/>
      <c r="P209" s="124"/>
      <c r="Q209" s="123"/>
      <c r="R209" s="124">
        <v>7</v>
      </c>
      <c r="S209" s="124">
        <v>2</v>
      </c>
      <c r="T209" s="123">
        <v>0.15420200462606012</v>
      </c>
      <c r="U209" s="124">
        <v>71</v>
      </c>
      <c r="V209" s="124">
        <v>5</v>
      </c>
      <c r="W209" s="124">
        <v>1</v>
      </c>
      <c r="X209" s="123">
        <v>1.4084507042253522</v>
      </c>
      <c r="Y209" s="124">
        <v>451</v>
      </c>
      <c r="Z209" s="124">
        <v>2</v>
      </c>
      <c r="AA209" s="124">
        <v>1</v>
      </c>
      <c r="AB209" s="123">
        <v>0.22172949002217296</v>
      </c>
      <c r="AC209" s="124">
        <v>652</v>
      </c>
      <c r="AD209" s="124"/>
      <c r="AE209" s="124"/>
      <c r="AF209" s="123"/>
      <c r="AG209" s="116"/>
      <c r="AH209" s="116"/>
      <c r="AI209" s="116"/>
      <c r="AJ209" s="116"/>
      <c r="AK209" s="116"/>
      <c r="AL209" s="116"/>
      <c r="AM209" s="116"/>
      <c r="AN209" s="116"/>
    </row>
    <row r="210" spans="1:40" s="113" customFormat="1" x14ac:dyDescent="0.25">
      <c r="A210" s="122">
        <v>2012</v>
      </c>
      <c r="B210" s="121" t="s">
        <v>588</v>
      </c>
      <c r="C210" s="120"/>
      <c r="D210" s="119" t="s">
        <v>13</v>
      </c>
      <c r="E210" s="119" t="s">
        <v>13</v>
      </c>
      <c r="F210" s="124">
        <v>1228</v>
      </c>
      <c r="G210" s="124">
        <v>3</v>
      </c>
      <c r="H210" s="124">
        <v>3</v>
      </c>
      <c r="I210" s="123">
        <v>0.244299674267101</v>
      </c>
      <c r="J210" s="124">
        <v>1</v>
      </c>
      <c r="K210" s="124">
        <v>1</v>
      </c>
      <c r="L210" s="123">
        <v>8.1433224755700334E-2</v>
      </c>
      <c r="M210" s="124">
        <v>0</v>
      </c>
      <c r="N210" s="124"/>
      <c r="O210" s="123"/>
      <c r="P210" s="124"/>
      <c r="Q210" s="123"/>
      <c r="R210" s="124">
        <v>4</v>
      </c>
      <c r="S210" s="124">
        <v>4</v>
      </c>
      <c r="T210" s="123">
        <v>0.32573289902280134</v>
      </c>
      <c r="U210" s="124">
        <v>73</v>
      </c>
      <c r="V210" s="124"/>
      <c r="W210" s="124"/>
      <c r="X210" s="123"/>
      <c r="Y210" s="124">
        <v>629</v>
      </c>
      <c r="Z210" s="124">
        <v>2</v>
      </c>
      <c r="AA210" s="124">
        <v>2</v>
      </c>
      <c r="AB210" s="123">
        <v>0.31796502384737679</v>
      </c>
      <c r="AC210" s="124">
        <v>412</v>
      </c>
      <c r="AD210" s="124">
        <v>1</v>
      </c>
      <c r="AE210" s="124">
        <v>1</v>
      </c>
      <c r="AF210" s="123">
        <v>0.24271844660194175</v>
      </c>
      <c r="AG210" s="116"/>
      <c r="AH210" s="116"/>
      <c r="AI210" s="116"/>
      <c r="AJ210" s="116"/>
      <c r="AK210" s="116"/>
      <c r="AL210" s="116"/>
      <c r="AM210" s="116"/>
      <c r="AN210" s="116"/>
    </row>
    <row r="211" spans="1:40" s="113" customFormat="1" x14ac:dyDescent="0.25">
      <c r="A211" s="122">
        <v>2011</v>
      </c>
      <c r="B211" s="121" t="s">
        <v>586</v>
      </c>
      <c r="C211" s="120" t="s">
        <v>587</v>
      </c>
      <c r="D211" s="119" t="s">
        <v>13</v>
      </c>
      <c r="E211" s="119" t="s">
        <v>13</v>
      </c>
      <c r="F211" s="124">
        <v>755</v>
      </c>
      <c r="G211" s="124">
        <v>24</v>
      </c>
      <c r="H211" s="124">
        <v>15</v>
      </c>
      <c r="I211" s="123">
        <v>1.9867549668874174</v>
      </c>
      <c r="J211" s="124">
        <v>8</v>
      </c>
      <c r="K211" s="124">
        <v>7</v>
      </c>
      <c r="L211" s="123">
        <v>0.92715231788079477</v>
      </c>
      <c r="M211" s="124">
        <v>2</v>
      </c>
      <c r="N211" s="124">
        <v>1</v>
      </c>
      <c r="O211" s="123">
        <v>0.13245033112582782</v>
      </c>
      <c r="P211" s="124">
        <v>2</v>
      </c>
      <c r="Q211" s="123">
        <v>0.26490066225165565</v>
      </c>
      <c r="R211" s="124">
        <v>34</v>
      </c>
      <c r="S211" s="124">
        <v>18</v>
      </c>
      <c r="T211" s="123">
        <v>2.3841059602649008</v>
      </c>
      <c r="U211" s="124">
        <v>169</v>
      </c>
      <c r="V211" s="124">
        <v>23</v>
      </c>
      <c r="W211" s="124">
        <v>10</v>
      </c>
      <c r="X211" s="123">
        <v>5.9171597633136095</v>
      </c>
      <c r="Y211" s="124">
        <v>222</v>
      </c>
      <c r="Z211" s="124">
        <v>4</v>
      </c>
      <c r="AA211" s="124">
        <v>3</v>
      </c>
      <c r="AB211" s="123">
        <v>1.3513513513513513</v>
      </c>
      <c r="AC211" s="124">
        <v>298</v>
      </c>
      <c r="AD211" s="124">
        <v>6</v>
      </c>
      <c r="AE211" s="124">
        <v>4</v>
      </c>
      <c r="AF211" s="123">
        <v>1.3422818791946309</v>
      </c>
      <c r="AG211" s="116"/>
      <c r="AH211" s="116"/>
      <c r="AI211" s="116"/>
      <c r="AJ211" s="116"/>
      <c r="AK211" s="116"/>
      <c r="AL211" s="116"/>
      <c r="AM211" s="116"/>
      <c r="AN211" s="116"/>
    </row>
    <row r="212" spans="1:40" s="113" customFormat="1" x14ac:dyDescent="0.25">
      <c r="A212" s="122">
        <v>2012</v>
      </c>
      <c r="B212" s="121" t="s">
        <v>586</v>
      </c>
      <c r="C212" s="120"/>
      <c r="D212" s="119" t="s">
        <v>13</v>
      </c>
      <c r="E212" s="119" t="s">
        <v>13</v>
      </c>
      <c r="F212" s="124">
        <v>723</v>
      </c>
      <c r="G212" s="124">
        <v>28</v>
      </c>
      <c r="H212" s="124">
        <v>10</v>
      </c>
      <c r="I212" s="123">
        <v>1.3831258644536653</v>
      </c>
      <c r="J212" s="124">
        <v>4</v>
      </c>
      <c r="K212" s="124">
        <v>4</v>
      </c>
      <c r="L212" s="123">
        <v>0.55325034578146604</v>
      </c>
      <c r="M212" s="124">
        <v>4</v>
      </c>
      <c r="N212" s="124">
        <v>2</v>
      </c>
      <c r="O212" s="123">
        <v>0.27662517289073302</v>
      </c>
      <c r="P212" s="124">
        <v>2</v>
      </c>
      <c r="Q212" s="123">
        <v>0.27662517289073302</v>
      </c>
      <c r="R212" s="124">
        <v>36</v>
      </c>
      <c r="S212" s="124">
        <v>11</v>
      </c>
      <c r="T212" s="123">
        <v>1.5214384508990317</v>
      </c>
      <c r="U212" s="124">
        <v>162</v>
      </c>
      <c r="V212" s="124">
        <v>18</v>
      </c>
      <c r="W212" s="124">
        <v>6</v>
      </c>
      <c r="X212" s="123">
        <v>3.7037037037037033</v>
      </c>
      <c r="Y212" s="124">
        <v>220</v>
      </c>
      <c r="Z212" s="124">
        <v>5</v>
      </c>
      <c r="AA212" s="124">
        <v>2</v>
      </c>
      <c r="AB212" s="123">
        <v>0.90909090909090906</v>
      </c>
      <c r="AC212" s="124">
        <v>270</v>
      </c>
      <c r="AD212" s="124">
        <v>12</v>
      </c>
      <c r="AE212" s="124">
        <v>2</v>
      </c>
      <c r="AF212" s="123">
        <v>0.7407407407407407</v>
      </c>
      <c r="AG212" s="116"/>
      <c r="AH212" s="116"/>
      <c r="AI212" s="116"/>
      <c r="AJ212" s="116"/>
      <c r="AK212" s="116"/>
      <c r="AL212" s="116"/>
      <c r="AM212" s="116"/>
      <c r="AN212" s="116"/>
    </row>
    <row r="213" spans="1:40" s="113" customFormat="1" x14ac:dyDescent="0.25">
      <c r="A213" s="129" t="s">
        <v>92</v>
      </c>
      <c r="B213" s="128">
        <v>2741</v>
      </c>
      <c r="C213" s="146"/>
      <c r="D213" s="126" t="s">
        <v>13</v>
      </c>
      <c r="E213" s="126" t="s">
        <v>13</v>
      </c>
      <c r="F213" s="118">
        <v>702</v>
      </c>
      <c r="G213" s="118">
        <v>23</v>
      </c>
      <c r="H213" s="118">
        <v>8</v>
      </c>
      <c r="I213" s="117">
        <v>1.1000000000000001</v>
      </c>
      <c r="J213" s="118">
        <v>6</v>
      </c>
      <c r="K213" s="118">
        <v>4</v>
      </c>
      <c r="L213" s="117">
        <v>0.6</v>
      </c>
      <c r="M213" s="118">
        <v>0</v>
      </c>
      <c r="N213" s="118"/>
      <c r="O213" s="117"/>
      <c r="P213" s="118">
        <v>6</v>
      </c>
      <c r="Q213" s="117">
        <v>0.9</v>
      </c>
      <c r="R213" s="118">
        <v>29</v>
      </c>
      <c r="S213" s="118">
        <v>8</v>
      </c>
      <c r="T213" s="117">
        <v>1.1000000000000001</v>
      </c>
      <c r="U213" s="118">
        <v>146</v>
      </c>
      <c r="V213" s="118">
        <v>8</v>
      </c>
      <c r="W213" s="118">
        <v>2</v>
      </c>
      <c r="X213" s="117">
        <v>1.4</v>
      </c>
      <c r="Y213" s="118">
        <v>221</v>
      </c>
      <c r="Z213" s="118">
        <v>10</v>
      </c>
      <c r="AA213" s="118">
        <v>3</v>
      </c>
      <c r="AB213" s="117">
        <v>1.4</v>
      </c>
      <c r="AC213" s="118">
        <v>278</v>
      </c>
      <c r="AD213" s="118">
        <v>11</v>
      </c>
      <c r="AE213" s="118">
        <v>3</v>
      </c>
      <c r="AF213" s="117">
        <v>1.1000000000000001</v>
      </c>
      <c r="AG213" s="125">
        <v>-0.35160000000000002</v>
      </c>
      <c r="AH213" s="125">
        <v>-0.42726999999999998</v>
      </c>
      <c r="AI213" s="125"/>
      <c r="AJ213" s="125">
        <v>-0.27237</v>
      </c>
      <c r="AK213" s="125">
        <v>-0.54317000000000004</v>
      </c>
      <c r="AL213" s="125">
        <v>-0.86767000000000005</v>
      </c>
      <c r="AM213" s="125">
        <v>-0.22786999999999999</v>
      </c>
      <c r="AN213" s="125">
        <v>-0.32247999999999999</v>
      </c>
    </row>
    <row r="214" spans="1:40" s="113" customFormat="1" x14ac:dyDescent="0.25">
      <c r="A214" s="122">
        <v>2011</v>
      </c>
      <c r="B214" s="121" t="s">
        <v>585</v>
      </c>
      <c r="C214" s="120" t="s">
        <v>412</v>
      </c>
      <c r="D214" s="119" t="s">
        <v>13</v>
      </c>
      <c r="E214" s="119" t="s">
        <v>13</v>
      </c>
      <c r="F214" s="124">
        <v>1129</v>
      </c>
      <c r="G214" s="124">
        <v>40</v>
      </c>
      <c r="H214" s="124">
        <v>9</v>
      </c>
      <c r="I214" s="123">
        <v>0.79716563330380874</v>
      </c>
      <c r="J214" s="124">
        <v>12</v>
      </c>
      <c r="K214" s="124">
        <v>9</v>
      </c>
      <c r="L214" s="123">
        <v>0.79716563330380874</v>
      </c>
      <c r="M214" s="124">
        <v>6</v>
      </c>
      <c r="N214" s="124">
        <v>5</v>
      </c>
      <c r="O214" s="123">
        <v>0.44286979627989376</v>
      </c>
      <c r="P214" s="124">
        <v>6</v>
      </c>
      <c r="Q214" s="123">
        <v>0.53144375553587253</v>
      </c>
      <c r="R214" s="124">
        <v>58</v>
      </c>
      <c r="S214" s="124">
        <v>12</v>
      </c>
      <c r="T214" s="123">
        <v>1.0628875110717451</v>
      </c>
      <c r="U214" s="124">
        <v>380</v>
      </c>
      <c r="V214" s="124">
        <v>46</v>
      </c>
      <c r="W214" s="124">
        <v>9</v>
      </c>
      <c r="X214" s="123">
        <v>2.3684210526315792</v>
      </c>
      <c r="Y214" s="124">
        <v>306</v>
      </c>
      <c r="Z214" s="124"/>
      <c r="AA214" s="124"/>
      <c r="AB214" s="123"/>
      <c r="AC214" s="124">
        <v>331</v>
      </c>
      <c r="AD214" s="124">
        <v>12</v>
      </c>
      <c r="AE214" s="124">
        <v>3</v>
      </c>
      <c r="AF214" s="123">
        <v>0.90634441087613293</v>
      </c>
      <c r="AG214" s="116"/>
      <c r="AH214" s="116"/>
      <c r="AI214" s="116"/>
      <c r="AJ214" s="116"/>
      <c r="AK214" s="116"/>
      <c r="AL214" s="116"/>
      <c r="AM214" s="116"/>
      <c r="AN214" s="116"/>
    </row>
    <row r="215" spans="1:40" s="113" customFormat="1" x14ac:dyDescent="0.25">
      <c r="A215" s="122">
        <v>2012</v>
      </c>
      <c r="B215" s="121" t="s">
        <v>585</v>
      </c>
      <c r="C215" s="120"/>
      <c r="D215" s="119" t="s">
        <v>13</v>
      </c>
      <c r="E215" s="119" t="s">
        <v>13</v>
      </c>
      <c r="F215" s="124">
        <v>1022</v>
      </c>
      <c r="G215" s="124">
        <v>15</v>
      </c>
      <c r="H215" s="124">
        <v>8</v>
      </c>
      <c r="I215" s="123">
        <v>0.78277886497064575</v>
      </c>
      <c r="J215" s="124">
        <v>11</v>
      </c>
      <c r="K215" s="124">
        <v>7</v>
      </c>
      <c r="L215" s="123">
        <v>0.68493150684931503</v>
      </c>
      <c r="M215" s="124">
        <v>5</v>
      </c>
      <c r="N215" s="124">
        <v>3</v>
      </c>
      <c r="O215" s="123">
        <v>0.29354207436399216</v>
      </c>
      <c r="P215" s="124">
        <v>5</v>
      </c>
      <c r="Q215" s="123">
        <v>0.48923679060665359</v>
      </c>
      <c r="R215" s="124">
        <v>31</v>
      </c>
      <c r="S215" s="124">
        <v>10</v>
      </c>
      <c r="T215" s="123">
        <v>0.97847358121330719</v>
      </c>
      <c r="U215" s="124">
        <v>333</v>
      </c>
      <c r="V215" s="124">
        <v>29</v>
      </c>
      <c r="W215" s="124">
        <v>9</v>
      </c>
      <c r="X215" s="123">
        <v>2.7027027027027026</v>
      </c>
      <c r="Y215" s="124">
        <v>271</v>
      </c>
      <c r="Z215" s="124"/>
      <c r="AA215" s="124"/>
      <c r="AB215" s="123"/>
      <c r="AC215" s="124">
        <v>321</v>
      </c>
      <c r="AD215" s="124">
        <v>2</v>
      </c>
      <c r="AE215" s="124">
        <v>1</v>
      </c>
      <c r="AF215" s="123">
        <v>0.3115264797507788</v>
      </c>
      <c r="AG215" s="116"/>
      <c r="AH215" s="116"/>
      <c r="AI215" s="116"/>
      <c r="AJ215" s="116"/>
      <c r="AK215" s="116"/>
      <c r="AL215" s="116"/>
      <c r="AM215" s="116"/>
      <c r="AN215" s="116"/>
    </row>
    <row r="216" spans="1:40" s="113" customFormat="1" x14ac:dyDescent="0.25">
      <c r="A216" s="129" t="s">
        <v>92</v>
      </c>
      <c r="B216" s="128">
        <v>1161</v>
      </c>
      <c r="C216" s="146"/>
      <c r="D216" s="126" t="s">
        <v>13</v>
      </c>
      <c r="E216" s="126" t="s">
        <v>13</v>
      </c>
      <c r="F216" s="118">
        <v>915</v>
      </c>
      <c r="G216" s="118">
        <v>14</v>
      </c>
      <c r="H216" s="118">
        <v>5</v>
      </c>
      <c r="I216" s="117">
        <v>0.5</v>
      </c>
      <c r="J216" s="118">
        <v>13</v>
      </c>
      <c r="K216" s="118">
        <v>8</v>
      </c>
      <c r="L216" s="117">
        <v>0.9</v>
      </c>
      <c r="M216" s="118">
        <v>3</v>
      </c>
      <c r="N216" s="118">
        <v>2</v>
      </c>
      <c r="O216" s="117">
        <v>0.2</v>
      </c>
      <c r="P216" s="118">
        <v>4</v>
      </c>
      <c r="Q216" s="117">
        <v>0.4</v>
      </c>
      <c r="R216" s="118">
        <v>30</v>
      </c>
      <c r="S216" s="118">
        <v>9</v>
      </c>
      <c r="T216" s="117">
        <v>1</v>
      </c>
      <c r="U216" s="118">
        <v>303</v>
      </c>
      <c r="V216" s="118">
        <v>26</v>
      </c>
      <c r="W216" s="118">
        <v>8</v>
      </c>
      <c r="X216" s="117">
        <v>2.6</v>
      </c>
      <c r="Y216" s="118">
        <v>235</v>
      </c>
      <c r="Z216" s="118">
        <v>4</v>
      </c>
      <c r="AA216" s="118">
        <v>1</v>
      </c>
      <c r="AB216" s="117">
        <v>0.4</v>
      </c>
      <c r="AC216" s="118">
        <v>290</v>
      </c>
      <c r="AD216" s="118"/>
      <c r="AE216" s="118"/>
      <c r="AF216" s="117"/>
      <c r="AG216" s="125">
        <v>-0.57037000000000004</v>
      </c>
      <c r="AH216" s="125">
        <v>-0.22774</v>
      </c>
      <c r="AI216" s="125">
        <v>-0.60946</v>
      </c>
      <c r="AJ216" s="125">
        <v>-0.52061999999999997</v>
      </c>
      <c r="AK216" s="125">
        <v>-0.58992</v>
      </c>
      <c r="AL216" s="125">
        <v>-0.52556000000000003</v>
      </c>
      <c r="AM216" s="125">
        <v>-0.41863</v>
      </c>
      <c r="AN216" s="125"/>
    </row>
    <row r="217" spans="1:40" s="113" customFormat="1" x14ac:dyDescent="0.25">
      <c r="A217" s="122">
        <v>2011</v>
      </c>
      <c r="B217" s="121" t="s">
        <v>583</v>
      </c>
      <c r="C217" s="120" t="s">
        <v>584</v>
      </c>
      <c r="D217" s="119" t="s">
        <v>13</v>
      </c>
      <c r="E217" s="119" t="s">
        <v>13</v>
      </c>
      <c r="F217" s="124">
        <v>509</v>
      </c>
      <c r="G217" s="124">
        <v>101</v>
      </c>
      <c r="H217" s="124">
        <v>36</v>
      </c>
      <c r="I217" s="123">
        <v>7.0726915520628681</v>
      </c>
      <c r="J217" s="124">
        <v>32</v>
      </c>
      <c r="K217" s="124">
        <v>15</v>
      </c>
      <c r="L217" s="123">
        <v>2.9469548133595285</v>
      </c>
      <c r="M217" s="124">
        <v>0</v>
      </c>
      <c r="N217" s="124"/>
      <c r="O217" s="123"/>
      <c r="P217" s="124">
        <v>6</v>
      </c>
      <c r="Q217" s="123">
        <v>1.1787819253438114</v>
      </c>
      <c r="R217" s="124">
        <v>133</v>
      </c>
      <c r="S217" s="124">
        <v>38</v>
      </c>
      <c r="T217" s="123">
        <v>7.4656188605108058</v>
      </c>
      <c r="U217" s="124">
        <v>372</v>
      </c>
      <c r="V217" s="124">
        <v>131</v>
      </c>
      <c r="W217" s="124">
        <v>36</v>
      </c>
      <c r="X217" s="123">
        <v>9.67741935483871</v>
      </c>
      <c r="Y217" s="124">
        <v>129</v>
      </c>
      <c r="Z217" s="124">
        <v>2</v>
      </c>
      <c r="AA217" s="124">
        <v>2</v>
      </c>
      <c r="AB217" s="123">
        <v>1.5503875968992247</v>
      </c>
      <c r="AC217" s="124">
        <v>3</v>
      </c>
      <c r="AD217" s="124"/>
      <c r="AE217" s="124"/>
      <c r="AF217" s="123"/>
      <c r="AG217" s="116"/>
      <c r="AH217" s="116"/>
      <c r="AI217" s="116"/>
      <c r="AJ217" s="116"/>
      <c r="AK217" s="116"/>
      <c r="AL217" s="116"/>
      <c r="AM217" s="116"/>
      <c r="AN217" s="116"/>
    </row>
    <row r="218" spans="1:40" s="113" customFormat="1" x14ac:dyDescent="0.25">
      <c r="A218" s="122">
        <v>2012</v>
      </c>
      <c r="B218" s="121" t="s">
        <v>583</v>
      </c>
      <c r="C218" s="120"/>
      <c r="D218" s="119" t="s">
        <v>13</v>
      </c>
      <c r="E218" s="119" t="s">
        <v>13</v>
      </c>
      <c r="F218" s="124">
        <v>501</v>
      </c>
      <c r="G218" s="124">
        <v>59</v>
      </c>
      <c r="H218" s="124">
        <v>28</v>
      </c>
      <c r="I218" s="123">
        <v>5.5888223552894214</v>
      </c>
      <c r="J218" s="124">
        <v>25</v>
      </c>
      <c r="K218" s="124">
        <v>17</v>
      </c>
      <c r="L218" s="123">
        <v>3.3932135728542914</v>
      </c>
      <c r="M218" s="124">
        <v>2</v>
      </c>
      <c r="N218" s="124">
        <v>2</v>
      </c>
      <c r="O218" s="123">
        <v>0.39920159680638723</v>
      </c>
      <c r="P218" s="124">
        <v>5</v>
      </c>
      <c r="Q218" s="123">
        <v>0.99800399201596812</v>
      </c>
      <c r="R218" s="124">
        <v>86</v>
      </c>
      <c r="S218" s="124">
        <v>36</v>
      </c>
      <c r="T218" s="123">
        <v>7.1856287425149707</v>
      </c>
      <c r="U218" s="124">
        <v>365</v>
      </c>
      <c r="V218" s="124">
        <v>83</v>
      </c>
      <c r="W218" s="124">
        <v>34</v>
      </c>
      <c r="X218" s="123">
        <v>9.3150684931506849</v>
      </c>
      <c r="Y218" s="124">
        <v>123</v>
      </c>
      <c r="Z218" s="124">
        <v>3</v>
      </c>
      <c r="AA218" s="124">
        <v>2</v>
      </c>
      <c r="AB218" s="123">
        <v>1.6260162601626016</v>
      </c>
      <c r="AC218" s="124">
        <v>5</v>
      </c>
      <c r="AD218" s="124"/>
      <c r="AE218" s="124"/>
      <c r="AF218" s="123"/>
      <c r="AG218" s="116"/>
      <c r="AH218" s="116"/>
      <c r="AI218" s="116"/>
      <c r="AJ218" s="116"/>
      <c r="AK218" s="116"/>
      <c r="AL218" s="116"/>
      <c r="AM218" s="116"/>
      <c r="AN218" s="116"/>
    </row>
    <row r="219" spans="1:40" s="113" customFormat="1" x14ac:dyDescent="0.25">
      <c r="A219" s="129" t="s">
        <v>92</v>
      </c>
      <c r="B219" s="128">
        <v>1671</v>
      </c>
      <c r="C219" s="146"/>
      <c r="D219" s="126" t="s">
        <v>13</v>
      </c>
      <c r="E219" s="126" t="s">
        <v>13</v>
      </c>
      <c r="F219" s="118">
        <v>573</v>
      </c>
      <c r="G219" s="118">
        <v>52</v>
      </c>
      <c r="H219" s="118">
        <v>28</v>
      </c>
      <c r="I219" s="117">
        <v>4.9000000000000004</v>
      </c>
      <c r="J219" s="118">
        <v>14</v>
      </c>
      <c r="K219" s="118">
        <v>7</v>
      </c>
      <c r="L219" s="117">
        <v>1.2</v>
      </c>
      <c r="M219" s="118">
        <v>5</v>
      </c>
      <c r="N219" s="118">
        <v>5</v>
      </c>
      <c r="O219" s="117">
        <v>0.9</v>
      </c>
      <c r="P219" s="118">
        <v>12</v>
      </c>
      <c r="Q219" s="117">
        <v>2.1</v>
      </c>
      <c r="R219" s="118">
        <v>71</v>
      </c>
      <c r="S219" s="118">
        <v>33</v>
      </c>
      <c r="T219" s="117">
        <v>5.8</v>
      </c>
      <c r="U219" s="118">
        <v>408</v>
      </c>
      <c r="V219" s="118">
        <v>64</v>
      </c>
      <c r="W219" s="118">
        <v>30</v>
      </c>
      <c r="X219" s="117">
        <v>7.4</v>
      </c>
      <c r="Y219" s="118">
        <v>150</v>
      </c>
      <c r="Z219" s="118">
        <v>7</v>
      </c>
      <c r="AA219" s="118">
        <v>3</v>
      </c>
      <c r="AB219" s="117">
        <v>2</v>
      </c>
      <c r="AC219" s="118">
        <v>6</v>
      </c>
      <c r="AD219" s="118"/>
      <c r="AE219" s="118"/>
      <c r="AF219" s="117"/>
      <c r="AG219" s="125">
        <v>1.0303500000000001</v>
      </c>
      <c r="AH219" s="125">
        <v>-1.7000000000000001E-4</v>
      </c>
      <c r="AI219" s="125">
        <v>-0.14899999999999999</v>
      </c>
      <c r="AJ219" s="125">
        <v>0.46461000000000002</v>
      </c>
      <c r="AK219" s="125">
        <v>0.84116000000000002</v>
      </c>
      <c r="AL219" s="125">
        <v>0.74353999999999998</v>
      </c>
      <c r="AM219" s="125">
        <v>-9.6360000000000001E-2</v>
      </c>
      <c r="AN219" s="125"/>
    </row>
    <row r="220" spans="1:40" s="113" customFormat="1" x14ac:dyDescent="0.25">
      <c r="A220" s="122">
        <v>2011</v>
      </c>
      <c r="B220" s="121" t="s">
        <v>581</v>
      </c>
      <c r="C220" s="120" t="s">
        <v>582</v>
      </c>
      <c r="D220" s="119" t="s">
        <v>13</v>
      </c>
      <c r="E220" s="119" t="s">
        <v>13</v>
      </c>
      <c r="F220" s="124">
        <v>336</v>
      </c>
      <c r="G220" s="124">
        <v>31</v>
      </c>
      <c r="H220" s="124">
        <v>18</v>
      </c>
      <c r="I220" s="123">
        <v>5.3571428571428577</v>
      </c>
      <c r="J220" s="124">
        <v>26</v>
      </c>
      <c r="K220" s="124">
        <v>20</v>
      </c>
      <c r="L220" s="123">
        <v>5.9523809523809526</v>
      </c>
      <c r="M220" s="124">
        <v>26</v>
      </c>
      <c r="N220" s="124">
        <v>15</v>
      </c>
      <c r="O220" s="123">
        <v>4.4642857142857144</v>
      </c>
      <c r="P220" s="124">
        <v>11</v>
      </c>
      <c r="Q220" s="123">
        <v>3.2738095238095237</v>
      </c>
      <c r="R220" s="124">
        <v>83</v>
      </c>
      <c r="S220" s="124">
        <v>37</v>
      </c>
      <c r="T220" s="123">
        <v>11.011904761904763</v>
      </c>
      <c r="U220" s="124">
        <v>304</v>
      </c>
      <c r="V220" s="124">
        <v>79</v>
      </c>
      <c r="W220" s="124">
        <v>35</v>
      </c>
      <c r="X220" s="123">
        <v>11.513157894736842</v>
      </c>
      <c r="Y220" s="124">
        <v>23</v>
      </c>
      <c r="Z220" s="124">
        <v>1</v>
      </c>
      <c r="AA220" s="124">
        <v>1</v>
      </c>
      <c r="AB220" s="123">
        <v>4.3478260869565215</v>
      </c>
      <c r="AC220" s="124">
        <v>6</v>
      </c>
      <c r="AD220" s="124"/>
      <c r="AE220" s="124"/>
      <c r="AF220" s="123"/>
      <c r="AG220" s="116"/>
      <c r="AH220" s="116"/>
      <c r="AI220" s="116"/>
      <c r="AJ220" s="116"/>
      <c r="AK220" s="116"/>
      <c r="AL220" s="116"/>
      <c r="AM220" s="116"/>
      <c r="AN220" s="116"/>
    </row>
    <row r="221" spans="1:40" s="113" customFormat="1" x14ac:dyDescent="0.25">
      <c r="A221" s="122">
        <v>2012</v>
      </c>
      <c r="B221" s="121" t="s">
        <v>581</v>
      </c>
      <c r="C221" s="120"/>
      <c r="D221" s="119" t="s">
        <v>13</v>
      </c>
      <c r="E221" s="119" t="s">
        <v>13</v>
      </c>
      <c r="F221" s="124">
        <v>368</v>
      </c>
      <c r="G221" s="124">
        <v>16</v>
      </c>
      <c r="H221" s="124">
        <v>15</v>
      </c>
      <c r="I221" s="123">
        <v>4.0760869565217392</v>
      </c>
      <c r="J221" s="124">
        <v>27</v>
      </c>
      <c r="K221" s="124">
        <v>19</v>
      </c>
      <c r="L221" s="123">
        <v>5.1630434782608692</v>
      </c>
      <c r="M221" s="124">
        <v>38</v>
      </c>
      <c r="N221" s="124">
        <v>24</v>
      </c>
      <c r="O221" s="123">
        <v>6.5217391304347823</v>
      </c>
      <c r="P221" s="124">
        <v>15</v>
      </c>
      <c r="Q221" s="123">
        <v>4.0760869565217392</v>
      </c>
      <c r="R221" s="124">
        <v>81</v>
      </c>
      <c r="S221" s="124">
        <v>44</v>
      </c>
      <c r="T221" s="123">
        <v>11.956521739130434</v>
      </c>
      <c r="U221" s="124">
        <v>332</v>
      </c>
      <c r="V221" s="124">
        <v>77</v>
      </c>
      <c r="W221" s="124">
        <v>42</v>
      </c>
      <c r="X221" s="123">
        <v>12.650602409638555</v>
      </c>
      <c r="Y221" s="124">
        <v>27</v>
      </c>
      <c r="Z221" s="124">
        <v>1</v>
      </c>
      <c r="AA221" s="124">
        <v>1</v>
      </c>
      <c r="AB221" s="123">
        <v>3.7037037037037033</v>
      </c>
      <c r="AC221" s="124">
        <v>5</v>
      </c>
      <c r="AD221" s="124">
        <v>3</v>
      </c>
      <c r="AE221" s="124">
        <v>1</v>
      </c>
      <c r="AF221" s="123">
        <v>20</v>
      </c>
      <c r="AG221" s="116"/>
      <c r="AH221" s="116"/>
      <c r="AI221" s="116"/>
      <c r="AJ221" s="116"/>
      <c r="AK221" s="116"/>
      <c r="AL221" s="116"/>
      <c r="AM221" s="116"/>
      <c r="AN221" s="116"/>
    </row>
    <row r="222" spans="1:40" s="113" customFormat="1" x14ac:dyDescent="0.25">
      <c r="A222" s="129" t="s">
        <v>92</v>
      </c>
      <c r="B222" s="128">
        <v>3291</v>
      </c>
      <c r="C222" s="146"/>
      <c r="D222" s="126" t="s">
        <v>13</v>
      </c>
      <c r="E222" s="126" t="s">
        <v>13</v>
      </c>
      <c r="F222" s="118">
        <v>407</v>
      </c>
      <c r="G222" s="118">
        <v>34</v>
      </c>
      <c r="H222" s="118">
        <v>27</v>
      </c>
      <c r="I222" s="117">
        <v>6.6</v>
      </c>
      <c r="J222" s="118">
        <v>49</v>
      </c>
      <c r="K222" s="118">
        <v>34</v>
      </c>
      <c r="L222" s="117">
        <v>8.4</v>
      </c>
      <c r="M222" s="118">
        <v>36</v>
      </c>
      <c r="N222" s="118">
        <v>21</v>
      </c>
      <c r="O222" s="117">
        <v>5.2</v>
      </c>
      <c r="P222" s="118">
        <v>25</v>
      </c>
      <c r="Q222" s="117">
        <v>6.1</v>
      </c>
      <c r="R222" s="118">
        <v>119</v>
      </c>
      <c r="S222" s="118">
        <v>54</v>
      </c>
      <c r="T222" s="117">
        <v>13.3</v>
      </c>
      <c r="U222" s="118">
        <v>371</v>
      </c>
      <c r="V222" s="118">
        <v>118</v>
      </c>
      <c r="W222" s="118">
        <v>53</v>
      </c>
      <c r="X222" s="117">
        <v>14.3</v>
      </c>
      <c r="Y222" s="118">
        <v>23</v>
      </c>
      <c r="Z222" s="118"/>
      <c r="AA222" s="118"/>
      <c r="AB222" s="117"/>
      <c r="AC222" s="118">
        <v>6</v>
      </c>
      <c r="AD222" s="118"/>
      <c r="AE222" s="118"/>
      <c r="AF222" s="117"/>
      <c r="AG222" s="125">
        <v>1.6748099999999999</v>
      </c>
      <c r="AH222" s="125">
        <v>4.6729200000000004</v>
      </c>
      <c r="AI222" s="125">
        <v>2.8693300000000002</v>
      </c>
      <c r="AJ222" s="125">
        <v>2.87155</v>
      </c>
      <c r="AK222" s="125">
        <v>3.0912500000000001</v>
      </c>
      <c r="AL222" s="125">
        <v>2.6105</v>
      </c>
      <c r="AM222" s="125"/>
      <c r="AN222" s="125"/>
    </row>
    <row r="223" spans="1:40" s="113" customFormat="1" x14ac:dyDescent="0.25">
      <c r="A223" s="122">
        <v>2011</v>
      </c>
      <c r="B223" s="121" t="s">
        <v>579</v>
      </c>
      <c r="C223" s="120" t="s">
        <v>580</v>
      </c>
      <c r="D223" s="119" t="s">
        <v>13</v>
      </c>
      <c r="E223" s="119" t="s">
        <v>13</v>
      </c>
      <c r="F223" s="124">
        <v>833</v>
      </c>
      <c r="G223" s="124">
        <v>16</v>
      </c>
      <c r="H223" s="124">
        <v>11</v>
      </c>
      <c r="I223" s="123">
        <v>1.3205282112845138</v>
      </c>
      <c r="J223" s="124">
        <v>12</v>
      </c>
      <c r="K223" s="124">
        <v>7</v>
      </c>
      <c r="L223" s="123">
        <v>0.84033613445378152</v>
      </c>
      <c r="M223" s="124">
        <v>1</v>
      </c>
      <c r="N223" s="124">
        <v>1</v>
      </c>
      <c r="O223" s="123">
        <v>0.12004801920768307</v>
      </c>
      <c r="P223" s="124">
        <v>3</v>
      </c>
      <c r="Q223" s="123">
        <v>0.36014405762304924</v>
      </c>
      <c r="R223" s="124">
        <v>29</v>
      </c>
      <c r="S223" s="124">
        <v>14</v>
      </c>
      <c r="T223" s="123">
        <v>1.680672268907563</v>
      </c>
      <c r="U223" s="124">
        <v>80</v>
      </c>
      <c r="V223" s="124">
        <v>17</v>
      </c>
      <c r="W223" s="124">
        <v>6</v>
      </c>
      <c r="X223" s="123">
        <v>7.5</v>
      </c>
      <c r="Y223" s="124">
        <v>247</v>
      </c>
      <c r="Z223" s="124">
        <v>5</v>
      </c>
      <c r="AA223" s="124">
        <v>3</v>
      </c>
      <c r="AB223" s="123">
        <v>1.214574898785425</v>
      </c>
      <c r="AC223" s="124">
        <v>447</v>
      </c>
      <c r="AD223" s="124">
        <v>6</v>
      </c>
      <c r="AE223" s="124">
        <v>4</v>
      </c>
      <c r="AF223" s="123">
        <v>0.89485458612975399</v>
      </c>
      <c r="AG223" s="116"/>
      <c r="AH223" s="116"/>
      <c r="AI223" s="116"/>
      <c r="AJ223" s="116"/>
      <c r="AK223" s="116"/>
      <c r="AL223" s="116"/>
      <c r="AM223" s="116"/>
      <c r="AN223" s="116"/>
    </row>
    <row r="224" spans="1:40" s="113" customFormat="1" x14ac:dyDescent="0.25">
      <c r="A224" s="122">
        <v>2012</v>
      </c>
      <c r="B224" s="121" t="s">
        <v>579</v>
      </c>
      <c r="C224" s="120"/>
      <c r="D224" s="119" t="s">
        <v>13</v>
      </c>
      <c r="E224" s="119" t="s">
        <v>13</v>
      </c>
      <c r="F224" s="124">
        <v>871</v>
      </c>
      <c r="G224" s="124">
        <v>10</v>
      </c>
      <c r="H224" s="124">
        <v>7</v>
      </c>
      <c r="I224" s="123">
        <v>0.80367393800229614</v>
      </c>
      <c r="J224" s="124">
        <v>3</v>
      </c>
      <c r="K224" s="124">
        <v>3</v>
      </c>
      <c r="L224" s="123">
        <v>0.34443168771526977</v>
      </c>
      <c r="M224" s="124">
        <v>2</v>
      </c>
      <c r="N224" s="124">
        <v>1</v>
      </c>
      <c r="O224" s="123">
        <v>0.11481056257175659</v>
      </c>
      <c r="P224" s="124">
        <v>1</v>
      </c>
      <c r="Q224" s="123">
        <v>0.11481056257175659</v>
      </c>
      <c r="R224" s="124">
        <v>15</v>
      </c>
      <c r="S224" s="124">
        <v>8</v>
      </c>
      <c r="T224" s="123">
        <v>0.91848450057405273</v>
      </c>
      <c r="U224" s="124">
        <v>90</v>
      </c>
      <c r="V224" s="124">
        <v>6</v>
      </c>
      <c r="W224" s="124">
        <v>2</v>
      </c>
      <c r="X224" s="123">
        <v>2.2222222222222223</v>
      </c>
      <c r="Y224" s="124">
        <v>279</v>
      </c>
      <c r="Z224" s="124">
        <v>1</v>
      </c>
      <c r="AA224" s="124">
        <v>1</v>
      </c>
      <c r="AB224" s="123">
        <v>0.35842293906810035</v>
      </c>
      <c r="AC224" s="124">
        <v>454</v>
      </c>
      <c r="AD224" s="124">
        <v>8</v>
      </c>
      <c r="AE224" s="124">
        <v>5</v>
      </c>
      <c r="AF224" s="123">
        <v>1.1013215859030836</v>
      </c>
      <c r="AG224" s="116"/>
      <c r="AH224" s="116"/>
      <c r="AI224" s="116"/>
      <c r="AJ224" s="116"/>
      <c r="AK224" s="116"/>
      <c r="AL224" s="116"/>
      <c r="AM224" s="116"/>
      <c r="AN224" s="116"/>
    </row>
    <row r="225" spans="1:245" s="113" customFormat="1" x14ac:dyDescent="0.25">
      <c r="A225" s="129" t="s">
        <v>92</v>
      </c>
      <c r="B225" s="128">
        <v>841</v>
      </c>
      <c r="C225" s="146"/>
      <c r="D225" s="126" t="s">
        <v>13</v>
      </c>
      <c r="E225" s="126" t="s">
        <v>13</v>
      </c>
      <c r="F225" s="118">
        <v>885</v>
      </c>
      <c r="G225" s="118">
        <v>3</v>
      </c>
      <c r="H225" s="118">
        <v>3</v>
      </c>
      <c r="I225" s="117">
        <v>0.3</v>
      </c>
      <c r="J225" s="118">
        <v>5</v>
      </c>
      <c r="K225" s="118">
        <v>5</v>
      </c>
      <c r="L225" s="117">
        <v>0.6</v>
      </c>
      <c r="M225" s="118">
        <v>0</v>
      </c>
      <c r="N225" s="118"/>
      <c r="O225" s="117"/>
      <c r="P225" s="118">
        <v>2</v>
      </c>
      <c r="Q225" s="117">
        <v>0.2</v>
      </c>
      <c r="R225" s="118">
        <v>8</v>
      </c>
      <c r="S225" s="118">
        <v>6</v>
      </c>
      <c r="T225" s="117">
        <v>0.7</v>
      </c>
      <c r="U225" s="118">
        <v>88</v>
      </c>
      <c r="V225" s="118">
        <v>4</v>
      </c>
      <c r="W225" s="118">
        <v>3</v>
      </c>
      <c r="X225" s="117">
        <v>3.4</v>
      </c>
      <c r="Y225" s="118">
        <v>302</v>
      </c>
      <c r="Z225" s="118">
        <v>1</v>
      </c>
      <c r="AA225" s="118">
        <v>1</v>
      </c>
      <c r="AB225" s="117">
        <v>0.3</v>
      </c>
      <c r="AC225" s="118">
        <v>442</v>
      </c>
      <c r="AD225" s="118">
        <v>1</v>
      </c>
      <c r="AE225" s="118">
        <v>1</v>
      </c>
      <c r="AF225" s="117">
        <v>0.2</v>
      </c>
      <c r="AG225" s="125">
        <v>-0.64688999999999997</v>
      </c>
      <c r="AH225" s="125">
        <v>-0.43042999999999998</v>
      </c>
      <c r="AI225" s="125"/>
      <c r="AJ225" s="125">
        <v>-0.64617999999999998</v>
      </c>
      <c r="AK225" s="125">
        <v>-0.68150999999999995</v>
      </c>
      <c r="AL225" s="125">
        <v>-0.31852000000000003</v>
      </c>
      <c r="AM225" s="125">
        <v>-0.43795000000000001</v>
      </c>
      <c r="AN225" s="125">
        <v>-0.46362999999999999</v>
      </c>
    </row>
    <row r="226" spans="1:245" s="113" customFormat="1" x14ac:dyDescent="0.25">
      <c r="A226" s="122">
        <v>2011</v>
      </c>
      <c r="B226" s="121" t="s">
        <v>577</v>
      </c>
      <c r="C226" s="120" t="s">
        <v>578</v>
      </c>
      <c r="D226" s="119" t="s">
        <v>13</v>
      </c>
      <c r="E226" s="119" t="s">
        <v>13</v>
      </c>
      <c r="F226" s="124">
        <v>563</v>
      </c>
      <c r="G226" s="124">
        <v>89</v>
      </c>
      <c r="H226" s="124">
        <v>41</v>
      </c>
      <c r="I226" s="123">
        <v>7.2824156305506218</v>
      </c>
      <c r="J226" s="124">
        <v>24</v>
      </c>
      <c r="K226" s="124">
        <v>19</v>
      </c>
      <c r="L226" s="123">
        <v>3.374777975133215</v>
      </c>
      <c r="M226" s="124">
        <v>7</v>
      </c>
      <c r="N226" s="124">
        <v>4</v>
      </c>
      <c r="O226" s="123">
        <v>0.71047957371225579</v>
      </c>
      <c r="P226" s="124">
        <v>5</v>
      </c>
      <c r="Q226" s="123">
        <v>0.88809946714031973</v>
      </c>
      <c r="R226" s="124">
        <v>120</v>
      </c>
      <c r="S226" s="124">
        <v>46</v>
      </c>
      <c r="T226" s="123">
        <v>8.1705150976909415</v>
      </c>
      <c r="U226" s="124">
        <v>140</v>
      </c>
      <c r="V226" s="124">
        <v>67</v>
      </c>
      <c r="W226" s="124">
        <v>22</v>
      </c>
      <c r="X226" s="123">
        <v>15.714285714285715</v>
      </c>
      <c r="Y226" s="124">
        <v>362</v>
      </c>
      <c r="Z226" s="124">
        <v>42</v>
      </c>
      <c r="AA226" s="124">
        <v>22</v>
      </c>
      <c r="AB226" s="123">
        <v>6.0773480662983426</v>
      </c>
      <c r="AC226" s="124">
        <v>40</v>
      </c>
      <c r="AD226" s="124">
        <v>7</v>
      </c>
      <c r="AE226" s="124">
        <v>1</v>
      </c>
      <c r="AF226" s="123">
        <v>2.5</v>
      </c>
      <c r="AG226" s="116"/>
      <c r="AH226" s="116"/>
      <c r="AI226" s="116"/>
      <c r="AJ226" s="116"/>
      <c r="AK226" s="116"/>
      <c r="AL226" s="116"/>
      <c r="AM226" s="116"/>
      <c r="AN226" s="116"/>
    </row>
    <row r="227" spans="1:245" s="113" customFormat="1" x14ac:dyDescent="0.25">
      <c r="A227" s="122">
        <v>2012</v>
      </c>
      <c r="B227" s="121" t="s">
        <v>577</v>
      </c>
      <c r="C227" s="120"/>
      <c r="D227" s="119" t="s">
        <v>13</v>
      </c>
      <c r="E227" s="119" t="s">
        <v>13</v>
      </c>
      <c r="F227" s="124">
        <v>637</v>
      </c>
      <c r="G227" s="124">
        <v>8</v>
      </c>
      <c r="H227" s="124">
        <v>7</v>
      </c>
      <c r="I227" s="123">
        <v>1.0989010989010988</v>
      </c>
      <c r="J227" s="124">
        <v>2</v>
      </c>
      <c r="K227" s="124">
        <v>2</v>
      </c>
      <c r="L227" s="123">
        <v>0.31397174254317112</v>
      </c>
      <c r="M227" s="124">
        <v>3</v>
      </c>
      <c r="N227" s="124">
        <v>3</v>
      </c>
      <c r="O227" s="123">
        <v>0.47095761381475665</v>
      </c>
      <c r="P227" s="124"/>
      <c r="Q227" s="123"/>
      <c r="R227" s="124">
        <v>13</v>
      </c>
      <c r="S227" s="124">
        <v>11</v>
      </c>
      <c r="T227" s="123">
        <v>1.7268445839874411</v>
      </c>
      <c r="U227" s="124">
        <v>138</v>
      </c>
      <c r="V227" s="124">
        <v>6</v>
      </c>
      <c r="W227" s="124">
        <v>6</v>
      </c>
      <c r="X227" s="123">
        <v>4.3478260869565224</v>
      </c>
      <c r="Y227" s="124">
        <v>423</v>
      </c>
      <c r="Z227" s="124">
        <v>4</v>
      </c>
      <c r="AA227" s="124">
        <v>3</v>
      </c>
      <c r="AB227" s="123">
        <v>0.70921985815602828</v>
      </c>
      <c r="AC227" s="124">
        <v>49</v>
      </c>
      <c r="AD227" s="124">
        <v>3</v>
      </c>
      <c r="AE227" s="124">
        <v>2</v>
      </c>
      <c r="AF227" s="123">
        <v>4.0816326530612246</v>
      </c>
      <c r="AG227" s="116"/>
      <c r="AH227" s="116"/>
      <c r="AI227" s="116"/>
      <c r="AJ227" s="116"/>
      <c r="AK227" s="116"/>
      <c r="AL227" s="116"/>
      <c r="AM227" s="116"/>
      <c r="AN227" s="116"/>
    </row>
    <row r="228" spans="1:245" x14ac:dyDescent="0.25">
      <c r="A228" s="129" t="s">
        <v>92</v>
      </c>
      <c r="B228" s="128">
        <v>761</v>
      </c>
      <c r="C228" s="146"/>
      <c r="D228" s="145" t="s">
        <v>13</v>
      </c>
      <c r="E228" s="145" t="s">
        <v>13</v>
      </c>
      <c r="F228" s="118">
        <v>662</v>
      </c>
      <c r="G228" s="118">
        <v>7</v>
      </c>
      <c r="H228" s="118">
        <v>7</v>
      </c>
      <c r="I228" s="117">
        <v>1.1000000000000001</v>
      </c>
      <c r="J228" s="118">
        <v>4</v>
      </c>
      <c r="K228" s="118">
        <v>4</v>
      </c>
      <c r="L228" s="117">
        <v>0.6</v>
      </c>
      <c r="M228" s="118">
        <v>0</v>
      </c>
      <c r="N228" s="118"/>
      <c r="O228" s="117"/>
      <c r="P228" s="118">
        <v>3</v>
      </c>
      <c r="Q228" s="117">
        <v>0.5</v>
      </c>
      <c r="R228" s="118">
        <v>11</v>
      </c>
      <c r="S228" s="118">
        <v>8</v>
      </c>
      <c r="T228" s="117">
        <v>1.2</v>
      </c>
      <c r="U228" s="118">
        <v>140</v>
      </c>
      <c r="V228" s="118">
        <v>3</v>
      </c>
      <c r="W228" s="118">
        <v>2</v>
      </c>
      <c r="X228" s="117">
        <v>1.4</v>
      </c>
      <c r="Y228" s="118">
        <v>454</v>
      </c>
      <c r="Z228" s="118">
        <v>8</v>
      </c>
      <c r="AA228" s="118">
        <v>6</v>
      </c>
      <c r="AB228" s="117">
        <v>1.3</v>
      </c>
      <c r="AC228" s="118">
        <v>40</v>
      </c>
      <c r="AD228" s="118"/>
      <c r="AE228" s="118"/>
      <c r="AF228" s="117"/>
      <c r="AG228" s="145">
        <v>-0.38191999999999998</v>
      </c>
      <c r="AH228" s="145">
        <v>-0.40471000000000001</v>
      </c>
      <c r="AI228" s="145"/>
      <c r="AJ228" s="145">
        <v>-0.5111</v>
      </c>
      <c r="AK228" s="145">
        <v>-0.52254</v>
      </c>
      <c r="AL228" s="145">
        <v>-0.85185999999999995</v>
      </c>
      <c r="AM228" s="145">
        <v>-0.23522000000000001</v>
      </c>
      <c r="AN228" s="145"/>
    </row>
    <row r="229" spans="1:245" ht="15.6" x14ac:dyDescent="0.3">
      <c r="A229" s="191" t="s">
        <v>89</v>
      </c>
      <c r="B229" s="191"/>
      <c r="C229" s="191"/>
      <c r="D229" s="191"/>
      <c r="E229" s="191"/>
      <c r="F229" s="191"/>
      <c r="G229" s="191"/>
      <c r="H229" s="191"/>
      <c r="I229" s="191"/>
      <c r="J229" s="191"/>
      <c r="K229" s="124"/>
      <c r="L229" s="123"/>
      <c r="M229" s="124"/>
      <c r="N229" s="124"/>
      <c r="O229" s="123"/>
      <c r="P229" s="124"/>
      <c r="Q229" s="123"/>
      <c r="R229" s="124"/>
      <c r="S229" s="124"/>
      <c r="T229" s="123"/>
      <c r="U229" s="124"/>
      <c r="V229" s="124"/>
      <c r="W229" s="124"/>
      <c r="X229" s="123"/>
      <c r="Y229" s="124"/>
      <c r="Z229" s="124"/>
      <c r="AA229" s="124"/>
      <c r="AB229" s="123"/>
      <c r="AC229" s="124"/>
      <c r="AD229" s="192" t="s">
        <v>122</v>
      </c>
      <c r="AE229" s="192"/>
      <c r="AF229" s="192"/>
      <c r="AG229" s="130"/>
      <c r="AH229" s="130"/>
      <c r="AI229" s="130"/>
      <c r="AJ229" s="130"/>
      <c r="AK229" s="130"/>
      <c r="AL229" s="130"/>
      <c r="AM229" s="130"/>
      <c r="AN229" s="130"/>
    </row>
    <row r="230" spans="1:245" x14ac:dyDescent="0.25">
      <c r="A230" s="194" t="s">
        <v>728</v>
      </c>
      <c r="B230" s="194"/>
      <c r="C230" s="194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24"/>
      <c r="X230" s="123"/>
      <c r="Y230" s="124"/>
      <c r="Z230" s="124"/>
      <c r="AA230" s="124"/>
      <c r="AB230" s="123"/>
      <c r="AC230" s="124"/>
      <c r="AD230" s="161"/>
      <c r="AE230" s="161"/>
      <c r="AF230" s="161"/>
      <c r="AG230" s="130"/>
      <c r="AH230" s="130"/>
      <c r="AI230" s="130"/>
      <c r="AJ230" s="130"/>
      <c r="AK230" s="130"/>
      <c r="AL230" s="130"/>
      <c r="AM230" s="130"/>
      <c r="AN230" s="130"/>
    </row>
    <row r="231" spans="1:245" s="114" customFormat="1" ht="30" customHeight="1" x14ac:dyDescent="0.25">
      <c r="A231" s="160"/>
      <c r="B231" s="158"/>
      <c r="C231" s="158"/>
      <c r="D231" s="158"/>
      <c r="E231" s="158"/>
      <c r="F231" s="159" t="s">
        <v>120</v>
      </c>
      <c r="G231" s="193" t="s">
        <v>727</v>
      </c>
      <c r="H231" s="193"/>
      <c r="I231" s="193"/>
      <c r="J231" s="193" t="s">
        <v>726</v>
      </c>
      <c r="K231" s="193"/>
      <c r="L231" s="193"/>
      <c r="M231" s="193" t="s">
        <v>51</v>
      </c>
      <c r="N231" s="193"/>
      <c r="O231" s="193"/>
      <c r="P231" s="193" t="s">
        <v>725</v>
      </c>
      <c r="Q231" s="193"/>
      <c r="R231" s="193" t="s">
        <v>9</v>
      </c>
      <c r="S231" s="193"/>
      <c r="T231" s="193"/>
      <c r="U231" s="193" t="s">
        <v>22</v>
      </c>
      <c r="V231" s="193"/>
      <c r="W231" s="193"/>
      <c r="X231" s="193"/>
      <c r="Y231" s="193" t="s">
        <v>23</v>
      </c>
      <c r="Z231" s="193"/>
      <c r="AA231" s="193"/>
      <c r="AB231" s="193"/>
      <c r="AC231" s="193" t="s">
        <v>26</v>
      </c>
      <c r="AD231" s="193"/>
      <c r="AE231" s="193"/>
      <c r="AF231" s="193"/>
      <c r="AO231" s="158"/>
      <c r="AP231" s="158"/>
      <c r="AQ231" s="158"/>
      <c r="AR231" s="158"/>
      <c r="AS231" s="158"/>
      <c r="AT231" s="158"/>
      <c r="AU231" s="158"/>
      <c r="AV231" s="158"/>
      <c r="AW231" s="158"/>
      <c r="AX231" s="158"/>
      <c r="AY231" s="158"/>
      <c r="AZ231" s="158"/>
      <c r="BA231" s="158"/>
      <c r="BB231" s="158"/>
      <c r="BC231" s="158"/>
      <c r="BD231" s="158"/>
      <c r="BE231" s="158"/>
      <c r="BF231" s="158"/>
      <c r="BG231" s="158"/>
      <c r="BH231" s="158"/>
      <c r="BI231" s="158"/>
      <c r="BJ231" s="158"/>
      <c r="BK231" s="158"/>
      <c r="BL231" s="158"/>
      <c r="BM231" s="158"/>
      <c r="BN231" s="158"/>
      <c r="BO231" s="158"/>
      <c r="BP231" s="158"/>
      <c r="BQ231" s="158"/>
      <c r="BR231" s="158"/>
      <c r="BS231" s="158"/>
      <c r="BT231" s="158"/>
      <c r="BU231" s="158"/>
      <c r="BV231" s="158"/>
      <c r="BW231" s="158"/>
      <c r="BX231" s="158"/>
      <c r="BY231" s="158"/>
      <c r="BZ231" s="158"/>
      <c r="CA231" s="158"/>
      <c r="CB231" s="158"/>
      <c r="CC231" s="158"/>
      <c r="CD231" s="158"/>
      <c r="CE231" s="158"/>
      <c r="CF231" s="158"/>
      <c r="CG231" s="158"/>
      <c r="CH231" s="158"/>
      <c r="CI231" s="158"/>
      <c r="CJ231" s="158"/>
      <c r="CK231" s="158"/>
      <c r="CL231" s="158"/>
      <c r="CM231" s="158"/>
      <c r="CN231" s="158"/>
      <c r="CO231" s="158"/>
      <c r="CP231" s="158"/>
      <c r="CQ231" s="158"/>
      <c r="CR231" s="158"/>
      <c r="CS231" s="158"/>
      <c r="CT231" s="158"/>
      <c r="CU231" s="158"/>
      <c r="CV231" s="158"/>
      <c r="CW231" s="158"/>
      <c r="CX231" s="158"/>
      <c r="CY231" s="158"/>
      <c r="CZ231" s="158"/>
      <c r="DA231" s="158"/>
      <c r="DB231" s="158"/>
      <c r="DC231" s="158"/>
      <c r="DD231" s="158"/>
      <c r="DE231" s="158"/>
      <c r="DF231" s="158"/>
      <c r="DG231" s="158"/>
      <c r="DH231" s="158"/>
      <c r="DI231" s="158"/>
      <c r="DJ231" s="158"/>
      <c r="DK231" s="158"/>
      <c r="DL231" s="158"/>
      <c r="DM231" s="158"/>
      <c r="DN231" s="158"/>
      <c r="DO231" s="158"/>
      <c r="DP231" s="158"/>
      <c r="DQ231" s="158"/>
      <c r="DR231" s="158"/>
      <c r="DS231" s="158"/>
      <c r="DT231" s="158"/>
      <c r="DU231" s="158"/>
      <c r="DV231" s="158"/>
      <c r="DW231" s="158"/>
      <c r="DX231" s="158"/>
      <c r="DY231" s="158"/>
      <c r="DZ231" s="158"/>
      <c r="EA231" s="158"/>
      <c r="EB231" s="158"/>
      <c r="EC231" s="158"/>
      <c r="ED231" s="158"/>
      <c r="EE231" s="158"/>
      <c r="EF231" s="158"/>
      <c r="EG231" s="158"/>
      <c r="EH231" s="158"/>
      <c r="EI231" s="158"/>
      <c r="EJ231" s="158"/>
      <c r="EK231" s="158"/>
      <c r="EL231" s="158"/>
      <c r="EM231" s="158"/>
      <c r="EN231" s="158"/>
      <c r="EO231" s="158"/>
      <c r="EP231" s="158"/>
      <c r="EQ231" s="158"/>
      <c r="ER231" s="158"/>
      <c r="ES231" s="158"/>
      <c r="ET231" s="158"/>
      <c r="EU231" s="158"/>
      <c r="EV231" s="158"/>
      <c r="EW231" s="158"/>
      <c r="EX231" s="158"/>
      <c r="EY231" s="158"/>
      <c r="EZ231" s="158"/>
      <c r="FA231" s="158"/>
      <c r="FB231" s="158"/>
      <c r="FC231" s="158"/>
      <c r="FD231" s="158"/>
      <c r="FE231" s="158"/>
      <c r="FF231" s="158"/>
      <c r="FG231" s="158"/>
      <c r="FH231" s="158"/>
      <c r="FI231" s="158"/>
      <c r="FJ231" s="158"/>
      <c r="FK231" s="158"/>
      <c r="FL231" s="158"/>
      <c r="FM231" s="158"/>
      <c r="FN231" s="158"/>
      <c r="FO231" s="158"/>
      <c r="FP231" s="158"/>
      <c r="FQ231" s="158"/>
      <c r="FR231" s="158"/>
      <c r="FS231" s="158"/>
      <c r="FT231" s="158"/>
      <c r="FU231" s="158"/>
      <c r="FV231" s="158"/>
      <c r="FW231" s="158"/>
      <c r="FX231" s="158"/>
      <c r="FY231" s="158"/>
      <c r="FZ231" s="158"/>
      <c r="GA231" s="158"/>
      <c r="GB231" s="158"/>
      <c r="GC231" s="158"/>
      <c r="GD231" s="158"/>
      <c r="GE231" s="158"/>
      <c r="GF231" s="158"/>
      <c r="GG231" s="158"/>
      <c r="GH231" s="158"/>
      <c r="GI231" s="158"/>
      <c r="GJ231" s="158"/>
      <c r="GK231" s="158"/>
      <c r="GL231" s="158"/>
      <c r="GM231" s="158"/>
      <c r="GN231" s="158"/>
      <c r="GO231" s="158"/>
      <c r="GP231" s="158"/>
      <c r="GQ231" s="158"/>
      <c r="GR231" s="158"/>
      <c r="GS231" s="158"/>
      <c r="GT231" s="158"/>
      <c r="GU231" s="158"/>
      <c r="GV231" s="158"/>
      <c r="GW231" s="158"/>
      <c r="GX231" s="158"/>
      <c r="GY231" s="158"/>
      <c r="GZ231" s="158"/>
      <c r="HA231" s="158"/>
      <c r="HB231" s="158"/>
      <c r="HC231" s="158"/>
      <c r="HD231" s="158"/>
      <c r="HE231" s="158"/>
      <c r="HF231" s="158"/>
      <c r="HG231" s="158"/>
      <c r="HH231" s="158"/>
      <c r="HI231" s="158"/>
      <c r="HJ231" s="158"/>
      <c r="HK231" s="158"/>
      <c r="HL231" s="158"/>
      <c r="HM231" s="158"/>
      <c r="HN231" s="158"/>
      <c r="HO231" s="158"/>
      <c r="HP231" s="158"/>
      <c r="HQ231" s="158"/>
      <c r="HR231" s="158"/>
      <c r="HS231" s="158"/>
      <c r="HT231" s="158"/>
      <c r="HU231" s="158"/>
      <c r="HV231" s="158"/>
      <c r="HW231" s="158"/>
      <c r="HX231" s="158"/>
      <c r="HY231" s="158"/>
      <c r="HZ231" s="158"/>
      <c r="IA231" s="158"/>
      <c r="IB231" s="158"/>
      <c r="IC231" s="158"/>
      <c r="ID231" s="158"/>
      <c r="IE231" s="158"/>
      <c r="IF231" s="158"/>
      <c r="IG231" s="158"/>
      <c r="IH231" s="158"/>
      <c r="II231" s="158"/>
      <c r="IJ231" s="158"/>
      <c r="IK231" s="158"/>
    </row>
    <row r="232" spans="1:245" s="150" customFormat="1" ht="31.5" customHeight="1" x14ac:dyDescent="0.25">
      <c r="A232" s="157" t="s">
        <v>118</v>
      </c>
      <c r="B232" s="156" t="s">
        <v>117</v>
      </c>
      <c r="C232" s="156" t="s">
        <v>41</v>
      </c>
      <c r="D232" s="155" t="s">
        <v>116</v>
      </c>
      <c r="E232" s="155" t="s">
        <v>115</v>
      </c>
      <c r="F232" s="154" t="s">
        <v>11</v>
      </c>
      <c r="G232" s="154" t="s">
        <v>66</v>
      </c>
      <c r="H232" s="154" t="s">
        <v>724</v>
      </c>
      <c r="I232" s="153" t="s">
        <v>55</v>
      </c>
      <c r="J232" s="154" t="s">
        <v>66</v>
      </c>
      <c r="K232" s="154" t="s">
        <v>724</v>
      </c>
      <c r="L232" s="153" t="s">
        <v>55</v>
      </c>
      <c r="M232" s="154" t="s">
        <v>66</v>
      </c>
      <c r="N232" s="154" t="s">
        <v>724</v>
      </c>
      <c r="O232" s="153" t="s">
        <v>55</v>
      </c>
      <c r="P232" s="154" t="s">
        <v>724</v>
      </c>
      <c r="Q232" s="153" t="s">
        <v>55</v>
      </c>
      <c r="R232" s="154" t="s">
        <v>66</v>
      </c>
      <c r="S232" s="154" t="s">
        <v>724</v>
      </c>
      <c r="T232" s="153" t="s">
        <v>55</v>
      </c>
      <c r="U232" s="154" t="s">
        <v>11</v>
      </c>
      <c r="V232" s="154" t="s">
        <v>66</v>
      </c>
      <c r="W232" s="154" t="s">
        <v>724</v>
      </c>
      <c r="X232" s="153" t="s">
        <v>55</v>
      </c>
      <c r="Y232" s="154" t="s">
        <v>11</v>
      </c>
      <c r="Z232" s="154" t="s">
        <v>66</v>
      </c>
      <c r="AA232" s="154" t="s">
        <v>724</v>
      </c>
      <c r="AB232" s="153" t="s">
        <v>55</v>
      </c>
      <c r="AC232" s="154" t="s">
        <v>11</v>
      </c>
      <c r="AD232" s="154" t="s">
        <v>66</v>
      </c>
      <c r="AE232" s="154" t="s">
        <v>724</v>
      </c>
      <c r="AF232" s="153" t="s">
        <v>55</v>
      </c>
      <c r="AG232" s="152"/>
      <c r="AH232" s="152"/>
      <c r="AI232" s="152"/>
      <c r="AJ232" s="152"/>
      <c r="AK232" s="152"/>
      <c r="AL232" s="152"/>
      <c r="AM232" s="152"/>
      <c r="AN232" s="152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/>
      <c r="BS232" s="151"/>
      <c r="BT232" s="151"/>
      <c r="BU232" s="151"/>
      <c r="BV232" s="151"/>
      <c r="BW232" s="151"/>
      <c r="BX232" s="151"/>
      <c r="BY232" s="151"/>
      <c r="BZ232" s="151"/>
      <c r="CA232" s="151"/>
      <c r="CB232" s="151"/>
      <c r="CC232" s="151"/>
      <c r="CD232" s="151"/>
      <c r="CE232" s="151"/>
      <c r="CF232" s="151"/>
      <c r="CG232" s="151"/>
      <c r="CH232" s="151"/>
      <c r="CI232" s="151"/>
      <c r="CJ232" s="151"/>
      <c r="CK232" s="151"/>
      <c r="CL232" s="151"/>
      <c r="CM232" s="151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1"/>
      <c r="DV232" s="151"/>
      <c r="DW232" s="151"/>
      <c r="DX232" s="151"/>
      <c r="DY232" s="151"/>
      <c r="DZ232" s="151"/>
      <c r="EA232" s="151"/>
      <c r="EB232" s="151"/>
      <c r="EC232" s="151"/>
      <c r="ED232" s="151"/>
      <c r="EE232" s="151"/>
      <c r="EF232" s="151"/>
      <c r="EG232" s="151"/>
      <c r="EH232" s="151"/>
      <c r="EI232" s="151"/>
      <c r="EJ232" s="151"/>
      <c r="EK232" s="151"/>
      <c r="EL232" s="151"/>
      <c r="EM232" s="151"/>
      <c r="EN232" s="151"/>
      <c r="EO232" s="151"/>
      <c r="EP232" s="151"/>
      <c r="EQ232" s="151"/>
      <c r="ER232" s="151"/>
      <c r="ES232" s="151"/>
      <c r="ET232" s="151"/>
      <c r="EU232" s="151"/>
      <c r="EV232" s="151"/>
      <c r="EW232" s="151"/>
      <c r="EX232" s="151"/>
      <c r="EY232" s="151"/>
      <c r="EZ232" s="151"/>
      <c r="FA232" s="151"/>
      <c r="FB232" s="151"/>
      <c r="FC232" s="151"/>
      <c r="FD232" s="151"/>
      <c r="FE232" s="151"/>
      <c r="FF232" s="151"/>
      <c r="FG232" s="151"/>
      <c r="FH232" s="151"/>
      <c r="FI232" s="151"/>
      <c r="FJ232" s="151"/>
      <c r="FK232" s="151"/>
      <c r="FL232" s="151"/>
      <c r="FM232" s="151"/>
      <c r="FN232" s="151"/>
      <c r="FO232" s="151"/>
      <c r="FP232" s="151"/>
      <c r="FQ232" s="151"/>
      <c r="FR232" s="151"/>
      <c r="FS232" s="151"/>
      <c r="FT232" s="151"/>
      <c r="FU232" s="151"/>
      <c r="FV232" s="151"/>
      <c r="FW232" s="151"/>
      <c r="FX232" s="151"/>
      <c r="FY232" s="151"/>
      <c r="FZ232" s="151"/>
      <c r="GA232" s="151"/>
      <c r="GB232" s="151"/>
      <c r="GC232" s="151"/>
      <c r="GD232" s="151"/>
      <c r="GE232" s="151"/>
      <c r="GF232" s="151"/>
      <c r="GG232" s="151"/>
      <c r="GH232" s="151"/>
      <c r="GI232" s="151"/>
      <c r="GJ232" s="151"/>
      <c r="GK232" s="151"/>
      <c r="GL232" s="151"/>
      <c r="GM232" s="151"/>
      <c r="GN232" s="151"/>
      <c r="GO232" s="151"/>
      <c r="GP232" s="151"/>
      <c r="GQ232" s="151"/>
      <c r="GR232" s="151"/>
      <c r="GS232" s="151"/>
      <c r="GT232" s="151"/>
      <c r="GU232" s="151"/>
      <c r="GV232" s="151"/>
      <c r="GW232" s="151"/>
      <c r="GX232" s="151"/>
      <c r="GY232" s="151"/>
      <c r="GZ232" s="151"/>
      <c r="HA232" s="151"/>
      <c r="HB232" s="151"/>
      <c r="HC232" s="151"/>
      <c r="HD232" s="151"/>
      <c r="HE232" s="151"/>
      <c r="HF232" s="151"/>
      <c r="HG232" s="151"/>
      <c r="HH232" s="151"/>
      <c r="HI232" s="151"/>
      <c r="HJ232" s="151"/>
      <c r="HK232" s="151"/>
      <c r="HL232" s="151"/>
      <c r="HM232" s="151"/>
      <c r="HN232" s="151"/>
      <c r="HO232" s="151"/>
      <c r="HP232" s="151"/>
      <c r="HQ232" s="151"/>
      <c r="HR232" s="151"/>
      <c r="HS232" s="151"/>
      <c r="HT232" s="151"/>
      <c r="HU232" s="151"/>
      <c r="HV232" s="151"/>
      <c r="HW232" s="151"/>
      <c r="HX232" s="151"/>
      <c r="HY232" s="151"/>
      <c r="HZ232" s="151"/>
      <c r="IA232" s="151"/>
      <c r="IB232" s="151"/>
      <c r="IC232" s="151"/>
      <c r="ID232" s="151"/>
      <c r="IE232" s="151"/>
      <c r="IF232" s="151"/>
      <c r="IG232" s="151"/>
      <c r="IH232" s="151"/>
      <c r="II232" s="151"/>
      <c r="IJ232" s="151"/>
      <c r="IK232" s="151"/>
    </row>
    <row r="233" spans="1:245" x14ac:dyDescent="0.25">
      <c r="A233" s="115">
        <v>2011</v>
      </c>
      <c r="B233" s="138" t="s">
        <v>575</v>
      </c>
      <c r="C233" s="149" t="s">
        <v>329</v>
      </c>
      <c r="D233" s="137" t="s">
        <v>13</v>
      </c>
      <c r="E233" s="137" t="s">
        <v>13</v>
      </c>
      <c r="F233" s="147">
        <v>927</v>
      </c>
      <c r="G233" s="147">
        <v>13</v>
      </c>
      <c r="H233" s="147">
        <v>13</v>
      </c>
      <c r="I233" s="123">
        <v>1.4023732470334414</v>
      </c>
      <c r="J233" s="147">
        <v>2</v>
      </c>
      <c r="K233" s="147">
        <v>2</v>
      </c>
      <c r="L233" s="123">
        <v>0.21574973031283712</v>
      </c>
      <c r="M233" s="147">
        <v>1</v>
      </c>
      <c r="N233" s="147">
        <v>1</v>
      </c>
      <c r="O233" s="123">
        <v>0.10787486515641856</v>
      </c>
      <c r="P233" s="147">
        <v>1</v>
      </c>
      <c r="Q233" s="123">
        <v>0.10787486515641856</v>
      </c>
      <c r="R233" s="147">
        <v>16</v>
      </c>
      <c r="S233" s="147">
        <v>14</v>
      </c>
      <c r="T233" s="123">
        <v>1.5102481121898599</v>
      </c>
      <c r="U233" s="147">
        <v>616</v>
      </c>
      <c r="V233" s="147">
        <v>12</v>
      </c>
      <c r="W233" s="147">
        <v>12</v>
      </c>
      <c r="X233" s="123">
        <v>1.948051948051948</v>
      </c>
      <c r="Y233" s="147">
        <v>215</v>
      </c>
      <c r="Z233" s="147">
        <v>4</v>
      </c>
      <c r="AA233" s="147">
        <v>2</v>
      </c>
      <c r="AB233" s="123">
        <v>0.93023255813953487</v>
      </c>
      <c r="AC233" s="147">
        <v>49</v>
      </c>
      <c r="AD233" s="147"/>
      <c r="AE233" s="147"/>
      <c r="AF233" s="123"/>
      <c r="AG233" s="130"/>
      <c r="AH233" s="130"/>
      <c r="AI233" s="130"/>
      <c r="AJ233" s="130"/>
      <c r="AK233" s="130"/>
      <c r="AL233" s="130"/>
      <c r="AM233" s="130"/>
      <c r="AN233" s="130"/>
    </row>
    <row r="234" spans="1:245" s="113" customFormat="1" x14ac:dyDescent="0.25">
      <c r="A234" s="122">
        <v>2012</v>
      </c>
      <c r="B234" s="121" t="s">
        <v>575</v>
      </c>
      <c r="C234" s="120"/>
      <c r="D234" s="119" t="s">
        <v>13</v>
      </c>
      <c r="E234" s="119" t="s">
        <v>13</v>
      </c>
      <c r="F234" s="124">
        <v>890</v>
      </c>
      <c r="G234" s="124">
        <v>4</v>
      </c>
      <c r="H234" s="124">
        <v>2</v>
      </c>
      <c r="I234" s="123">
        <v>0.2247191011235955</v>
      </c>
      <c r="J234" s="124">
        <v>4</v>
      </c>
      <c r="K234" s="124">
        <v>2</v>
      </c>
      <c r="L234" s="123">
        <v>0.2247191011235955</v>
      </c>
      <c r="M234" s="124">
        <v>2</v>
      </c>
      <c r="N234" s="124">
        <v>1</v>
      </c>
      <c r="O234" s="123">
        <v>0.11235955056179775</v>
      </c>
      <c r="P234" s="124">
        <v>1</v>
      </c>
      <c r="Q234" s="123">
        <v>0.11235955056179775</v>
      </c>
      <c r="R234" s="124">
        <v>10</v>
      </c>
      <c r="S234" s="124">
        <v>3</v>
      </c>
      <c r="T234" s="123">
        <v>0.33707865168539325</v>
      </c>
      <c r="U234" s="124">
        <v>585</v>
      </c>
      <c r="V234" s="124">
        <v>1</v>
      </c>
      <c r="W234" s="124">
        <v>1</v>
      </c>
      <c r="X234" s="123">
        <v>0.17094017094017094</v>
      </c>
      <c r="Y234" s="124">
        <v>199</v>
      </c>
      <c r="Z234" s="124">
        <v>8</v>
      </c>
      <c r="AA234" s="124">
        <v>1</v>
      </c>
      <c r="AB234" s="123">
        <v>0.50251256281407031</v>
      </c>
      <c r="AC234" s="124">
        <v>64</v>
      </c>
      <c r="AD234" s="124"/>
      <c r="AE234" s="124"/>
      <c r="AF234" s="123"/>
      <c r="AG234" s="116"/>
      <c r="AH234" s="116"/>
      <c r="AI234" s="116"/>
      <c r="AJ234" s="116"/>
      <c r="AK234" s="116"/>
      <c r="AL234" s="116"/>
      <c r="AM234" s="116"/>
      <c r="AN234" s="116"/>
    </row>
    <row r="235" spans="1:245" s="113" customFormat="1" x14ac:dyDescent="0.25">
      <c r="A235" s="129" t="s">
        <v>92</v>
      </c>
      <c r="B235" s="128">
        <v>531</v>
      </c>
      <c r="C235" s="146"/>
      <c r="D235" s="126" t="s">
        <v>13</v>
      </c>
      <c r="E235" s="126" t="s">
        <v>13</v>
      </c>
      <c r="F235" s="118">
        <v>854</v>
      </c>
      <c r="G235" s="118">
        <v>58</v>
      </c>
      <c r="H235" s="118">
        <v>45</v>
      </c>
      <c r="I235" s="117">
        <v>5.3</v>
      </c>
      <c r="J235" s="118">
        <v>9</v>
      </c>
      <c r="K235" s="118">
        <v>9</v>
      </c>
      <c r="L235" s="117">
        <v>1.1000000000000001</v>
      </c>
      <c r="M235" s="118">
        <v>2</v>
      </c>
      <c r="N235" s="118">
        <v>2</v>
      </c>
      <c r="O235" s="117">
        <v>0.2</v>
      </c>
      <c r="P235" s="118">
        <v>13</v>
      </c>
      <c r="Q235" s="117">
        <v>1.5</v>
      </c>
      <c r="R235" s="118">
        <v>69</v>
      </c>
      <c r="S235" s="118">
        <v>51</v>
      </c>
      <c r="T235" s="117">
        <v>6</v>
      </c>
      <c r="U235" s="118">
        <v>552</v>
      </c>
      <c r="V235" s="118">
        <v>49</v>
      </c>
      <c r="W235" s="118">
        <v>36</v>
      </c>
      <c r="X235" s="117">
        <v>6.5</v>
      </c>
      <c r="Y235" s="118">
        <v>214</v>
      </c>
      <c r="Z235" s="118">
        <v>16</v>
      </c>
      <c r="AA235" s="118">
        <v>11</v>
      </c>
      <c r="AB235" s="117">
        <v>5.0999999999999996</v>
      </c>
      <c r="AC235" s="118">
        <v>57</v>
      </c>
      <c r="AD235" s="118">
        <v>3</v>
      </c>
      <c r="AE235" s="118">
        <v>3</v>
      </c>
      <c r="AF235" s="117">
        <v>5.3</v>
      </c>
      <c r="AG235" s="125">
        <v>1.1715199999999999</v>
      </c>
      <c r="AH235" s="125">
        <v>-0.1101</v>
      </c>
      <c r="AI235" s="125">
        <v>-0.59846999999999995</v>
      </c>
      <c r="AJ235" s="125">
        <v>0.12453</v>
      </c>
      <c r="AK235" s="125">
        <v>0.90490999999999999</v>
      </c>
      <c r="AL235" s="125">
        <v>0.51970000000000005</v>
      </c>
      <c r="AM235" s="125">
        <v>0.54639000000000004</v>
      </c>
      <c r="AN235" s="125">
        <v>0.36992999999999998</v>
      </c>
    </row>
    <row r="236" spans="1:245" s="113" customFormat="1" x14ac:dyDescent="0.25">
      <c r="A236" s="122">
        <v>2011</v>
      </c>
      <c r="B236" s="121" t="s">
        <v>573</v>
      </c>
      <c r="C236" s="120" t="s">
        <v>574</v>
      </c>
      <c r="D236" s="119" t="s">
        <v>13</v>
      </c>
      <c r="E236" s="119" t="s">
        <v>13</v>
      </c>
      <c r="F236" s="124">
        <v>535</v>
      </c>
      <c r="G236" s="124">
        <v>6</v>
      </c>
      <c r="H236" s="124">
        <v>2</v>
      </c>
      <c r="I236" s="123">
        <v>0.37383177570093462</v>
      </c>
      <c r="J236" s="124">
        <v>8</v>
      </c>
      <c r="K236" s="124">
        <v>7</v>
      </c>
      <c r="L236" s="123">
        <v>1.3084112149532712</v>
      </c>
      <c r="M236" s="124">
        <v>2</v>
      </c>
      <c r="N236" s="124">
        <v>2</v>
      </c>
      <c r="O236" s="123">
        <v>0.37383177570093462</v>
      </c>
      <c r="P236" s="124">
        <v>1</v>
      </c>
      <c r="Q236" s="123">
        <v>0.18691588785046731</v>
      </c>
      <c r="R236" s="124">
        <v>16</v>
      </c>
      <c r="S236" s="124">
        <v>9</v>
      </c>
      <c r="T236" s="123">
        <v>1.6822429906542058</v>
      </c>
      <c r="U236" s="124">
        <v>232</v>
      </c>
      <c r="V236" s="124">
        <v>9</v>
      </c>
      <c r="W236" s="124">
        <v>7</v>
      </c>
      <c r="X236" s="123">
        <v>3.0172413793103452</v>
      </c>
      <c r="Y236" s="124">
        <v>139</v>
      </c>
      <c r="Z236" s="124">
        <v>1</v>
      </c>
      <c r="AA236" s="124">
        <v>1</v>
      </c>
      <c r="AB236" s="123">
        <v>0.71942446043165476</v>
      </c>
      <c r="AC236" s="124">
        <v>122</v>
      </c>
      <c r="AD236" s="124"/>
      <c r="AE236" s="124"/>
      <c r="AF236" s="123"/>
      <c r="AG236" s="116"/>
      <c r="AH236" s="116"/>
      <c r="AI236" s="116"/>
      <c r="AJ236" s="116"/>
      <c r="AK236" s="116"/>
      <c r="AL236" s="116"/>
      <c r="AM236" s="116"/>
      <c r="AN236" s="116"/>
    </row>
    <row r="237" spans="1:245" s="113" customFormat="1" x14ac:dyDescent="0.25">
      <c r="A237" s="122">
        <v>2012</v>
      </c>
      <c r="B237" s="121" t="s">
        <v>573</v>
      </c>
      <c r="C237" s="120"/>
      <c r="D237" s="119" t="s">
        <v>13</v>
      </c>
      <c r="E237" s="119" t="s">
        <v>13</v>
      </c>
      <c r="F237" s="124">
        <v>474</v>
      </c>
      <c r="G237" s="124">
        <v>49</v>
      </c>
      <c r="H237" s="124">
        <v>15</v>
      </c>
      <c r="I237" s="123">
        <v>3.1645569620253164</v>
      </c>
      <c r="J237" s="124">
        <v>18</v>
      </c>
      <c r="K237" s="124">
        <v>5</v>
      </c>
      <c r="L237" s="123">
        <v>1.0548523206751055</v>
      </c>
      <c r="M237" s="124">
        <v>4</v>
      </c>
      <c r="N237" s="124">
        <v>3</v>
      </c>
      <c r="O237" s="123">
        <v>0.63291139240506322</v>
      </c>
      <c r="P237" s="124">
        <v>5</v>
      </c>
      <c r="Q237" s="123">
        <v>1.0548523206751055</v>
      </c>
      <c r="R237" s="124">
        <v>71</v>
      </c>
      <c r="S237" s="124">
        <v>16</v>
      </c>
      <c r="T237" s="123">
        <v>3.3755274261603372</v>
      </c>
      <c r="U237" s="124">
        <v>210</v>
      </c>
      <c r="V237" s="124">
        <v>60</v>
      </c>
      <c r="W237" s="124">
        <v>13</v>
      </c>
      <c r="X237" s="123">
        <v>6.1904761904761898</v>
      </c>
      <c r="Y237" s="124">
        <v>125</v>
      </c>
      <c r="Z237" s="124"/>
      <c r="AA237" s="124"/>
      <c r="AB237" s="123"/>
      <c r="AC237" s="124">
        <v>94</v>
      </c>
      <c r="AD237" s="124">
        <v>10</v>
      </c>
      <c r="AE237" s="124">
        <v>2</v>
      </c>
      <c r="AF237" s="123">
        <v>2.1276595744680851</v>
      </c>
      <c r="AG237" s="116"/>
      <c r="AH237" s="116"/>
      <c r="AI237" s="116"/>
      <c r="AJ237" s="116"/>
      <c r="AK237" s="116"/>
      <c r="AL237" s="116"/>
      <c r="AM237" s="116"/>
      <c r="AN237" s="116"/>
    </row>
    <row r="238" spans="1:245" s="113" customFormat="1" x14ac:dyDescent="0.25">
      <c r="A238" s="129" t="s">
        <v>92</v>
      </c>
      <c r="B238" s="128">
        <v>1841</v>
      </c>
      <c r="C238" s="146"/>
      <c r="D238" s="126" t="s">
        <v>13</v>
      </c>
      <c r="E238" s="126" t="s">
        <v>13</v>
      </c>
      <c r="F238" s="118">
        <v>507</v>
      </c>
      <c r="G238" s="118">
        <v>35</v>
      </c>
      <c r="H238" s="118">
        <v>19</v>
      </c>
      <c r="I238" s="117">
        <v>3.7</v>
      </c>
      <c r="J238" s="118">
        <v>7</v>
      </c>
      <c r="K238" s="118">
        <v>6</v>
      </c>
      <c r="L238" s="117">
        <v>1.2</v>
      </c>
      <c r="M238" s="118">
        <v>0</v>
      </c>
      <c r="N238" s="118"/>
      <c r="O238" s="117"/>
      <c r="P238" s="118">
        <v>9</v>
      </c>
      <c r="Q238" s="117">
        <v>1.8</v>
      </c>
      <c r="R238" s="118">
        <v>42</v>
      </c>
      <c r="S238" s="118">
        <v>21</v>
      </c>
      <c r="T238" s="117">
        <v>4.0999999999999996</v>
      </c>
      <c r="U238" s="118">
        <v>244</v>
      </c>
      <c r="V238" s="118">
        <v>28</v>
      </c>
      <c r="W238" s="118">
        <v>14</v>
      </c>
      <c r="X238" s="117">
        <v>5.7</v>
      </c>
      <c r="Y238" s="118">
        <v>130</v>
      </c>
      <c r="Z238" s="118">
        <v>4</v>
      </c>
      <c r="AA238" s="118">
        <v>2</v>
      </c>
      <c r="AB238" s="117">
        <v>1.5</v>
      </c>
      <c r="AC238" s="118">
        <v>97</v>
      </c>
      <c r="AD238" s="118">
        <v>10</v>
      </c>
      <c r="AE238" s="118">
        <v>5</v>
      </c>
      <c r="AF238" s="117">
        <v>5.2</v>
      </c>
      <c r="AG238" s="125">
        <v>0.61026000000000002</v>
      </c>
      <c r="AH238" s="125">
        <v>-2.521E-2</v>
      </c>
      <c r="AI238" s="125"/>
      <c r="AJ238" s="125">
        <v>0.27489000000000002</v>
      </c>
      <c r="AK238" s="125">
        <v>0.35654999999999998</v>
      </c>
      <c r="AL238" s="125">
        <v>0.30857000000000001</v>
      </c>
      <c r="AM238" s="125">
        <v>-0.19083</v>
      </c>
      <c r="AN238" s="125">
        <v>0.35197000000000001</v>
      </c>
    </row>
    <row r="239" spans="1:245" s="113" customFormat="1" x14ac:dyDescent="0.25">
      <c r="A239" s="122">
        <v>2011</v>
      </c>
      <c r="B239" s="121" t="s">
        <v>571</v>
      </c>
      <c r="C239" s="120" t="s">
        <v>572</v>
      </c>
      <c r="D239" s="119" t="s">
        <v>13</v>
      </c>
      <c r="E239" s="119" t="s">
        <v>13</v>
      </c>
      <c r="F239" s="124">
        <v>526</v>
      </c>
      <c r="G239" s="124">
        <v>17</v>
      </c>
      <c r="H239" s="124">
        <v>15</v>
      </c>
      <c r="I239" s="123">
        <v>2.8517110266159698</v>
      </c>
      <c r="J239" s="124">
        <v>5</v>
      </c>
      <c r="K239" s="124">
        <v>4</v>
      </c>
      <c r="L239" s="123">
        <v>0.76045627376425862</v>
      </c>
      <c r="M239" s="124">
        <v>12</v>
      </c>
      <c r="N239" s="124">
        <v>9</v>
      </c>
      <c r="O239" s="123">
        <v>1.7110266159695817</v>
      </c>
      <c r="P239" s="124">
        <v>3</v>
      </c>
      <c r="Q239" s="123">
        <v>0.57034220532319391</v>
      </c>
      <c r="R239" s="124">
        <v>34</v>
      </c>
      <c r="S239" s="124">
        <v>20</v>
      </c>
      <c r="T239" s="123">
        <v>3.8022813688212929</v>
      </c>
      <c r="U239" s="124">
        <v>368</v>
      </c>
      <c r="V239" s="124">
        <v>30</v>
      </c>
      <c r="W239" s="124">
        <v>18</v>
      </c>
      <c r="X239" s="123">
        <v>4.8913043478260869</v>
      </c>
      <c r="Y239" s="124">
        <v>103</v>
      </c>
      <c r="Z239" s="124">
        <v>2</v>
      </c>
      <c r="AA239" s="124">
        <v>1</v>
      </c>
      <c r="AB239" s="123">
        <v>0.970873786407767</v>
      </c>
      <c r="AC239" s="124">
        <v>33</v>
      </c>
      <c r="AD239" s="124">
        <v>2</v>
      </c>
      <c r="AE239" s="124">
        <v>1</v>
      </c>
      <c r="AF239" s="123">
        <v>3.0303030303030303</v>
      </c>
      <c r="AG239" s="116"/>
      <c r="AH239" s="116"/>
      <c r="AI239" s="116"/>
      <c r="AJ239" s="116"/>
      <c r="AK239" s="116"/>
      <c r="AL239" s="116"/>
      <c r="AM239" s="116"/>
      <c r="AN239" s="116"/>
    </row>
    <row r="240" spans="1:245" s="113" customFormat="1" x14ac:dyDescent="0.25">
      <c r="A240" s="122">
        <v>2012</v>
      </c>
      <c r="B240" s="121" t="s">
        <v>571</v>
      </c>
      <c r="C240" s="120"/>
      <c r="D240" s="119" t="s">
        <v>13</v>
      </c>
      <c r="E240" s="119" t="s">
        <v>13</v>
      </c>
      <c r="F240" s="124">
        <v>513</v>
      </c>
      <c r="G240" s="124">
        <v>14</v>
      </c>
      <c r="H240" s="124">
        <v>11</v>
      </c>
      <c r="I240" s="123">
        <v>2.1442495126705654</v>
      </c>
      <c r="J240" s="124">
        <v>5</v>
      </c>
      <c r="K240" s="124">
        <v>5</v>
      </c>
      <c r="L240" s="123">
        <v>0.97465886939571156</v>
      </c>
      <c r="M240" s="124">
        <v>11</v>
      </c>
      <c r="N240" s="124">
        <v>10</v>
      </c>
      <c r="O240" s="123">
        <v>1.9493177387914231</v>
      </c>
      <c r="P240" s="124">
        <v>3</v>
      </c>
      <c r="Q240" s="123">
        <v>0.58479532163742687</v>
      </c>
      <c r="R240" s="124">
        <v>30</v>
      </c>
      <c r="S240" s="124">
        <v>20</v>
      </c>
      <c r="T240" s="123">
        <v>3.8986354775828462</v>
      </c>
      <c r="U240" s="124">
        <v>377</v>
      </c>
      <c r="V240" s="124">
        <v>29</v>
      </c>
      <c r="W240" s="124">
        <v>19</v>
      </c>
      <c r="X240" s="123">
        <v>5.0397877984084882</v>
      </c>
      <c r="Y240" s="124">
        <v>93</v>
      </c>
      <c r="Z240" s="124"/>
      <c r="AA240" s="124"/>
      <c r="AB240" s="123"/>
      <c r="AC240" s="124">
        <v>29</v>
      </c>
      <c r="AD240" s="124">
        <v>1</v>
      </c>
      <c r="AE240" s="124">
        <v>1</v>
      </c>
      <c r="AF240" s="123">
        <v>3.4482758620689657</v>
      </c>
      <c r="AG240" s="116"/>
      <c r="AH240" s="116"/>
      <c r="AI240" s="116"/>
      <c r="AJ240" s="116"/>
      <c r="AK240" s="116"/>
      <c r="AL240" s="116"/>
      <c r="AM240" s="116"/>
      <c r="AN240" s="116"/>
    </row>
    <row r="241" spans="1:40" s="113" customFormat="1" x14ac:dyDescent="0.25">
      <c r="A241" s="129" t="s">
        <v>92</v>
      </c>
      <c r="B241" s="128">
        <v>2691</v>
      </c>
      <c r="C241" s="146"/>
      <c r="D241" s="126" t="s">
        <v>13</v>
      </c>
      <c r="E241" s="126" t="s">
        <v>13</v>
      </c>
      <c r="F241" s="118">
        <v>480</v>
      </c>
      <c r="G241" s="118">
        <v>22</v>
      </c>
      <c r="H241" s="118">
        <v>17</v>
      </c>
      <c r="I241" s="117">
        <v>3.5</v>
      </c>
      <c r="J241" s="118">
        <v>14</v>
      </c>
      <c r="K241" s="118">
        <v>10</v>
      </c>
      <c r="L241" s="117">
        <v>2.1</v>
      </c>
      <c r="M241" s="118">
        <v>28</v>
      </c>
      <c r="N241" s="118">
        <v>13</v>
      </c>
      <c r="O241" s="117">
        <v>2.7</v>
      </c>
      <c r="P241" s="118">
        <v>14</v>
      </c>
      <c r="Q241" s="117">
        <v>2.9</v>
      </c>
      <c r="R241" s="118">
        <v>64</v>
      </c>
      <c r="S241" s="118">
        <v>32</v>
      </c>
      <c r="T241" s="117">
        <v>6.7</v>
      </c>
      <c r="U241" s="118">
        <v>354</v>
      </c>
      <c r="V241" s="118">
        <v>62</v>
      </c>
      <c r="W241" s="118">
        <v>30</v>
      </c>
      <c r="X241" s="117">
        <v>8.5</v>
      </c>
      <c r="Y241" s="118">
        <v>88</v>
      </c>
      <c r="Z241" s="118">
        <v>2</v>
      </c>
      <c r="AA241" s="118">
        <v>2</v>
      </c>
      <c r="AB241" s="117">
        <v>2.2999999999999998</v>
      </c>
      <c r="AC241" s="118">
        <v>20</v>
      </c>
      <c r="AD241" s="118"/>
      <c r="AE241" s="118"/>
      <c r="AF241" s="117"/>
      <c r="AG241" s="125">
        <v>0.53432999999999997</v>
      </c>
      <c r="AH241" s="125">
        <v>0.56442000000000003</v>
      </c>
      <c r="AI241" s="125">
        <v>1.14344</v>
      </c>
      <c r="AJ241" s="125">
        <v>0.95359000000000005</v>
      </c>
      <c r="AK241" s="125">
        <v>1.11311</v>
      </c>
      <c r="AL241" s="125">
        <v>1.04559</v>
      </c>
      <c r="AM241" s="125">
        <v>-4.0529999999999997E-2</v>
      </c>
      <c r="AN241" s="125"/>
    </row>
    <row r="242" spans="1:40" s="113" customFormat="1" x14ac:dyDescent="0.25">
      <c r="A242" s="122">
        <v>2011</v>
      </c>
      <c r="B242" s="121" t="s">
        <v>569</v>
      </c>
      <c r="C242" s="120" t="s">
        <v>570</v>
      </c>
      <c r="D242" s="119" t="s">
        <v>13</v>
      </c>
      <c r="E242" s="119" t="s">
        <v>13</v>
      </c>
      <c r="F242" s="124">
        <v>695</v>
      </c>
      <c r="G242" s="124">
        <v>1</v>
      </c>
      <c r="H242" s="124">
        <v>1</v>
      </c>
      <c r="I242" s="123">
        <v>0.14388489208633093</v>
      </c>
      <c r="J242" s="124">
        <v>3</v>
      </c>
      <c r="K242" s="124">
        <v>3</v>
      </c>
      <c r="L242" s="123">
        <v>0.43165467625899279</v>
      </c>
      <c r="M242" s="124">
        <v>1</v>
      </c>
      <c r="N242" s="124">
        <v>1</v>
      </c>
      <c r="O242" s="123">
        <v>0.14388489208633093</v>
      </c>
      <c r="P242" s="124"/>
      <c r="Q242" s="123"/>
      <c r="R242" s="124">
        <v>5</v>
      </c>
      <c r="S242" s="124">
        <v>5</v>
      </c>
      <c r="T242" s="123">
        <v>0.71942446043165464</v>
      </c>
      <c r="U242" s="124">
        <v>234</v>
      </c>
      <c r="V242" s="124">
        <v>2</v>
      </c>
      <c r="W242" s="124">
        <v>2</v>
      </c>
      <c r="X242" s="123">
        <v>0.85470085470085477</v>
      </c>
      <c r="Y242" s="124">
        <v>171</v>
      </c>
      <c r="Z242" s="124">
        <v>2</v>
      </c>
      <c r="AA242" s="124">
        <v>2</v>
      </c>
      <c r="AB242" s="123">
        <v>1.1695906432748537</v>
      </c>
      <c r="AC242" s="124">
        <v>236</v>
      </c>
      <c r="AD242" s="124">
        <v>1</v>
      </c>
      <c r="AE242" s="124">
        <v>1</v>
      </c>
      <c r="AF242" s="123">
        <v>0.42372881355932207</v>
      </c>
      <c r="AG242" s="116"/>
      <c r="AH242" s="116"/>
      <c r="AI242" s="116"/>
      <c r="AJ242" s="116"/>
      <c r="AK242" s="116"/>
      <c r="AL242" s="116"/>
      <c r="AM242" s="116"/>
      <c r="AN242" s="116"/>
    </row>
    <row r="243" spans="1:40" s="113" customFormat="1" x14ac:dyDescent="0.25">
      <c r="A243" s="122">
        <v>2012</v>
      </c>
      <c r="B243" s="121" t="s">
        <v>569</v>
      </c>
      <c r="C243" s="120"/>
      <c r="D243" s="119" t="s">
        <v>13</v>
      </c>
      <c r="E243" s="119" t="s">
        <v>13</v>
      </c>
      <c r="F243" s="124">
        <v>655</v>
      </c>
      <c r="G243" s="124">
        <v>10</v>
      </c>
      <c r="H243" s="124">
        <v>4</v>
      </c>
      <c r="I243" s="123">
        <v>0.61068702290076338</v>
      </c>
      <c r="J243" s="124">
        <v>2</v>
      </c>
      <c r="K243" s="124">
        <v>1</v>
      </c>
      <c r="L243" s="123">
        <v>0.15267175572519084</v>
      </c>
      <c r="M243" s="124">
        <v>0</v>
      </c>
      <c r="N243" s="124"/>
      <c r="O243" s="123"/>
      <c r="P243" s="124">
        <v>1</v>
      </c>
      <c r="Q243" s="123">
        <v>0.15267175572519084</v>
      </c>
      <c r="R243" s="124">
        <v>12</v>
      </c>
      <c r="S243" s="124">
        <v>4</v>
      </c>
      <c r="T243" s="123">
        <v>0.61068702290076338</v>
      </c>
      <c r="U243" s="124">
        <v>232</v>
      </c>
      <c r="V243" s="124">
        <v>12</v>
      </c>
      <c r="W243" s="124">
        <v>4</v>
      </c>
      <c r="X243" s="123">
        <v>1.7241379310344829</v>
      </c>
      <c r="Y243" s="124">
        <v>148</v>
      </c>
      <c r="Z243" s="124"/>
      <c r="AA243" s="124"/>
      <c r="AB243" s="123"/>
      <c r="AC243" s="124">
        <v>216</v>
      </c>
      <c r="AD243" s="124"/>
      <c r="AE243" s="124"/>
      <c r="AF243" s="123"/>
      <c r="AG243" s="116"/>
      <c r="AH243" s="116"/>
      <c r="AI243" s="116"/>
      <c r="AJ243" s="116"/>
      <c r="AK243" s="116"/>
      <c r="AL243" s="116"/>
      <c r="AM243" s="116"/>
      <c r="AN243" s="116"/>
    </row>
    <row r="244" spans="1:40" s="113" customFormat="1" x14ac:dyDescent="0.25">
      <c r="A244" s="129" t="s">
        <v>92</v>
      </c>
      <c r="B244" s="128">
        <v>2671</v>
      </c>
      <c r="C244" s="146"/>
      <c r="D244" s="126" t="s">
        <v>13</v>
      </c>
      <c r="E244" s="126" t="s">
        <v>13</v>
      </c>
      <c r="F244" s="118">
        <v>648</v>
      </c>
      <c r="G244" s="118">
        <v>12</v>
      </c>
      <c r="H244" s="118">
        <v>8</v>
      </c>
      <c r="I244" s="117">
        <v>1.2</v>
      </c>
      <c r="J244" s="118">
        <v>2</v>
      </c>
      <c r="K244" s="118">
        <v>2</v>
      </c>
      <c r="L244" s="117">
        <v>0.3</v>
      </c>
      <c r="M244" s="118">
        <v>0</v>
      </c>
      <c r="N244" s="118"/>
      <c r="O244" s="117"/>
      <c r="P244" s="118">
        <v>4</v>
      </c>
      <c r="Q244" s="117">
        <v>0.6</v>
      </c>
      <c r="R244" s="118">
        <v>14</v>
      </c>
      <c r="S244" s="118">
        <v>8</v>
      </c>
      <c r="T244" s="117">
        <v>1.2</v>
      </c>
      <c r="U244" s="118">
        <v>207</v>
      </c>
      <c r="V244" s="118">
        <v>11</v>
      </c>
      <c r="W244" s="118">
        <v>6</v>
      </c>
      <c r="X244" s="117">
        <v>2.9</v>
      </c>
      <c r="Y244" s="118">
        <v>167</v>
      </c>
      <c r="Z244" s="118"/>
      <c r="AA244" s="118"/>
      <c r="AB244" s="117"/>
      <c r="AC244" s="118">
        <v>217</v>
      </c>
      <c r="AD244" s="118">
        <v>3</v>
      </c>
      <c r="AE244" s="118">
        <v>2</v>
      </c>
      <c r="AF244" s="117">
        <v>0.9</v>
      </c>
      <c r="AG244" s="125">
        <v>-0.31657999999999997</v>
      </c>
      <c r="AH244" s="125">
        <v>-0.59838000000000002</v>
      </c>
      <c r="AI244" s="125"/>
      <c r="AJ244" s="125">
        <v>-0.41353000000000001</v>
      </c>
      <c r="AK244" s="125">
        <v>-0.51471</v>
      </c>
      <c r="AL244" s="125">
        <v>-0.45600000000000002</v>
      </c>
      <c r="AM244" s="125"/>
      <c r="AN244" s="125">
        <v>-0.34854000000000002</v>
      </c>
    </row>
    <row r="245" spans="1:40" s="113" customFormat="1" x14ac:dyDescent="0.25">
      <c r="A245" s="122">
        <v>2011</v>
      </c>
      <c r="B245" s="121" t="s">
        <v>567</v>
      </c>
      <c r="C245" s="120" t="s">
        <v>568</v>
      </c>
      <c r="D245" s="119" t="s">
        <v>13</v>
      </c>
      <c r="E245" s="119" t="s">
        <v>13</v>
      </c>
      <c r="F245" s="124">
        <v>794</v>
      </c>
      <c r="G245" s="124">
        <v>6</v>
      </c>
      <c r="H245" s="124">
        <v>5</v>
      </c>
      <c r="I245" s="123">
        <v>0.62972292191435764</v>
      </c>
      <c r="J245" s="124">
        <v>12</v>
      </c>
      <c r="K245" s="124">
        <v>9</v>
      </c>
      <c r="L245" s="123">
        <v>1.1335012594458438</v>
      </c>
      <c r="M245" s="124">
        <v>7</v>
      </c>
      <c r="N245" s="124">
        <v>7</v>
      </c>
      <c r="O245" s="123">
        <v>0.88161209068010071</v>
      </c>
      <c r="P245" s="124">
        <v>2</v>
      </c>
      <c r="Q245" s="123">
        <v>0.25188916876574308</v>
      </c>
      <c r="R245" s="124">
        <v>25</v>
      </c>
      <c r="S245" s="124">
        <v>19</v>
      </c>
      <c r="T245" s="123">
        <v>2.3929471032745591</v>
      </c>
      <c r="U245" s="124">
        <v>207</v>
      </c>
      <c r="V245" s="124">
        <v>11</v>
      </c>
      <c r="W245" s="124">
        <v>8</v>
      </c>
      <c r="X245" s="123">
        <v>3.8647342995169085</v>
      </c>
      <c r="Y245" s="124">
        <v>197</v>
      </c>
      <c r="Z245" s="124">
        <v>3</v>
      </c>
      <c r="AA245" s="124">
        <v>3</v>
      </c>
      <c r="AB245" s="123">
        <v>1.5228426395939088</v>
      </c>
      <c r="AC245" s="124">
        <v>366</v>
      </c>
      <c r="AD245" s="124">
        <v>10</v>
      </c>
      <c r="AE245" s="124">
        <v>7</v>
      </c>
      <c r="AF245" s="123">
        <v>1.9125683060109289</v>
      </c>
      <c r="AG245" s="116"/>
      <c r="AH245" s="116"/>
      <c r="AI245" s="116"/>
      <c r="AJ245" s="116"/>
      <c r="AK245" s="116"/>
      <c r="AL245" s="116"/>
      <c r="AM245" s="116"/>
      <c r="AN245" s="116"/>
    </row>
    <row r="246" spans="1:40" s="113" customFormat="1" x14ac:dyDescent="0.25">
      <c r="A246" s="122">
        <v>2012</v>
      </c>
      <c r="B246" s="121" t="s">
        <v>567</v>
      </c>
      <c r="C246" s="120"/>
      <c r="D246" s="119" t="s">
        <v>13</v>
      </c>
      <c r="E246" s="119" t="s">
        <v>13</v>
      </c>
      <c r="F246" s="124">
        <v>745</v>
      </c>
      <c r="G246" s="124">
        <v>29</v>
      </c>
      <c r="H246" s="124">
        <v>17</v>
      </c>
      <c r="I246" s="123">
        <v>2.2818791946308723</v>
      </c>
      <c r="J246" s="124">
        <v>9</v>
      </c>
      <c r="K246" s="124">
        <v>6</v>
      </c>
      <c r="L246" s="123">
        <v>0.80536912751677847</v>
      </c>
      <c r="M246" s="124">
        <v>3</v>
      </c>
      <c r="N246" s="124">
        <v>3</v>
      </c>
      <c r="O246" s="123">
        <v>0.40268456375838924</v>
      </c>
      <c r="P246" s="124">
        <v>3</v>
      </c>
      <c r="Q246" s="123">
        <v>0.40268456375838924</v>
      </c>
      <c r="R246" s="124">
        <v>41</v>
      </c>
      <c r="S246" s="124">
        <v>19</v>
      </c>
      <c r="T246" s="123">
        <v>2.5503355704697985</v>
      </c>
      <c r="U246" s="124">
        <v>207</v>
      </c>
      <c r="V246" s="124">
        <v>32</v>
      </c>
      <c r="W246" s="124">
        <v>13</v>
      </c>
      <c r="X246" s="123">
        <v>6.2801932367149762</v>
      </c>
      <c r="Y246" s="124">
        <v>186</v>
      </c>
      <c r="Z246" s="124">
        <v>2</v>
      </c>
      <c r="AA246" s="124">
        <v>2</v>
      </c>
      <c r="AB246" s="123">
        <v>1.075268817204301</v>
      </c>
      <c r="AC246" s="124">
        <v>334</v>
      </c>
      <c r="AD246" s="124">
        <v>6</v>
      </c>
      <c r="AE246" s="124">
        <v>3</v>
      </c>
      <c r="AF246" s="123">
        <v>0.89820359281437134</v>
      </c>
      <c r="AG246" s="116"/>
      <c r="AH246" s="116"/>
      <c r="AI246" s="116"/>
      <c r="AJ246" s="116"/>
      <c r="AK246" s="116"/>
      <c r="AL246" s="116"/>
      <c r="AM246" s="116"/>
      <c r="AN246" s="116"/>
    </row>
    <row r="247" spans="1:40" s="113" customFormat="1" x14ac:dyDescent="0.25">
      <c r="A247" s="129" t="s">
        <v>92</v>
      </c>
      <c r="B247" s="128">
        <v>561</v>
      </c>
      <c r="C247" s="146"/>
      <c r="D247" s="126" t="s">
        <v>13</v>
      </c>
      <c r="E247" s="126" t="s">
        <v>13</v>
      </c>
      <c r="F247" s="118">
        <v>782</v>
      </c>
      <c r="G247" s="118">
        <v>14</v>
      </c>
      <c r="H247" s="118">
        <v>12</v>
      </c>
      <c r="I247" s="117">
        <v>1.5</v>
      </c>
      <c r="J247" s="118">
        <v>5</v>
      </c>
      <c r="K247" s="118">
        <v>4</v>
      </c>
      <c r="L247" s="117">
        <v>0.5</v>
      </c>
      <c r="M247" s="118">
        <v>11</v>
      </c>
      <c r="N247" s="118">
        <v>7</v>
      </c>
      <c r="O247" s="117">
        <v>0.9</v>
      </c>
      <c r="P247" s="118">
        <v>9</v>
      </c>
      <c r="Q247" s="117">
        <v>1.2</v>
      </c>
      <c r="R247" s="118">
        <v>30</v>
      </c>
      <c r="S247" s="118">
        <v>16</v>
      </c>
      <c r="T247" s="117">
        <v>2</v>
      </c>
      <c r="U247" s="118">
        <v>229</v>
      </c>
      <c r="V247" s="118">
        <v>23</v>
      </c>
      <c r="W247" s="118">
        <v>12</v>
      </c>
      <c r="X247" s="117">
        <v>5.2</v>
      </c>
      <c r="Y247" s="118">
        <v>205</v>
      </c>
      <c r="Z247" s="118">
        <v>5</v>
      </c>
      <c r="AA247" s="118">
        <v>2</v>
      </c>
      <c r="AB247" s="117">
        <v>1</v>
      </c>
      <c r="AC247" s="118">
        <v>333</v>
      </c>
      <c r="AD247" s="118">
        <v>2</v>
      </c>
      <c r="AE247" s="118">
        <v>2</v>
      </c>
      <c r="AF247" s="117">
        <v>0.6</v>
      </c>
      <c r="AG247" s="125">
        <v>-0.20594000000000001</v>
      </c>
      <c r="AH247" s="125">
        <v>-0.46545999999999998</v>
      </c>
      <c r="AI247" s="125">
        <v>-0.13313</v>
      </c>
      <c r="AJ247" s="125">
        <v>-9.6259999999999998E-2</v>
      </c>
      <c r="AK247" s="125">
        <v>-0.27154</v>
      </c>
      <c r="AL247" s="125">
        <v>0.17458000000000001</v>
      </c>
      <c r="AM247" s="125">
        <v>-0.30603000000000002</v>
      </c>
      <c r="AN247" s="125">
        <v>-0.40167999999999998</v>
      </c>
    </row>
    <row r="248" spans="1:40" s="113" customFormat="1" x14ac:dyDescent="0.25">
      <c r="A248" s="122">
        <v>2011</v>
      </c>
      <c r="B248" s="121" t="s">
        <v>565</v>
      </c>
      <c r="C248" s="120" t="s">
        <v>566</v>
      </c>
      <c r="D248" s="119" t="s">
        <v>13</v>
      </c>
      <c r="E248" s="119" t="s">
        <v>13</v>
      </c>
      <c r="F248" s="124">
        <v>866</v>
      </c>
      <c r="G248" s="124">
        <v>15</v>
      </c>
      <c r="H248" s="124">
        <v>8</v>
      </c>
      <c r="I248" s="123">
        <v>0.92378752886836024</v>
      </c>
      <c r="J248" s="124">
        <v>7</v>
      </c>
      <c r="K248" s="124">
        <v>6</v>
      </c>
      <c r="L248" s="123">
        <v>0.69284064665127021</v>
      </c>
      <c r="M248" s="124">
        <v>1</v>
      </c>
      <c r="N248" s="124">
        <v>1</v>
      </c>
      <c r="O248" s="123">
        <v>0.11547344110854503</v>
      </c>
      <c r="P248" s="124">
        <v>1</v>
      </c>
      <c r="Q248" s="123">
        <v>0.11547344110854503</v>
      </c>
      <c r="R248" s="124">
        <v>23</v>
      </c>
      <c r="S248" s="124">
        <v>13</v>
      </c>
      <c r="T248" s="123">
        <v>1.5011547344110854</v>
      </c>
      <c r="U248" s="124">
        <v>138</v>
      </c>
      <c r="V248" s="124">
        <v>5</v>
      </c>
      <c r="W248" s="124">
        <v>4</v>
      </c>
      <c r="X248" s="123">
        <v>2.8985507246376816</v>
      </c>
      <c r="Y248" s="124">
        <v>401</v>
      </c>
      <c r="Z248" s="124">
        <v>2</v>
      </c>
      <c r="AA248" s="124">
        <v>2</v>
      </c>
      <c r="AB248" s="123">
        <v>0.49875311720698257</v>
      </c>
      <c r="AC248" s="124">
        <v>269</v>
      </c>
      <c r="AD248" s="124">
        <v>14</v>
      </c>
      <c r="AE248" s="124">
        <v>5</v>
      </c>
      <c r="AF248" s="123">
        <v>1.8587360594795539</v>
      </c>
      <c r="AG248" s="116"/>
      <c r="AH248" s="116"/>
      <c r="AI248" s="116"/>
      <c r="AJ248" s="116"/>
      <c r="AK248" s="116"/>
      <c r="AL248" s="116"/>
      <c r="AM248" s="116"/>
      <c r="AN248" s="116"/>
    </row>
    <row r="249" spans="1:40" s="113" customFormat="1" x14ac:dyDescent="0.25">
      <c r="A249" s="122">
        <v>2012</v>
      </c>
      <c r="B249" s="121" t="s">
        <v>565</v>
      </c>
      <c r="C249" s="120"/>
      <c r="D249" s="119" t="s">
        <v>13</v>
      </c>
      <c r="E249" s="119" t="s">
        <v>13</v>
      </c>
      <c r="F249" s="124">
        <v>850</v>
      </c>
      <c r="G249" s="124">
        <v>13</v>
      </c>
      <c r="H249" s="124">
        <v>10</v>
      </c>
      <c r="I249" s="123">
        <v>1.1764705882352942</v>
      </c>
      <c r="J249" s="124">
        <v>7</v>
      </c>
      <c r="K249" s="124">
        <v>5</v>
      </c>
      <c r="L249" s="123">
        <v>0.58823529411764708</v>
      </c>
      <c r="M249" s="124">
        <v>7</v>
      </c>
      <c r="N249" s="124">
        <v>4</v>
      </c>
      <c r="O249" s="123">
        <v>0.47058823529411764</v>
      </c>
      <c r="P249" s="124">
        <v>4</v>
      </c>
      <c r="Q249" s="123">
        <v>0.47058823529411764</v>
      </c>
      <c r="R249" s="124">
        <v>27</v>
      </c>
      <c r="S249" s="124">
        <v>13</v>
      </c>
      <c r="T249" s="123">
        <v>1.5294117647058822</v>
      </c>
      <c r="U249" s="124">
        <v>153</v>
      </c>
      <c r="V249" s="124"/>
      <c r="W249" s="124"/>
      <c r="X249" s="123"/>
      <c r="Y249" s="124">
        <v>371</v>
      </c>
      <c r="Z249" s="124">
        <v>9</v>
      </c>
      <c r="AA249" s="124">
        <v>7</v>
      </c>
      <c r="AB249" s="123">
        <v>1.8867924528301887</v>
      </c>
      <c r="AC249" s="124">
        <v>269</v>
      </c>
      <c r="AD249" s="124">
        <v>15</v>
      </c>
      <c r="AE249" s="124">
        <v>5</v>
      </c>
      <c r="AF249" s="123">
        <v>1.8587360594795539</v>
      </c>
      <c r="AG249" s="116"/>
      <c r="AH249" s="116"/>
      <c r="AI249" s="116"/>
      <c r="AJ249" s="116"/>
      <c r="AK249" s="116"/>
      <c r="AL249" s="116"/>
      <c r="AM249" s="116"/>
      <c r="AN249" s="116"/>
    </row>
    <row r="250" spans="1:40" s="113" customFormat="1" x14ac:dyDescent="0.25">
      <c r="A250" s="129" t="s">
        <v>92</v>
      </c>
      <c r="B250" s="128">
        <v>521</v>
      </c>
      <c r="C250" s="146"/>
      <c r="D250" s="126" t="s">
        <v>13</v>
      </c>
      <c r="E250" s="126" t="s">
        <v>13</v>
      </c>
      <c r="F250" s="118">
        <v>808</v>
      </c>
      <c r="G250" s="118">
        <v>16</v>
      </c>
      <c r="H250" s="118">
        <v>11</v>
      </c>
      <c r="I250" s="117">
        <v>1.4</v>
      </c>
      <c r="J250" s="118">
        <v>8</v>
      </c>
      <c r="K250" s="118">
        <v>6</v>
      </c>
      <c r="L250" s="117">
        <v>0.7</v>
      </c>
      <c r="M250" s="118">
        <v>5</v>
      </c>
      <c r="N250" s="118">
        <v>3</v>
      </c>
      <c r="O250" s="117">
        <v>0.4</v>
      </c>
      <c r="P250" s="118">
        <v>5</v>
      </c>
      <c r="Q250" s="117">
        <v>0.6</v>
      </c>
      <c r="R250" s="118">
        <v>29</v>
      </c>
      <c r="S250" s="118">
        <v>16</v>
      </c>
      <c r="T250" s="117">
        <v>2</v>
      </c>
      <c r="U250" s="118">
        <v>146</v>
      </c>
      <c r="V250" s="118">
        <v>6</v>
      </c>
      <c r="W250" s="118">
        <v>5</v>
      </c>
      <c r="X250" s="117">
        <v>3.4</v>
      </c>
      <c r="Y250" s="118">
        <v>342</v>
      </c>
      <c r="Z250" s="118">
        <v>4</v>
      </c>
      <c r="AA250" s="118">
        <v>3</v>
      </c>
      <c r="AB250" s="117">
        <v>0.9</v>
      </c>
      <c r="AC250" s="118">
        <v>267</v>
      </c>
      <c r="AD250" s="118">
        <v>18</v>
      </c>
      <c r="AE250" s="118">
        <v>7</v>
      </c>
      <c r="AF250" s="117">
        <v>2.6</v>
      </c>
      <c r="AG250" s="125">
        <v>-0.26979999999999998</v>
      </c>
      <c r="AH250" s="125">
        <v>-0.31406000000000001</v>
      </c>
      <c r="AI250" s="125">
        <v>-0.50195000000000001</v>
      </c>
      <c r="AJ250" s="125">
        <v>-0.41261999999999999</v>
      </c>
      <c r="AK250" s="125">
        <v>-0.29126999999999997</v>
      </c>
      <c r="AL250" s="125">
        <v>-0.31431999999999999</v>
      </c>
      <c r="AM250" s="125">
        <v>-0.32618000000000003</v>
      </c>
      <c r="AN250" s="125">
        <v>-6.7199999999999996E-2</v>
      </c>
    </row>
    <row r="251" spans="1:40" s="113" customFormat="1" x14ac:dyDescent="0.25">
      <c r="A251" s="122">
        <v>2011</v>
      </c>
      <c r="B251" s="121" t="s">
        <v>563</v>
      </c>
      <c r="C251" s="120" t="s">
        <v>564</v>
      </c>
      <c r="D251" s="119" t="s">
        <v>13</v>
      </c>
      <c r="E251" s="119" t="s">
        <v>13</v>
      </c>
      <c r="F251" s="124">
        <v>373</v>
      </c>
      <c r="G251" s="124">
        <v>56</v>
      </c>
      <c r="H251" s="124">
        <v>33</v>
      </c>
      <c r="I251" s="123">
        <v>8.8471849865951739</v>
      </c>
      <c r="J251" s="124">
        <v>42</v>
      </c>
      <c r="K251" s="124">
        <v>23</v>
      </c>
      <c r="L251" s="123">
        <v>6.1662198391420908</v>
      </c>
      <c r="M251" s="124">
        <v>45</v>
      </c>
      <c r="N251" s="124">
        <v>26</v>
      </c>
      <c r="O251" s="123">
        <v>6.9705093833780163</v>
      </c>
      <c r="P251" s="124">
        <v>18</v>
      </c>
      <c r="Q251" s="123">
        <v>4.8257372654155493</v>
      </c>
      <c r="R251" s="124">
        <v>143</v>
      </c>
      <c r="S251" s="124">
        <v>52</v>
      </c>
      <c r="T251" s="123">
        <v>13.941018766756033</v>
      </c>
      <c r="U251" s="124">
        <v>340</v>
      </c>
      <c r="V251" s="124">
        <v>142</v>
      </c>
      <c r="W251" s="124">
        <v>51</v>
      </c>
      <c r="X251" s="123">
        <v>15</v>
      </c>
      <c r="Y251" s="124">
        <v>10</v>
      </c>
      <c r="Z251" s="124"/>
      <c r="AA251" s="124"/>
      <c r="AB251" s="123"/>
      <c r="AC251" s="124">
        <v>15</v>
      </c>
      <c r="AD251" s="124">
        <v>1</v>
      </c>
      <c r="AE251" s="124">
        <v>1</v>
      </c>
      <c r="AF251" s="123">
        <v>6.666666666666667</v>
      </c>
      <c r="AG251" s="116"/>
      <c r="AH251" s="116"/>
      <c r="AI251" s="116"/>
      <c r="AJ251" s="116"/>
      <c r="AK251" s="116"/>
      <c r="AL251" s="116"/>
      <c r="AM251" s="116"/>
      <c r="AN251" s="116"/>
    </row>
    <row r="252" spans="1:40" s="113" customFormat="1" x14ac:dyDescent="0.25">
      <c r="A252" s="122">
        <v>2012</v>
      </c>
      <c r="B252" s="121" t="s">
        <v>563</v>
      </c>
      <c r="C252" s="120"/>
      <c r="D252" s="119" t="s">
        <v>13</v>
      </c>
      <c r="E252" s="119" t="s">
        <v>13</v>
      </c>
      <c r="F252" s="124">
        <v>392</v>
      </c>
      <c r="G252" s="124">
        <v>76</v>
      </c>
      <c r="H252" s="124">
        <v>35</v>
      </c>
      <c r="I252" s="123">
        <v>8.9285714285714288</v>
      </c>
      <c r="J252" s="124">
        <v>10</v>
      </c>
      <c r="K252" s="124">
        <v>8</v>
      </c>
      <c r="L252" s="123">
        <v>2.0408163265306123</v>
      </c>
      <c r="M252" s="124">
        <v>63</v>
      </c>
      <c r="N252" s="124">
        <v>30</v>
      </c>
      <c r="O252" s="123">
        <v>7.6530612244897958</v>
      </c>
      <c r="P252" s="124">
        <v>14</v>
      </c>
      <c r="Q252" s="123">
        <v>3.5714285714285716</v>
      </c>
      <c r="R252" s="124">
        <v>149</v>
      </c>
      <c r="S252" s="124">
        <v>49</v>
      </c>
      <c r="T252" s="123">
        <v>12.5</v>
      </c>
      <c r="U252" s="124">
        <v>360</v>
      </c>
      <c r="V252" s="124">
        <v>138</v>
      </c>
      <c r="W252" s="124">
        <v>46</v>
      </c>
      <c r="X252" s="123">
        <v>12.777777777777777</v>
      </c>
      <c r="Y252" s="124">
        <v>10</v>
      </c>
      <c r="Z252" s="124">
        <v>10</v>
      </c>
      <c r="AA252" s="124">
        <v>2</v>
      </c>
      <c r="AB252" s="123">
        <v>20</v>
      </c>
      <c r="AC252" s="124">
        <v>13</v>
      </c>
      <c r="AD252" s="124">
        <v>1</v>
      </c>
      <c r="AE252" s="124">
        <v>1</v>
      </c>
      <c r="AF252" s="123">
        <v>7.6923076923076916</v>
      </c>
      <c r="AG252" s="116"/>
      <c r="AH252" s="116"/>
      <c r="AI252" s="116"/>
      <c r="AJ252" s="116"/>
      <c r="AK252" s="116"/>
      <c r="AL252" s="116"/>
      <c r="AM252" s="116"/>
      <c r="AN252" s="116"/>
    </row>
    <row r="253" spans="1:40" s="113" customFormat="1" x14ac:dyDescent="0.25">
      <c r="A253" s="129" t="s">
        <v>92</v>
      </c>
      <c r="B253" s="128">
        <v>1191</v>
      </c>
      <c r="C253" s="146"/>
      <c r="D253" s="126" t="s">
        <v>13</v>
      </c>
      <c r="E253" s="126" t="s">
        <v>13</v>
      </c>
      <c r="F253" s="118">
        <v>396</v>
      </c>
      <c r="G253" s="118">
        <v>65</v>
      </c>
      <c r="H253" s="118">
        <v>35</v>
      </c>
      <c r="I253" s="117">
        <v>8.8000000000000007</v>
      </c>
      <c r="J253" s="118">
        <v>9</v>
      </c>
      <c r="K253" s="118">
        <v>7</v>
      </c>
      <c r="L253" s="117">
        <v>1.8</v>
      </c>
      <c r="M253" s="118">
        <v>30</v>
      </c>
      <c r="N253" s="118">
        <v>20</v>
      </c>
      <c r="O253" s="117">
        <v>5.0999999999999996</v>
      </c>
      <c r="P253" s="118">
        <v>19</v>
      </c>
      <c r="Q253" s="117">
        <v>4.8</v>
      </c>
      <c r="R253" s="118">
        <v>104</v>
      </c>
      <c r="S253" s="118">
        <v>45</v>
      </c>
      <c r="T253" s="117">
        <v>11.4</v>
      </c>
      <c r="U253" s="118">
        <v>362</v>
      </c>
      <c r="V253" s="118">
        <v>86</v>
      </c>
      <c r="W253" s="118">
        <v>40</v>
      </c>
      <c r="X253" s="117">
        <v>11</v>
      </c>
      <c r="Y253" s="118">
        <v>8</v>
      </c>
      <c r="Z253" s="118">
        <v>11</v>
      </c>
      <c r="AA253" s="118">
        <v>3</v>
      </c>
      <c r="AB253" s="117">
        <v>37.5</v>
      </c>
      <c r="AC253" s="118">
        <v>10</v>
      </c>
      <c r="AD253" s="118">
        <v>2</v>
      </c>
      <c r="AE253" s="118">
        <v>1</v>
      </c>
      <c r="AF253" s="117">
        <v>10</v>
      </c>
      <c r="AG253" s="125">
        <v>2.48786</v>
      </c>
      <c r="AH253" s="125">
        <v>0.35759999999999997</v>
      </c>
      <c r="AI253" s="125">
        <v>2.7924500000000001</v>
      </c>
      <c r="AJ253" s="125">
        <v>2.0721500000000002</v>
      </c>
      <c r="AK253" s="125">
        <v>2.5206300000000001</v>
      </c>
      <c r="AL253" s="125">
        <v>1.7390600000000001</v>
      </c>
      <c r="AM253" s="125">
        <v>7.1699700000000002</v>
      </c>
      <c r="AN253" s="125">
        <v>1.15384</v>
      </c>
    </row>
    <row r="254" spans="1:40" s="113" customFormat="1" x14ac:dyDescent="0.25">
      <c r="A254" s="122">
        <v>2011</v>
      </c>
      <c r="B254" s="121" t="s">
        <v>561</v>
      </c>
      <c r="C254" s="120" t="s">
        <v>562</v>
      </c>
      <c r="D254" s="119" t="s">
        <v>13</v>
      </c>
      <c r="E254" s="119" t="s">
        <v>13</v>
      </c>
      <c r="F254" s="124">
        <v>645</v>
      </c>
      <c r="G254" s="124">
        <v>17</v>
      </c>
      <c r="H254" s="124">
        <v>10</v>
      </c>
      <c r="I254" s="123">
        <v>1.5503875968992247</v>
      </c>
      <c r="J254" s="124">
        <v>7</v>
      </c>
      <c r="K254" s="124">
        <v>7</v>
      </c>
      <c r="L254" s="123">
        <v>1.0852713178294573</v>
      </c>
      <c r="M254" s="124">
        <v>7</v>
      </c>
      <c r="N254" s="124">
        <v>7</v>
      </c>
      <c r="O254" s="123">
        <v>1.0852713178294573</v>
      </c>
      <c r="P254" s="124">
        <v>1</v>
      </c>
      <c r="Q254" s="123">
        <v>0.15503875968992248</v>
      </c>
      <c r="R254" s="124">
        <v>31</v>
      </c>
      <c r="S254" s="124">
        <v>17</v>
      </c>
      <c r="T254" s="123">
        <v>2.635658914728682</v>
      </c>
      <c r="U254" s="124">
        <v>512</v>
      </c>
      <c r="V254" s="124">
        <v>29</v>
      </c>
      <c r="W254" s="124">
        <v>15</v>
      </c>
      <c r="X254" s="123">
        <v>2.9296875</v>
      </c>
      <c r="Y254" s="124">
        <v>92</v>
      </c>
      <c r="Z254" s="124">
        <v>1</v>
      </c>
      <c r="AA254" s="124">
        <v>1</v>
      </c>
      <c r="AB254" s="123">
        <v>1.0869565217391304</v>
      </c>
      <c r="AC254" s="124">
        <v>10</v>
      </c>
      <c r="AD254" s="124"/>
      <c r="AE254" s="124"/>
      <c r="AF254" s="123"/>
      <c r="AG254" s="116"/>
      <c r="AH254" s="116"/>
      <c r="AI254" s="116"/>
      <c r="AJ254" s="116"/>
      <c r="AK254" s="116"/>
      <c r="AL254" s="116"/>
      <c r="AM254" s="116"/>
      <c r="AN254" s="116"/>
    </row>
    <row r="255" spans="1:40" s="113" customFormat="1" x14ac:dyDescent="0.25">
      <c r="A255" s="122">
        <v>2012</v>
      </c>
      <c r="B255" s="121" t="s">
        <v>561</v>
      </c>
      <c r="C255" s="120"/>
      <c r="D255" s="119" t="s">
        <v>13</v>
      </c>
      <c r="E255" s="119" t="s">
        <v>13</v>
      </c>
      <c r="F255" s="124">
        <v>614</v>
      </c>
      <c r="G255" s="124">
        <v>40</v>
      </c>
      <c r="H255" s="124">
        <v>22</v>
      </c>
      <c r="I255" s="123">
        <v>3.5830618892508146</v>
      </c>
      <c r="J255" s="124">
        <v>9</v>
      </c>
      <c r="K255" s="124">
        <v>8</v>
      </c>
      <c r="L255" s="123">
        <v>1.3029315960912053</v>
      </c>
      <c r="M255" s="124">
        <v>8</v>
      </c>
      <c r="N255" s="124">
        <v>8</v>
      </c>
      <c r="O255" s="123">
        <v>1.3029315960912053</v>
      </c>
      <c r="P255" s="124">
        <v>4</v>
      </c>
      <c r="Q255" s="123">
        <v>0.65146579804560267</v>
      </c>
      <c r="R255" s="124">
        <v>57</v>
      </c>
      <c r="S255" s="124">
        <v>27</v>
      </c>
      <c r="T255" s="123">
        <v>4.3973941368078178</v>
      </c>
      <c r="U255" s="124">
        <v>491</v>
      </c>
      <c r="V255" s="124">
        <v>56</v>
      </c>
      <c r="W255" s="124">
        <v>26</v>
      </c>
      <c r="X255" s="123">
        <v>5.2953156822810588</v>
      </c>
      <c r="Y255" s="124">
        <v>94</v>
      </c>
      <c r="Z255" s="124">
        <v>1</v>
      </c>
      <c r="AA255" s="124">
        <v>1</v>
      </c>
      <c r="AB255" s="123">
        <v>1.0638297872340425</v>
      </c>
      <c r="AC255" s="124">
        <v>11</v>
      </c>
      <c r="AD255" s="124"/>
      <c r="AE255" s="124"/>
      <c r="AF255" s="123"/>
      <c r="AG255" s="116"/>
      <c r="AH255" s="116"/>
      <c r="AI255" s="116"/>
      <c r="AJ255" s="116"/>
      <c r="AK255" s="116"/>
      <c r="AL255" s="116"/>
      <c r="AM255" s="116"/>
      <c r="AN255" s="116"/>
    </row>
    <row r="256" spans="1:40" s="145" customFormat="1" x14ac:dyDescent="0.25">
      <c r="A256" s="129" t="s">
        <v>92</v>
      </c>
      <c r="B256" s="128">
        <v>2231</v>
      </c>
      <c r="C256" s="146"/>
      <c r="D256" s="126" t="s">
        <v>13</v>
      </c>
      <c r="E256" s="126" t="s">
        <v>13</v>
      </c>
      <c r="F256" s="118">
        <v>638</v>
      </c>
      <c r="G256" s="118">
        <v>18</v>
      </c>
      <c r="H256" s="118">
        <v>13</v>
      </c>
      <c r="I256" s="117">
        <v>2</v>
      </c>
      <c r="J256" s="118">
        <v>7</v>
      </c>
      <c r="K256" s="118">
        <v>6</v>
      </c>
      <c r="L256" s="117">
        <v>0.9</v>
      </c>
      <c r="M256" s="118">
        <v>2</v>
      </c>
      <c r="N256" s="118">
        <v>2</v>
      </c>
      <c r="O256" s="117">
        <v>0.3</v>
      </c>
      <c r="P256" s="118">
        <v>5</v>
      </c>
      <c r="Q256" s="117">
        <v>0.8</v>
      </c>
      <c r="R256" s="118">
        <v>27</v>
      </c>
      <c r="S256" s="118">
        <v>18</v>
      </c>
      <c r="T256" s="117">
        <v>2.8</v>
      </c>
      <c r="U256" s="118">
        <v>505</v>
      </c>
      <c r="V256" s="118">
        <v>27</v>
      </c>
      <c r="W256" s="118">
        <v>18</v>
      </c>
      <c r="X256" s="117">
        <v>3.6</v>
      </c>
      <c r="Y256" s="118">
        <v>103</v>
      </c>
      <c r="Z256" s="118"/>
      <c r="AA256" s="118"/>
      <c r="AB256" s="117"/>
      <c r="AC256" s="118">
        <v>9</v>
      </c>
      <c r="AD256" s="118"/>
      <c r="AE256" s="118"/>
      <c r="AF256" s="117"/>
      <c r="AG256" s="125">
        <v>-2.0389999999999998E-2</v>
      </c>
      <c r="AH256" s="125">
        <v>-0.18442</v>
      </c>
      <c r="AI256" s="125">
        <v>-0.54264999999999997</v>
      </c>
      <c r="AJ256" s="125">
        <v>-0.31458000000000003</v>
      </c>
      <c r="AK256" s="125">
        <v>-3.9219999999999998E-2</v>
      </c>
      <c r="AL256" s="125">
        <v>-0.2767</v>
      </c>
      <c r="AM256" s="125"/>
      <c r="AN256" s="125"/>
    </row>
    <row r="257" spans="1:40" s="113" customFormat="1" x14ac:dyDescent="0.25">
      <c r="A257" s="122">
        <v>2011</v>
      </c>
      <c r="B257" s="121" t="s">
        <v>559</v>
      </c>
      <c r="C257" s="120" t="s">
        <v>560</v>
      </c>
      <c r="D257" s="119" t="s">
        <v>13</v>
      </c>
      <c r="E257" s="119" t="s">
        <v>13</v>
      </c>
      <c r="F257" s="124">
        <v>397</v>
      </c>
      <c r="G257" s="124">
        <v>14</v>
      </c>
      <c r="H257" s="124">
        <v>7</v>
      </c>
      <c r="I257" s="123">
        <v>1.7632241813602014</v>
      </c>
      <c r="J257" s="124">
        <v>4</v>
      </c>
      <c r="K257" s="124">
        <v>4</v>
      </c>
      <c r="L257" s="123">
        <v>1.0075566750629723</v>
      </c>
      <c r="M257" s="124">
        <v>5</v>
      </c>
      <c r="N257" s="124">
        <v>3</v>
      </c>
      <c r="O257" s="123">
        <v>0.75566750629722923</v>
      </c>
      <c r="P257" s="124">
        <v>1</v>
      </c>
      <c r="Q257" s="123">
        <v>0.25188916876574308</v>
      </c>
      <c r="R257" s="124">
        <v>23</v>
      </c>
      <c r="S257" s="124">
        <v>12</v>
      </c>
      <c r="T257" s="123">
        <v>3.0226700251889169</v>
      </c>
      <c r="U257" s="124">
        <v>372</v>
      </c>
      <c r="V257" s="124">
        <v>23</v>
      </c>
      <c r="W257" s="124">
        <v>12</v>
      </c>
      <c r="X257" s="123">
        <v>3.225806451612903</v>
      </c>
      <c r="Y257" s="124">
        <v>17</v>
      </c>
      <c r="Z257" s="124"/>
      <c r="AA257" s="124"/>
      <c r="AB257" s="123"/>
      <c r="AC257" s="124">
        <v>5</v>
      </c>
      <c r="AD257" s="124"/>
      <c r="AE257" s="124"/>
      <c r="AF257" s="123"/>
      <c r="AG257" s="116"/>
      <c r="AH257" s="116"/>
      <c r="AI257" s="116"/>
      <c r="AJ257" s="116"/>
      <c r="AK257" s="116"/>
      <c r="AL257" s="116"/>
      <c r="AM257" s="116"/>
      <c r="AN257" s="116"/>
    </row>
    <row r="258" spans="1:40" s="113" customFormat="1" x14ac:dyDescent="0.25">
      <c r="A258" s="122">
        <v>2012</v>
      </c>
      <c r="B258" s="121" t="s">
        <v>559</v>
      </c>
      <c r="C258" s="120"/>
      <c r="D258" s="119" t="s">
        <v>13</v>
      </c>
      <c r="E258" s="119" t="s">
        <v>13</v>
      </c>
      <c r="F258" s="124">
        <v>411</v>
      </c>
      <c r="G258" s="124">
        <v>5</v>
      </c>
      <c r="H258" s="124">
        <v>3</v>
      </c>
      <c r="I258" s="123">
        <v>0.72992700729927007</v>
      </c>
      <c r="J258" s="124">
        <v>7</v>
      </c>
      <c r="K258" s="124">
        <v>7</v>
      </c>
      <c r="L258" s="123">
        <v>1.7031630170316301</v>
      </c>
      <c r="M258" s="124">
        <v>8</v>
      </c>
      <c r="N258" s="124">
        <v>8</v>
      </c>
      <c r="O258" s="123">
        <v>1.94647201946472</v>
      </c>
      <c r="P258" s="124">
        <v>2</v>
      </c>
      <c r="Q258" s="123">
        <v>0.48661800486618001</v>
      </c>
      <c r="R258" s="124">
        <v>20</v>
      </c>
      <c r="S258" s="124">
        <v>13</v>
      </c>
      <c r="T258" s="123">
        <v>3.16301703163017</v>
      </c>
      <c r="U258" s="124">
        <v>373</v>
      </c>
      <c r="V258" s="124">
        <v>20</v>
      </c>
      <c r="W258" s="124">
        <v>13</v>
      </c>
      <c r="X258" s="123">
        <v>3.4852546916890081</v>
      </c>
      <c r="Y258" s="124">
        <v>28</v>
      </c>
      <c r="Z258" s="124"/>
      <c r="AA258" s="124"/>
      <c r="AB258" s="123"/>
      <c r="AC258" s="124">
        <v>4</v>
      </c>
      <c r="AD258" s="124"/>
      <c r="AE258" s="124"/>
      <c r="AF258" s="123"/>
      <c r="AG258" s="116"/>
      <c r="AH258" s="116"/>
      <c r="AI258" s="116"/>
      <c r="AJ258" s="116"/>
      <c r="AK258" s="116"/>
      <c r="AL258" s="116"/>
      <c r="AM258" s="116"/>
      <c r="AN258" s="116"/>
    </row>
    <row r="259" spans="1:40" s="113" customFormat="1" x14ac:dyDescent="0.25">
      <c r="A259" s="129" t="s">
        <v>92</v>
      </c>
      <c r="B259" s="128">
        <v>41</v>
      </c>
      <c r="C259" s="146"/>
      <c r="D259" s="126" t="s">
        <v>13</v>
      </c>
      <c r="E259" s="126" t="s">
        <v>13</v>
      </c>
      <c r="F259" s="118">
        <v>389</v>
      </c>
      <c r="G259" s="118">
        <v>6</v>
      </c>
      <c r="H259" s="118">
        <v>4</v>
      </c>
      <c r="I259" s="117">
        <v>1</v>
      </c>
      <c r="J259" s="118">
        <v>10</v>
      </c>
      <c r="K259" s="118">
        <v>8</v>
      </c>
      <c r="L259" s="117">
        <v>2.1</v>
      </c>
      <c r="M259" s="118">
        <v>1</v>
      </c>
      <c r="N259" s="118">
        <v>1</v>
      </c>
      <c r="O259" s="117">
        <v>0.3</v>
      </c>
      <c r="P259" s="118">
        <v>1</v>
      </c>
      <c r="Q259" s="117">
        <v>0.3</v>
      </c>
      <c r="R259" s="118">
        <v>17</v>
      </c>
      <c r="S259" s="118">
        <v>12</v>
      </c>
      <c r="T259" s="117">
        <v>3.1</v>
      </c>
      <c r="U259" s="118">
        <v>351</v>
      </c>
      <c r="V259" s="118">
        <v>16</v>
      </c>
      <c r="W259" s="118">
        <v>11</v>
      </c>
      <c r="X259" s="117">
        <v>3.1</v>
      </c>
      <c r="Y259" s="118">
        <v>23</v>
      </c>
      <c r="Z259" s="118"/>
      <c r="AA259" s="118"/>
      <c r="AB259" s="117"/>
      <c r="AC259" s="118">
        <v>7</v>
      </c>
      <c r="AD259" s="118">
        <v>1</v>
      </c>
      <c r="AE259" s="118">
        <v>1</v>
      </c>
      <c r="AF259" s="117">
        <v>14.3</v>
      </c>
      <c r="AG259" s="125">
        <v>-0.39266000000000001</v>
      </c>
      <c r="AH259" s="125">
        <v>0.54686999999999997</v>
      </c>
      <c r="AI259" s="125">
        <v>-0.58237000000000005</v>
      </c>
      <c r="AJ259" s="125">
        <v>-0.62770000000000004</v>
      </c>
      <c r="AK259" s="125">
        <v>3.9750000000000001E-2</v>
      </c>
      <c r="AL259" s="125">
        <v>-0.39262000000000002</v>
      </c>
      <c r="AM259" s="125"/>
      <c r="AN259" s="125">
        <v>1.8630800000000001</v>
      </c>
    </row>
    <row r="260" spans="1:40" s="113" customFormat="1" x14ac:dyDescent="0.25">
      <c r="A260" s="122">
        <v>2011</v>
      </c>
      <c r="B260" s="121" t="s">
        <v>557</v>
      </c>
      <c r="C260" s="120" t="s">
        <v>787</v>
      </c>
      <c r="D260" s="119" t="s">
        <v>13</v>
      </c>
      <c r="E260" s="119" t="s">
        <v>13</v>
      </c>
      <c r="F260" s="124">
        <v>772</v>
      </c>
      <c r="G260" s="124">
        <v>14</v>
      </c>
      <c r="H260" s="124">
        <v>10</v>
      </c>
      <c r="I260" s="123">
        <v>1.2953367875647668</v>
      </c>
      <c r="J260" s="124">
        <v>8</v>
      </c>
      <c r="K260" s="124">
        <v>7</v>
      </c>
      <c r="L260" s="123">
        <v>0.90673575129533679</v>
      </c>
      <c r="M260" s="124">
        <v>3</v>
      </c>
      <c r="N260" s="124">
        <v>2</v>
      </c>
      <c r="O260" s="123">
        <v>0.2590673575129534</v>
      </c>
      <c r="P260" s="124">
        <v>2</v>
      </c>
      <c r="Q260" s="123"/>
      <c r="R260" s="124">
        <v>25</v>
      </c>
      <c r="S260" s="124">
        <v>14</v>
      </c>
      <c r="T260" s="123">
        <v>1.8134715025906736</v>
      </c>
      <c r="U260" s="124">
        <v>368</v>
      </c>
      <c r="V260" s="124">
        <v>18</v>
      </c>
      <c r="W260" s="124">
        <v>11</v>
      </c>
      <c r="X260" s="123">
        <v>2.9891304347826084</v>
      </c>
      <c r="Y260" s="124">
        <v>145</v>
      </c>
      <c r="Z260" s="124"/>
      <c r="AA260" s="124"/>
      <c r="AB260" s="123"/>
      <c r="AC260" s="124">
        <v>200</v>
      </c>
      <c r="AD260" s="124">
        <v>6</v>
      </c>
      <c r="AE260" s="124">
        <v>2</v>
      </c>
      <c r="AF260" s="123">
        <v>1</v>
      </c>
      <c r="AG260" s="116"/>
      <c r="AH260" s="116"/>
      <c r="AI260" s="116"/>
      <c r="AJ260" s="116"/>
      <c r="AK260" s="116"/>
      <c r="AL260" s="116"/>
      <c r="AM260" s="116"/>
      <c r="AN260" s="116"/>
    </row>
    <row r="261" spans="1:40" s="113" customFormat="1" x14ac:dyDescent="0.25">
      <c r="A261" s="122">
        <v>2012</v>
      </c>
      <c r="B261" s="121" t="s">
        <v>557</v>
      </c>
      <c r="C261" s="120" t="s">
        <v>786</v>
      </c>
      <c r="D261" s="119" t="s">
        <v>13</v>
      </c>
      <c r="E261" s="119" t="s">
        <v>13</v>
      </c>
      <c r="F261" s="124">
        <v>763</v>
      </c>
      <c r="G261" s="124">
        <v>6</v>
      </c>
      <c r="H261" s="124">
        <v>4</v>
      </c>
      <c r="I261" s="123">
        <v>0.52424639580602883</v>
      </c>
      <c r="J261" s="124">
        <v>1</v>
      </c>
      <c r="K261" s="124">
        <v>1</v>
      </c>
      <c r="L261" s="123">
        <v>0.13106159895150721</v>
      </c>
      <c r="M261" s="124">
        <v>0</v>
      </c>
      <c r="N261" s="124"/>
      <c r="O261" s="123"/>
      <c r="P261" s="124"/>
      <c r="Q261" s="123"/>
      <c r="R261" s="124">
        <v>7</v>
      </c>
      <c r="S261" s="124">
        <v>4</v>
      </c>
      <c r="T261" s="123">
        <v>0.52424639580602883</v>
      </c>
      <c r="U261" s="124">
        <v>354</v>
      </c>
      <c r="V261" s="124">
        <v>4</v>
      </c>
      <c r="W261" s="124">
        <v>3</v>
      </c>
      <c r="X261" s="123">
        <v>0.84745762711864403</v>
      </c>
      <c r="Y261" s="124">
        <v>143</v>
      </c>
      <c r="Z261" s="124"/>
      <c r="AA261" s="124"/>
      <c r="AB261" s="123"/>
      <c r="AC261" s="124">
        <v>206</v>
      </c>
      <c r="AD261" s="124">
        <v>3</v>
      </c>
      <c r="AE261" s="124">
        <v>1</v>
      </c>
      <c r="AF261" s="123"/>
      <c r="AG261" s="116"/>
      <c r="AH261" s="116"/>
      <c r="AI261" s="116"/>
      <c r="AJ261" s="116"/>
      <c r="AK261" s="116"/>
      <c r="AL261" s="116"/>
      <c r="AM261" s="116"/>
      <c r="AN261" s="116"/>
    </row>
    <row r="262" spans="1:40" s="145" customFormat="1" x14ac:dyDescent="0.25">
      <c r="A262" s="129" t="s">
        <v>92</v>
      </c>
      <c r="B262" s="128">
        <v>1271</v>
      </c>
      <c r="C262" s="146"/>
      <c r="D262" s="126" t="s">
        <v>13</v>
      </c>
      <c r="E262" s="126" t="s">
        <v>13</v>
      </c>
      <c r="F262" s="118">
        <v>739</v>
      </c>
      <c r="G262" s="118">
        <v>5</v>
      </c>
      <c r="H262" s="118">
        <v>4</v>
      </c>
      <c r="I262" s="117">
        <v>0.5</v>
      </c>
      <c r="J262" s="118">
        <v>0</v>
      </c>
      <c r="K262" s="118"/>
      <c r="L262" s="117"/>
      <c r="M262" s="118">
        <v>0</v>
      </c>
      <c r="N262" s="118"/>
      <c r="O262" s="117"/>
      <c r="P262" s="118">
        <v>1</v>
      </c>
      <c r="Q262" s="117">
        <v>0.1</v>
      </c>
      <c r="R262" s="118">
        <v>5</v>
      </c>
      <c r="S262" s="118">
        <v>4</v>
      </c>
      <c r="T262" s="117">
        <v>0.5</v>
      </c>
      <c r="U262" s="118">
        <v>344</v>
      </c>
      <c r="V262" s="118">
        <v>4</v>
      </c>
      <c r="W262" s="118">
        <v>3</v>
      </c>
      <c r="X262" s="117">
        <v>0.9</v>
      </c>
      <c r="Y262" s="118">
        <v>131</v>
      </c>
      <c r="Z262" s="118"/>
      <c r="AA262" s="118"/>
      <c r="AB262" s="117"/>
      <c r="AC262" s="118">
        <v>200</v>
      </c>
      <c r="AD262" s="118">
        <v>1</v>
      </c>
      <c r="AE262" s="118">
        <v>1</v>
      </c>
      <c r="AF262" s="117">
        <v>0.5</v>
      </c>
      <c r="AG262" s="125">
        <v>-0.57228000000000001</v>
      </c>
      <c r="AH262" s="125"/>
      <c r="AI262" s="125"/>
      <c r="AJ262" s="125">
        <v>-0.70008999999999999</v>
      </c>
      <c r="AK262" s="125">
        <v>-0.72246999999999995</v>
      </c>
      <c r="AL262" s="125">
        <v>-1.0017199999999999</v>
      </c>
      <c r="AM262" s="125"/>
      <c r="AN262" s="125">
        <v>-0.41832000000000003</v>
      </c>
    </row>
    <row r="263" spans="1:40" s="113" customFormat="1" x14ac:dyDescent="0.25">
      <c r="A263" s="122">
        <v>2011</v>
      </c>
      <c r="B263" s="121" t="s">
        <v>555</v>
      </c>
      <c r="C263" s="120" t="s">
        <v>556</v>
      </c>
      <c r="D263" s="119" t="s">
        <v>13</v>
      </c>
      <c r="E263" s="119" t="s">
        <v>13</v>
      </c>
      <c r="F263" s="124">
        <v>768</v>
      </c>
      <c r="G263" s="124">
        <v>22</v>
      </c>
      <c r="H263" s="124">
        <v>7</v>
      </c>
      <c r="I263" s="123">
        <v>0.91145833333333337</v>
      </c>
      <c r="J263" s="124">
        <v>3</v>
      </c>
      <c r="K263" s="124">
        <v>2</v>
      </c>
      <c r="L263" s="123">
        <v>0.26041666666666669</v>
      </c>
      <c r="M263" s="124">
        <v>2</v>
      </c>
      <c r="N263" s="124">
        <v>1</v>
      </c>
      <c r="O263" s="123">
        <v>0.13020833333333334</v>
      </c>
      <c r="P263" s="124">
        <v>1</v>
      </c>
      <c r="Q263" s="123">
        <v>0.13020833333333334</v>
      </c>
      <c r="R263" s="124">
        <v>27</v>
      </c>
      <c r="S263" s="124">
        <v>7</v>
      </c>
      <c r="T263" s="123">
        <v>0.91145833333333337</v>
      </c>
      <c r="U263" s="124">
        <v>314</v>
      </c>
      <c r="V263" s="124">
        <v>27</v>
      </c>
      <c r="W263" s="124">
        <v>7</v>
      </c>
      <c r="X263" s="123">
        <v>2.2292993630573248</v>
      </c>
      <c r="Y263" s="124">
        <v>190</v>
      </c>
      <c r="Z263" s="124"/>
      <c r="AA263" s="124"/>
      <c r="AB263" s="123"/>
      <c r="AC263" s="124">
        <v>177</v>
      </c>
      <c r="AD263" s="124"/>
      <c r="AE263" s="124"/>
      <c r="AF263" s="123"/>
      <c r="AG263" s="116"/>
      <c r="AH263" s="116"/>
      <c r="AI263" s="116"/>
      <c r="AJ263" s="116"/>
      <c r="AK263" s="116"/>
      <c r="AL263" s="116"/>
      <c r="AM263" s="116"/>
      <c r="AN263" s="116"/>
    </row>
    <row r="264" spans="1:40" s="113" customFormat="1" x14ac:dyDescent="0.25">
      <c r="A264" s="122">
        <v>2012</v>
      </c>
      <c r="B264" s="121" t="s">
        <v>555</v>
      </c>
      <c r="C264" s="120"/>
      <c r="D264" s="119" t="s">
        <v>13</v>
      </c>
      <c r="E264" s="119" t="s">
        <v>13</v>
      </c>
      <c r="F264" s="124">
        <v>751</v>
      </c>
      <c r="G264" s="124">
        <v>1</v>
      </c>
      <c r="H264" s="124">
        <v>1</v>
      </c>
      <c r="I264" s="123">
        <v>0.13315579227696406</v>
      </c>
      <c r="J264" s="124">
        <v>1</v>
      </c>
      <c r="K264" s="124">
        <v>1</v>
      </c>
      <c r="L264" s="123">
        <v>0.13315579227696406</v>
      </c>
      <c r="M264" s="124">
        <v>0</v>
      </c>
      <c r="N264" s="124"/>
      <c r="O264" s="123"/>
      <c r="P264" s="124"/>
      <c r="Q264" s="123"/>
      <c r="R264" s="124">
        <v>2</v>
      </c>
      <c r="S264" s="124">
        <v>2</v>
      </c>
      <c r="T264" s="123">
        <v>0.26631158455392812</v>
      </c>
      <c r="U264" s="124">
        <v>320</v>
      </c>
      <c r="V264" s="124">
        <v>2</v>
      </c>
      <c r="W264" s="124">
        <v>2</v>
      </c>
      <c r="X264" s="123">
        <v>0.625</v>
      </c>
      <c r="Y264" s="124">
        <v>178</v>
      </c>
      <c r="Z264" s="124"/>
      <c r="AA264" s="124"/>
      <c r="AB264" s="123"/>
      <c r="AC264" s="124">
        <v>170</v>
      </c>
      <c r="AD264" s="124"/>
      <c r="AE264" s="124"/>
      <c r="AF264" s="123"/>
      <c r="AG264" s="116"/>
      <c r="AH264" s="116"/>
      <c r="AI264" s="116"/>
      <c r="AJ264" s="116"/>
      <c r="AK264" s="116"/>
      <c r="AL264" s="116"/>
      <c r="AM264" s="116"/>
      <c r="AN264" s="116"/>
    </row>
    <row r="265" spans="1:40" s="113" customFormat="1" x14ac:dyDescent="0.25">
      <c r="A265" s="129" t="s">
        <v>92</v>
      </c>
      <c r="B265" s="128">
        <v>1282</v>
      </c>
      <c r="C265" s="146"/>
      <c r="D265" s="126" t="s">
        <v>13</v>
      </c>
      <c r="E265" s="126" t="s">
        <v>13</v>
      </c>
      <c r="F265" s="118">
        <v>751</v>
      </c>
      <c r="G265" s="118">
        <v>5</v>
      </c>
      <c r="H265" s="118">
        <v>2</v>
      </c>
      <c r="I265" s="117">
        <v>0.3</v>
      </c>
      <c r="J265" s="118">
        <v>1</v>
      </c>
      <c r="K265" s="118">
        <v>1</v>
      </c>
      <c r="L265" s="117">
        <v>0.1</v>
      </c>
      <c r="M265" s="118">
        <v>1</v>
      </c>
      <c r="N265" s="118">
        <v>1</v>
      </c>
      <c r="O265" s="117">
        <v>0.1</v>
      </c>
      <c r="P265" s="118">
        <v>1</v>
      </c>
      <c r="Q265" s="117">
        <v>0.1</v>
      </c>
      <c r="R265" s="118">
        <v>7</v>
      </c>
      <c r="S265" s="118">
        <v>4</v>
      </c>
      <c r="T265" s="117">
        <v>0.5</v>
      </c>
      <c r="U265" s="118">
        <v>337</v>
      </c>
      <c r="V265" s="118">
        <v>7</v>
      </c>
      <c r="W265" s="118">
        <v>4</v>
      </c>
      <c r="X265" s="117">
        <v>1.2</v>
      </c>
      <c r="Y265" s="118">
        <v>171</v>
      </c>
      <c r="Z265" s="118"/>
      <c r="AA265" s="118"/>
      <c r="AB265" s="117"/>
      <c r="AC265" s="118">
        <v>164</v>
      </c>
      <c r="AD265" s="118"/>
      <c r="AE265" s="118"/>
      <c r="AF265" s="117"/>
      <c r="AG265" s="125">
        <v>-0.67369000000000001</v>
      </c>
      <c r="AH265" s="125">
        <v>-0.71335999999999999</v>
      </c>
      <c r="AI265" s="125">
        <v>-0.66961000000000004</v>
      </c>
      <c r="AJ265" s="125">
        <v>-0.70137000000000005</v>
      </c>
      <c r="AK265" s="125">
        <v>-0.72506000000000004</v>
      </c>
      <c r="AL265" s="125">
        <v>-0.91693000000000002</v>
      </c>
      <c r="AM265" s="125"/>
      <c r="AN265" s="125"/>
    </row>
    <row r="266" spans="1:40" s="113" customFormat="1" x14ac:dyDescent="0.25">
      <c r="A266" s="122">
        <v>2011</v>
      </c>
      <c r="B266" s="121" t="s">
        <v>553</v>
      </c>
      <c r="C266" s="120" t="s">
        <v>554</v>
      </c>
      <c r="D266" s="119" t="s">
        <v>13</v>
      </c>
      <c r="E266" s="119" t="s">
        <v>13</v>
      </c>
      <c r="F266" s="124">
        <v>592</v>
      </c>
      <c r="G266" s="124">
        <v>44</v>
      </c>
      <c r="H266" s="124">
        <v>29</v>
      </c>
      <c r="I266" s="123">
        <v>4.8986486486486491</v>
      </c>
      <c r="J266" s="124">
        <v>17</v>
      </c>
      <c r="K266" s="124">
        <v>11</v>
      </c>
      <c r="L266" s="123">
        <v>1.8581081081081081</v>
      </c>
      <c r="M266" s="124">
        <v>2</v>
      </c>
      <c r="N266" s="124">
        <v>2</v>
      </c>
      <c r="O266" s="123">
        <v>0.33783783783783783</v>
      </c>
      <c r="P266" s="124">
        <v>2</v>
      </c>
      <c r="Q266" s="123">
        <v>0.33783783783783783</v>
      </c>
      <c r="R266" s="124">
        <v>63</v>
      </c>
      <c r="S266" s="124">
        <v>33</v>
      </c>
      <c r="T266" s="123">
        <v>5.5743243243243246</v>
      </c>
      <c r="U266" s="124">
        <v>294</v>
      </c>
      <c r="V266" s="124">
        <v>46</v>
      </c>
      <c r="W266" s="124">
        <v>24</v>
      </c>
      <c r="X266" s="123">
        <v>8.1632653061224492</v>
      </c>
      <c r="Y266" s="124">
        <v>206</v>
      </c>
      <c r="Z266" s="124">
        <v>9</v>
      </c>
      <c r="AA266" s="124">
        <v>5</v>
      </c>
      <c r="AB266" s="123">
        <v>2.4271844660194173</v>
      </c>
      <c r="AC266" s="124">
        <v>68</v>
      </c>
      <c r="AD266" s="124">
        <v>1</v>
      </c>
      <c r="AE266" s="124">
        <v>1</v>
      </c>
      <c r="AF266" s="123">
        <v>1.4705882352941175</v>
      </c>
      <c r="AG266" s="116"/>
      <c r="AH266" s="116"/>
      <c r="AI266" s="116"/>
      <c r="AJ266" s="116"/>
      <c r="AK266" s="116"/>
      <c r="AL266" s="116"/>
      <c r="AM266" s="116"/>
      <c r="AN266" s="116"/>
    </row>
    <row r="267" spans="1:40" s="113" customFormat="1" x14ac:dyDescent="0.25">
      <c r="A267" s="122">
        <v>2012</v>
      </c>
      <c r="B267" s="121" t="s">
        <v>553</v>
      </c>
      <c r="C267" s="120"/>
      <c r="D267" s="119" t="s">
        <v>13</v>
      </c>
      <c r="E267" s="119" t="s">
        <v>13</v>
      </c>
      <c r="F267" s="124">
        <v>609</v>
      </c>
      <c r="G267" s="124">
        <v>16</v>
      </c>
      <c r="H267" s="124">
        <v>11</v>
      </c>
      <c r="I267" s="123">
        <v>1.80623973727422</v>
      </c>
      <c r="J267" s="124">
        <v>1</v>
      </c>
      <c r="K267" s="124">
        <v>1</v>
      </c>
      <c r="L267" s="123">
        <v>0.16420361247947454</v>
      </c>
      <c r="M267" s="124">
        <v>1</v>
      </c>
      <c r="N267" s="124">
        <v>1</v>
      </c>
      <c r="O267" s="123">
        <v>0.16420361247947454</v>
      </c>
      <c r="P267" s="124"/>
      <c r="Q267" s="123"/>
      <c r="R267" s="124">
        <v>18</v>
      </c>
      <c r="S267" s="124">
        <v>12</v>
      </c>
      <c r="T267" s="123">
        <v>1.9704433497536946</v>
      </c>
      <c r="U267" s="124">
        <v>297</v>
      </c>
      <c r="V267" s="124">
        <v>13</v>
      </c>
      <c r="W267" s="124">
        <v>8</v>
      </c>
      <c r="X267" s="123">
        <v>2.6936026936026933</v>
      </c>
      <c r="Y267" s="124">
        <v>210</v>
      </c>
      <c r="Z267" s="124">
        <v>4</v>
      </c>
      <c r="AA267" s="124">
        <v>3</v>
      </c>
      <c r="AB267" s="123">
        <v>1.4285714285714286</v>
      </c>
      <c r="AC267" s="124">
        <v>80</v>
      </c>
      <c r="AD267" s="124">
        <v>1</v>
      </c>
      <c r="AE267" s="124">
        <v>1</v>
      </c>
      <c r="AF267" s="123">
        <v>1.25</v>
      </c>
      <c r="AG267" s="116"/>
      <c r="AH267" s="116"/>
      <c r="AI267" s="116"/>
      <c r="AJ267" s="116"/>
      <c r="AK267" s="116"/>
      <c r="AL267" s="116"/>
      <c r="AM267" s="116"/>
      <c r="AN267" s="116"/>
    </row>
    <row r="268" spans="1:40" s="113" customFormat="1" x14ac:dyDescent="0.25">
      <c r="A268" s="129" t="s">
        <v>92</v>
      </c>
      <c r="B268" s="128">
        <v>31</v>
      </c>
      <c r="C268" s="146"/>
      <c r="D268" s="126" t="s">
        <v>13</v>
      </c>
      <c r="E268" s="126" t="s">
        <v>13</v>
      </c>
      <c r="F268" s="118">
        <v>584</v>
      </c>
      <c r="G268" s="118">
        <v>5</v>
      </c>
      <c r="H268" s="118">
        <v>4</v>
      </c>
      <c r="I268" s="117">
        <v>0.7</v>
      </c>
      <c r="J268" s="118">
        <v>1</v>
      </c>
      <c r="K268" s="118">
        <v>1</v>
      </c>
      <c r="L268" s="117">
        <v>0.2</v>
      </c>
      <c r="M268" s="118">
        <v>1</v>
      </c>
      <c r="N268" s="118">
        <v>1</v>
      </c>
      <c r="O268" s="117">
        <v>0.2</v>
      </c>
      <c r="P268" s="118">
        <v>1</v>
      </c>
      <c r="Q268" s="117">
        <v>0.2</v>
      </c>
      <c r="R268" s="118">
        <v>7</v>
      </c>
      <c r="S268" s="118">
        <v>4</v>
      </c>
      <c r="T268" s="117">
        <v>0.7</v>
      </c>
      <c r="U268" s="118">
        <v>284</v>
      </c>
      <c r="V268" s="118">
        <v>7</v>
      </c>
      <c r="W268" s="118">
        <v>4</v>
      </c>
      <c r="X268" s="117">
        <v>1.4</v>
      </c>
      <c r="Y268" s="118">
        <v>200</v>
      </c>
      <c r="Z268" s="118"/>
      <c r="AA268" s="118"/>
      <c r="AB268" s="117"/>
      <c r="AC268" s="118">
        <v>77</v>
      </c>
      <c r="AD268" s="118"/>
      <c r="AE268" s="118"/>
      <c r="AF268" s="117"/>
      <c r="AG268" s="125">
        <v>-0.51929000000000003</v>
      </c>
      <c r="AH268" s="125">
        <v>-0.68842000000000003</v>
      </c>
      <c r="AI268" s="125">
        <v>-0.64280000000000004</v>
      </c>
      <c r="AJ268" s="125">
        <v>-0.67873000000000006</v>
      </c>
      <c r="AK268" s="125">
        <v>-0.67942000000000002</v>
      </c>
      <c r="AL268" s="125">
        <v>-0.85728000000000004</v>
      </c>
      <c r="AM268" s="125"/>
      <c r="AN268" s="125"/>
    </row>
    <row r="269" spans="1:40" s="113" customFormat="1" x14ac:dyDescent="0.25">
      <c r="A269" s="122">
        <v>2011</v>
      </c>
      <c r="B269" s="121" t="s">
        <v>551</v>
      </c>
      <c r="C269" s="120" t="s">
        <v>552</v>
      </c>
      <c r="D269" s="119" t="s">
        <v>13</v>
      </c>
      <c r="E269" s="119" t="s">
        <v>13</v>
      </c>
      <c r="F269" s="124">
        <v>766</v>
      </c>
      <c r="G269" s="124">
        <v>5</v>
      </c>
      <c r="H269" s="124">
        <v>4</v>
      </c>
      <c r="I269" s="123">
        <v>0.5221932114882506</v>
      </c>
      <c r="J269" s="124">
        <v>17</v>
      </c>
      <c r="K269" s="124">
        <v>13</v>
      </c>
      <c r="L269" s="123">
        <v>1.6971279373368147</v>
      </c>
      <c r="M269" s="124">
        <v>18</v>
      </c>
      <c r="N269" s="124">
        <v>12</v>
      </c>
      <c r="O269" s="123">
        <v>1.566579634464752</v>
      </c>
      <c r="P269" s="124">
        <v>6</v>
      </c>
      <c r="Q269" s="123">
        <v>0.78328981723237601</v>
      </c>
      <c r="R269" s="124">
        <v>40</v>
      </c>
      <c r="S269" s="124">
        <v>24</v>
      </c>
      <c r="T269" s="123">
        <v>3.133159268929504</v>
      </c>
      <c r="U269" s="124">
        <v>272</v>
      </c>
      <c r="V269" s="124">
        <v>24</v>
      </c>
      <c r="W269" s="124">
        <v>11</v>
      </c>
      <c r="X269" s="123">
        <v>4.0441176470588234</v>
      </c>
      <c r="Y269" s="124">
        <v>306</v>
      </c>
      <c r="Z269" s="124">
        <v>6</v>
      </c>
      <c r="AA269" s="124">
        <v>6</v>
      </c>
      <c r="AB269" s="123">
        <v>1.9607843137254901</v>
      </c>
      <c r="AC269" s="124">
        <v>146</v>
      </c>
      <c r="AD269" s="124">
        <v>8</v>
      </c>
      <c r="AE269" s="124">
        <v>5</v>
      </c>
      <c r="AF269" s="123">
        <v>3.4246575342465753</v>
      </c>
      <c r="AG269" s="116"/>
      <c r="AH269" s="116"/>
      <c r="AI269" s="116"/>
      <c r="AJ269" s="116"/>
      <c r="AK269" s="116"/>
      <c r="AL269" s="116"/>
      <c r="AM269" s="116"/>
      <c r="AN269" s="116"/>
    </row>
    <row r="270" spans="1:40" s="113" customFormat="1" x14ac:dyDescent="0.25">
      <c r="A270" s="122">
        <v>2012</v>
      </c>
      <c r="B270" s="121" t="s">
        <v>551</v>
      </c>
      <c r="C270" s="120"/>
      <c r="D270" s="119" t="s">
        <v>13</v>
      </c>
      <c r="E270" s="119" t="s">
        <v>13</v>
      </c>
      <c r="F270" s="124">
        <v>736</v>
      </c>
      <c r="G270" s="124">
        <v>4</v>
      </c>
      <c r="H270" s="124">
        <v>3</v>
      </c>
      <c r="I270" s="123">
        <v>0.40760869565217389</v>
      </c>
      <c r="J270" s="124">
        <v>7</v>
      </c>
      <c r="K270" s="124">
        <v>5</v>
      </c>
      <c r="L270" s="123">
        <v>0.67934782608695654</v>
      </c>
      <c r="M270" s="124">
        <v>6</v>
      </c>
      <c r="N270" s="124">
        <v>6</v>
      </c>
      <c r="O270" s="123">
        <v>0.81521739130434778</v>
      </c>
      <c r="P270" s="124">
        <v>3</v>
      </c>
      <c r="Q270" s="123">
        <v>0.40760869565217389</v>
      </c>
      <c r="R270" s="124">
        <v>17</v>
      </c>
      <c r="S270" s="124">
        <v>11</v>
      </c>
      <c r="T270" s="123">
        <v>1.4945652173913042</v>
      </c>
      <c r="U270" s="124">
        <v>280</v>
      </c>
      <c r="V270" s="124">
        <v>5</v>
      </c>
      <c r="W270" s="124">
        <v>4</v>
      </c>
      <c r="X270" s="123">
        <v>1.4285714285714286</v>
      </c>
      <c r="Y270" s="124">
        <v>282</v>
      </c>
      <c r="Z270" s="124">
        <v>8</v>
      </c>
      <c r="AA270" s="124">
        <v>5</v>
      </c>
      <c r="AB270" s="123">
        <v>1.773049645390071</v>
      </c>
      <c r="AC270" s="124">
        <v>133</v>
      </c>
      <c r="AD270" s="124">
        <v>3</v>
      </c>
      <c r="AE270" s="124">
        <v>1</v>
      </c>
      <c r="AF270" s="123">
        <v>0.75187969924812026</v>
      </c>
      <c r="AG270" s="116"/>
      <c r="AH270" s="116"/>
      <c r="AI270" s="116"/>
      <c r="AJ270" s="116"/>
      <c r="AK270" s="116"/>
      <c r="AL270" s="116"/>
      <c r="AM270" s="116"/>
      <c r="AN270" s="116"/>
    </row>
    <row r="271" spans="1:40" s="113" customFormat="1" x14ac:dyDescent="0.25">
      <c r="A271" s="129" t="s">
        <v>92</v>
      </c>
      <c r="B271" s="128">
        <v>461</v>
      </c>
      <c r="C271" s="146"/>
      <c r="D271" s="126" t="s">
        <v>13</v>
      </c>
      <c r="E271" s="126" t="s">
        <v>13</v>
      </c>
      <c r="F271" s="118">
        <v>691</v>
      </c>
      <c r="G271" s="118">
        <v>4</v>
      </c>
      <c r="H271" s="118">
        <v>4</v>
      </c>
      <c r="I271" s="117">
        <v>0.6</v>
      </c>
      <c r="J271" s="118">
        <v>1</v>
      </c>
      <c r="K271" s="118">
        <v>1</v>
      </c>
      <c r="L271" s="117">
        <v>0.1</v>
      </c>
      <c r="M271" s="118">
        <v>4</v>
      </c>
      <c r="N271" s="118">
        <v>3</v>
      </c>
      <c r="O271" s="117">
        <v>0.4</v>
      </c>
      <c r="P271" s="118">
        <v>1</v>
      </c>
      <c r="Q271" s="117">
        <v>0.1</v>
      </c>
      <c r="R271" s="118">
        <v>9</v>
      </c>
      <c r="S271" s="118">
        <v>8</v>
      </c>
      <c r="T271" s="117">
        <v>1.2</v>
      </c>
      <c r="U271" s="118">
        <v>277</v>
      </c>
      <c r="V271" s="118">
        <v>6</v>
      </c>
      <c r="W271" s="118">
        <v>5</v>
      </c>
      <c r="X271" s="117">
        <v>1.8</v>
      </c>
      <c r="Y271" s="118">
        <v>259</v>
      </c>
      <c r="Z271" s="118">
        <v>2</v>
      </c>
      <c r="AA271" s="118">
        <v>2</v>
      </c>
      <c r="AB271" s="117">
        <v>0.8</v>
      </c>
      <c r="AC271" s="118">
        <v>118</v>
      </c>
      <c r="AD271" s="118">
        <v>1</v>
      </c>
      <c r="AE271" s="118">
        <v>1</v>
      </c>
      <c r="AF271" s="117">
        <v>0.8</v>
      </c>
      <c r="AG271" s="125">
        <v>-0.55840999999999996</v>
      </c>
      <c r="AH271" s="125">
        <v>-0.70579000000000003</v>
      </c>
      <c r="AI271" s="125">
        <v>-0.45768999999999999</v>
      </c>
      <c r="AJ271" s="125">
        <v>-0.69450000000000001</v>
      </c>
      <c r="AK271" s="125">
        <v>-0.53774</v>
      </c>
      <c r="AL271" s="125">
        <v>-0.75046999999999997</v>
      </c>
      <c r="AM271" s="125">
        <v>-0.34766999999999998</v>
      </c>
      <c r="AN271" s="125">
        <v>-0.36081999999999997</v>
      </c>
    </row>
    <row r="272" spans="1:40" s="113" customFormat="1" x14ac:dyDescent="0.25">
      <c r="A272" s="122">
        <v>2011</v>
      </c>
      <c r="B272" s="121" t="s">
        <v>549</v>
      </c>
      <c r="C272" s="120" t="s">
        <v>550</v>
      </c>
      <c r="D272" s="119" t="s">
        <v>13</v>
      </c>
      <c r="E272" s="119" t="s">
        <v>13</v>
      </c>
      <c r="F272" s="124">
        <v>905</v>
      </c>
      <c r="G272" s="124">
        <v>55</v>
      </c>
      <c r="H272" s="124">
        <v>28</v>
      </c>
      <c r="I272" s="123">
        <v>3.0939226519337013</v>
      </c>
      <c r="J272" s="124">
        <v>17</v>
      </c>
      <c r="K272" s="124">
        <v>14</v>
      </c>
      <c r="L272" s="123">
        <v>1.5469613259668507</v>
      </c>
      <c r="M272" s="124">
        <v>12</v>
      </c>
      <c r="N272" s="124">
        <v>8</v>
      </c>
      <c r="O272" s="123">
        <v>0.88397790055248615</v>
      </c>
      <c r="P272" s="124">
        <v>5</v>
      </c>
      <c r="Q272" s="123">
        <v>0.55248618784530379</v>
      </c>
      <c r="R272" s="124">
        <v>84</v>
      </c>
      <c r="S272" s="124">
        <v>35</v>
      </c>
      <c r="T272" s="123">
        <v>3.867403314917127</v>
      </c>
      <c r="U272" s="124">
        <v>456</v>
      </c>
      <c r="V272" s="124">
        <v>52</v>
      </c>
      <c r="W272" s="124">
        <v>24</v>
      </c>
      <c r="X272" s="123">
        <v>5.2631578947368425</v>
      </c>
      <c r="Y272" s="124">
        <v>270</v>
      </c>
      <c r="Z272" s="124">
        <v>7</v>
      </c>
      <c r="AA272" s="124">
        <v>5</v>
      </c>
      <c r="AB272" s="123">
        <v>1.8518518518518516</v>
      </c>
      <c r="AC272" s="124">
        <v>131</v>
      </c>
      <c r="AD272" s="124">
        <v>21</v>
      </c>
      <c r="AE272" s="124">
        <v>4</v>
      </c>
      <c r="AF272" s="123">
        <v>3.0534351145038165</v>
      </c>
      <c r="AG272" s="116"/>
      <c r="AH272" s="116"/>
      <c r="AI272" s="116"/>
      <c r="AJ272" s="116"/>
      <c r="AK272" s="116"/>
      <c r="AL272" s="116"/>
      <c r="AM272" s="116"/>
      <c r="AN272" s="116"/>
    </row>
    <row r="273" spans="1:245" s="113" customFormat="1" x14ac:dyDescent="0.25">
      <c r="A273" s="122">
        <v>2012</v>
      </c>
      <c r="B273" s="121" t="s">
        <v>549</v>
      </c>
      <c r="C273" s="120"/>
      <c r="D273" s="119" t="s">
        <v>13</v>
      </c>
      <c r="E273" s="119" t="s">
        <v>13</v>
      </c>
      <c r="F273" s="124">
        <v>905</v>
      </c>
      <c r="G273" s="124">
        <v>41</v>
      </c>
      <c r="H273" s="124">
        <v>18</v>
      </c>
      <c r="I273" s="123">
        <v>1.9889502762430937</v>
      </c>
      <c r="J273" s="124">
        <v>19</v>
      </c>
      <c r="K273" s="124">
        <v>10</v>
      </c>
      <c r="L273" s="123">
        <v>1.1049723756906076</v>
      </c>
      <c r="M273" s="124">
        <v>2</v>
      </c>
      <c r="N273" s="124">
        <v>2</v>
      </c>
      <c r="O273" s="123">
        <v>0.22099447513812154</v>
      </c>
      <c r="P273" s="124">
        <v>6</v>
      </c>
      <c r="Q273" s="123">
        <v>0.66298342541436461</v>
      </c>
      <c r="R273" s="124">
        <v>62</v>
      </c>
      <c r="S273" s="124">
        <v>22</v>
      </c>
      <c r="T273" s="123">
        <v>2.430939226519337</v>
      </c>
      <c r="U273" s="124">
        <v>443</v>
      </c>
      <c r="V273" s="124">
        <v>31</v>
      </c>
      <c r="W273" s="124">
        <v>16</v>
      </c>
      <c r="X273" s="123">
        <v>3.6117381489841991</v>
      </c>
      <c r="Y273" s="124">
        <v>261</v>
      </c>
      <c r="Z273" s="124">
        <v>13</v>
      </c>
      <c r="AA273" s="124">
        <v>4</v>
      </c>
      <c r="AB273" s="123">
        <v>1.5325670498084292</v>
      </c>
      <c r="AC273" s="124">
        <v>152</v>
      </c>
      <c r="AD273" s="124">
        <v>16</v>
      </c>
      <c r="AE273" s="124">
        <v>1</v>
      </c>
      <c r="AF273" s="123">
        <v>0.65789473684210531</v>
      </c>
      <c r="AG273" s="116"/>
      <c r="AH273" s="116"/>
      <c r="AI273" s="116"/>
      <c r="AJ273" s="116"/>
      <c r="AK273" s="116"/>
      <c r="AL273" s="116"/>
      <c r="AM273" s="116"/>
      <c r="AN273" s="116"/>
    </row>
    <row r="274" spans="1:245" s="113" customFormat="1" x14ac:dyDescent="0.25">
      <c r="A274" s="129" t="s">
        <v>92</v>
      </c>
      <c r="B274" s="128">
        <v>711</v>
      </c>
      <c r="C274" s="146"/>
      <c r="D274" s="126" t="s">
        <v>13</v>
      </c>
      <c r="E274" s="126" t="s">
        <v>13</v>
      </c>
      <c r="F274" s="118">
        <v>926</v>
      </c>
      <c r="G274" s="118">
        <v>47</v>
      </c>
      <c r="H274" s="118">
        <v>28</v>
      </c>
      <c r="I274" s="117">
        <v>3</v>
      </c>
      <c r="J274" s="118">
        <v>47</v>
      </c>
      <c r="K274" s="118">
        <v>18</v>
      </c>
      <c r="L274" s="117">
        <v>1.9</v>
      </c>
      <c r="M274" s="118">
        <v>8</v>
      </c>
      <c r="N274" s="118">
        <v>4</v>
      </c>
      <c r="O274" s="117">
        <v>0.4</v>
      </c>
      <c r="P274" s="118">
        <v>16</v>
      </c>
      <c r="Q274" s="117">
        <v>1.7</v>
      </c>
      <c r="R274" s="118">
        <v>102</v>
      </c>
      <c r="S274" s="118">
        <v>37</v>
      </c>
      <c r="T274" s="117">
        <v>4</v>
      </c>
      <c r="U274" s="118">
        <v>454</v>
      </c>
      <c r="V274" s="118">
        <v>63</v>
      </c>
      <c r="W274" s="118">
        <v>25</v>
      </c>
      <c r="X274" s="117">
        <v>5.5</v>
      </c>
      <c r="Y274" s="118">
        <v>295</v>
      </c>
      <c r="Z274" s="118">
        <v>38</v>
      </c>
      <c r="AA274" s="118">
        <v>11</v>
      </c>
      <c r="AB274" s="117">
        <v>3.7</v>
      </c>
      <c r="AC274" s="118">
        <v>146</v>
      </c>
      <c r="AD274" s="118">
        <v>1</v>
      </c>
      <c r="AE274" s="118">
        <v>1</v>
      </c>
      <c r="AF274" s="117">
        <v>0.7</v>
      </c>
      <c r="AG274" s="125">
        <v>0.34331</v>
      </c>
      <c r="AH274" s="125">
        <v>0.47302</v>
      </c>
      <c r="AI274" s="125">
        <v>-0.45923000000000003</v>
      </c>
      <c r="AJ274" s="125">
        <v>0.24678</v>
      </c>
      <c r="AK274" s="125">
        <v>0.31269999999999998</v>
      </c>
      <c r="AL274" s="125">
        <v>0.24632999999999999</v>
      </c>
      <c r="AM274" s="125">
        <v>0.25751000000000002</v>
      </c>
      <c r="AN274" s="125">
        <v>-0.38772000000000001</v>
      </c>
    </row>
    <row r="275" spans="1:245" s="113" customFormat="1" x14ac:dyDescent="0.25">
      <c r="A275" s="122">
        <v>2011</v>
      </c>
      <c r="B275" s="121" t="s">
        <v>547</v>
      </c>
      <c r="C275" s="120" t="s">
        <v>548</v>
      </c>
      <c r="D275" s="119" t="s">
        <v>13</v>
      </c>
      <c r="E275" s="119" t="s">
        <v>13</v>
      </c>
      <c r="F275" s="124">
        <v>724</v>
      </c>
      <c r="G275" s="124">
        <v>37</v>
      </c>
      <c r="H275" s="124">
        <v>26</v>
      </c>
      <c r="I275" s="123">
        <v>3.5911602209944751</v>
      </c>
      <c r="J275" s="124">
        <v>19</v>
      </c>
      <c r="K275" s="124">
        <v>18</v>
      </c>
      <c r="L275" s="123">
        <v>2.4861878453038675</v>
      </c>
      <c r="M275" s="124">
        <v>21</v>
      </c>
      <c r="N275" s="124">
        <v>16</v>
      </c>
      <c r="O275" s="123">
        <v>2.2099447513812156</v>
      </c>
      <c r="P275" s="124">
        <v>6</v>
      </c>
      <c r="Q275" s="123">
        <v>0.82872928176795579</v>
      </c>
      <c r="R275" s="124">
        <v>77</v>
      </c>
      <c r="S275" s="124">
        <v>46</v>
      </c>
      <c r="T275" s="123">
        <v>6.3535911602209945</v>
      </c>
      <c r="U275" s="124">
        <v>674</v>
      </c>
      <c r="V275" s="124">
        <v>70</v>
      </c>
      <c r="W275" s="124">
        <v>44</v>
      </c>
      <c r="X275" s="123">
        <v>6.5281899109792283</v>
      </c>
      <c r="Y275" s="124">
        <v>22</v>
      </c>
      <c r="Z275" s="124"/>
      <c r="AA275" s="124"/>
      <c r="AB275" s="123"/>
      <c r="AC275" s="124">
        <v>13</v>
      </c>
      <c r="AD275" s="124">
        <v>6</v>
      </c>
      <c r="AE275" s="124">
        <v>1</v>
      </c>
      <c r="AF275" s="123">
        <v>7.6923076923076916</v>
      </c>
      <c r="AG275" s="116"/>
      <c r="AH275" s="116"/>
      <c r="AI275" s="116"/>
      <c r="AJ275" s="116"/>
      <c r="AK275" s="116"/>
      <c r="AL275" s="116"/>
      <c r="AM275" s="116"/>
      <c r="AN275" s="116"/>
    </row>
    <row r="276" spans="1:245" s="113" customFormat="1" x14ac:dyDescent="0.25">
      <c r="A276" s="122">
        <v>2012</v>
      </c>
      <c r="B276" s="121" t="s">
        <v>547</v>
      </c>
      <c r="C276" s="120"/>
      <c r="D276" s="119" t="s">
        <v>13</v>
      </c>
      <c r="E276" s="119" t="s">
        <v>13</v>
      </c>
      <c r="F276" s="124">
        <v>698</v>
      </c>
      <c r="G276" s="124">
        <v>114</v>
      </c>
      <c r="H276" s="124">
        <v>71</v>
      </c>
      <c r="I276" s="123">
        <v>10.171919770773638</v>
      </c>
      <c r="J276" s="124">
        <v>6</v>
      </c>
      <c r="K276" s="124">
        <v>6</v>
      </c>
      <c r="L276" s="123">
        <v>0.85959885386819479</v>
      </c>
      <c r="M276" s="124">
        <v>22</v>
      </c>
      <c r="N276" s="124">
        <v>20</v>
      </c>
      <c r="O276" s="123">
        <v>2.8653295128939824</v>
      </c>
      <c r="P276" s="124">
        <v>5</v>
      </c>
      <c r="Q276" s="123">
        <v>0.7163323782234956</v>
      </c>
      <c r="R276" s="124">
        <v>142</v>
      </c>
      <c r="S276" s="124">
        <v>82</v>
      </c>
      <c r="T276" s="123">
        <v>11.747851002865328</v>
      </c>
      <c r="U276" s="124">
        <v>644</v>
      </c>
      <c r="V276" s="124">
        <v>138</v>
      </c>
      <c r="W276" s="124">
        <v>78</v>
      </c>
      <c r="X276" s="123">
        <v>12.111801242236025</v>
      </c>
      <c r="Y276" s="124">
        <v>29</v>
      </c>
      <c r="Z276" s="124">
        <v>1</v>
      </c>
      <c r="AA276" s="124">
        <v>1</v>
      </c>
      <c r="AB276" s="123">
        <v>3.4482758620689657</v>
      </c>
      <c r="AC276" s="124">
        <v>12</v>
      </c>
      <c r="AD276" s="124">
        <v>3</v>
      </c>
      <c r="AE276" s="124">
        <v>3</v>
      </c>
      <c r="AF276" s="123">
        <v>25</v>
      </c>
      <c r="AG276" s="116"/>
      <c r="AH276" s="116"/>
      <c r="AI276" s="116"/>
      <c r="AJ276" s="116"/>
      <c r="AK276" s="116"/>
      <c r="AL276" s="116"/>
      <c r="AM276" s="116"/>
      <c r="AN276" s="116"/>
    </row>
    <row r="277" spans="1:245" s="113" customFormat="1" x14ac:dyDescent="0.25">
      <c r="A277" s="129" t="s">
        <v>92</v>
      </c>
      <c r="B277" s="128">
        <v>1831</v>
      </c>
      <c r="C277" s="146"/>
      <c r="D277" s="126" t="s">
        <v>13</v>
      </c>
      <c r="E277" s="126" t="s">
        <v>13</v>
      </c>
      <c r="F277" s="118">
        <v>736</v>
      </c>
      <c r="G277" s="118">
        <v>32</v>
      </c>
      <c r="H277" s="118">
        <v>27</v>
      </c>
      <c r="I277" s="117">
        <v>3.7</v>
      </c>
      <c r="J277" s="118">
        <v>14</v>
      </c>
      <c r="K277" s="118">
        <v>13</v>
      </c>
      <c r="L277" s="117">
        <v>1.8</v>
      </c>
      <c r="M277" s="118">
        <v>38</v>
      </c>
      <c r="N277" s="118">
        <v>31</v>
      </c>
      <c r="O277" s="117">
        <v>4.2</v>
      </c>
      <c r="P277" s="118">
        <v>15</v>
      </c>
      <c r="Q277" s="117">
        <v>2</v>
      </c>
      <c r="R277" s="118">
        <v>84</v>
      </c>
      <c r="S277" s="118">
        <v>55</v>
      </c>
      <c r="T277" s="117">
        <v>7.5</v>
      </c>
      <c r="U277" s="118">
        <v>677</v>
      </c>
      <c r="V277" s="118">
        <v>83</v>
      </c>
      <c r="W277" s="118">
        <v>54</v>
      </c>
      <c r="X277" s="117">
        <v>8</v>
      </c>
      <c r="Y277" s="118">
        <v>35</v>
      </c>
      <c r="Z277" s="118"/>
      <c r="AA277" s="118"/>
      <c r="AB277" s="117"/>
      <c r="AC277" s="118">
        <v>10</v>
      </c>
      <c r="AD277" s="118"/>
      <c r="AE277" s="118"/>
      <c r="AF277" s="117"/>
      <c r="AG277" s="125">
        <v>0.58109999999999995</v>
      </c>
      <c r="AH277" s="125">
        <v>0.35670000000000002</v>
      </c>
      <c r="AI277" s="125">
        <v>2.20207</v>
      </c>
      <c r="AJ277" s="125">
        <v>0.43120000000000003</v>
      </c>
      <c r="AK277" s="125">
        <v>1.3546800000000001</v>
      </c>
      <c r="AL277" s="125">
        <v>0.91142999999999996</v>
      </c>
      <c r="AM277" s="125"/>
      <c r="AN277" s="125"/>
    </row>
    <row r="278" spans="1:245" s="113" customFormat="1" x14ac:dyDescent="0.25">
      <c r="A278" s="122">
        <v>2011</v>
      </c>
      <c r="B278" s="121" t="s">
        <v>545</v>
      </c>
      <c r="C278" s="120" t="s">
        <v>546</v>
      </c>
      <c r="D278" s="119" t="s">
        <v>13</v>
      </c>
      <c r="E278" s="119" t="s">
        <v>13</v>
      </c>
      <c r="F278" s="124">
        <v>987</v>
      </c>
      <c r="G278" s="124">
        <v>19</v>
      </c>
      <c r="H278" s="124">
        <v>12</v>
      </c>
      <c r="I278" s="123">
        <v>1.2158054711246202</v>
      </c>
      <c r="J278" s="124">
        <v>1</v>
      </c>
      <c r="K278" s="124">
        <v>1</v>
      </c>
      <c r="L278" s="123">
        <v>0.10131712259371835</v>
      </c>
      <c r="M278" s="124">
        <v>1</v>
      </c>
      <c r="N278" s="124">
        <v>1</v>
      </c>
      <c r="O278" s="123">
        <v>0.10131712259371835</v>
      </c>
      <c r="P278" s="124"/>
      <c r="Q278" s="123"/>
      <c r="R278" s="124">
        <v>21</v>
      </c>
      <c r="S278" s="124">
        <v>13</v>
      </c>
      <c r="T278" s="123">
        <v>1.3171225937183384</v>
      </c>
      <c r="U278" s="124">
        <v>519</v>
      </c>
      <c r="V278" s="124">
        <v>15</v>
      </c>
      <c r="W278" s="124">
        <v>10</v>
      </c>
      <c r="X278" s="123">
        <v>1.9267822736030826</v>
      </c>
      <c r="Y278" s="124">
        <v>275</v>
      </c>
      <c r="Z278" s="124"/>
      <c r="AA278" s="124"/>
      <c r="AB278" s="123"/>
      <c r="AC278" s="124">
        <v>121</v>
      </c>
      <c r="AD278" s="124">
        <v>1</v>
      </c>
      <c r="AE278" s="124">
        <v>1</v>
      </c>
      <c r="AF278" s="123">
        <v>0.82644628099173556</v>
      </c>
      <c r="AG278" s="116"/>
      <c r="AH278" s="116"/>
      <c r="AI278" s="116"/>
      <c r="AJ278" s="116"/>
      <c r="AK278" s="116"/>
      <c r="AL278" s="116"/>
      <c r="AM278" s="116"/>
      <c r="AN278" s="116"/>
    </row>
    <row r="279" spans="1:245" s="113" customFormat="1" x14ac:dyDescent="0.25">
      <c r="A279" s="122">
        <v>2012</v>
      </c>
      <c r="B279" s="121" t="s">
        <v>545</v>
      </c>
      <c r="C279" s="120"/>
      <c r="D279" s="119" t="s">
        <v>13</v>
      </c>
      <c r="E279" s="119" t="s">
        <v>13</v>
      </c>
      <c r="F279" s="124">
        <v>941</v>
      </c>
      <c r="G279" s="124">
        <v>20</v>
      </c>
      <c r="H279" s="124">
        <v>10</v>
      </c>
      <c r="I279" s="123">
        <v>1.0626992561105206</v>
      </c>
      <c r="J279" s="124">
        <v>6</v>
      </c>
      <c r="K279" s="124">
        <v>6</v>
      </c>
      <c r="L279" s="123">
        <v>0.6376195536663124</v>
      </c>
      <c r="M279" s="124">
        <v>3</v>
      </c>
      <c r="N279" s="124">
        <v>2</v>
      </c>
      <c r="O279" s="123">
        <v>0.21253985122210414</v>
      </c>
      <c r="P279" s="124">
        <v>1</v>
      </c>
      <c r="Q279" s="123">
        <v>0.10626992561105207</v>
      </c>
      <c r="R279" s="124">
        <v>29</v>
      </c>
      <c r="S279" s="124">
        <v>14</v>
      </c>
      <c r="T279" s="123">
        <v>1.487778958554729</v>
      </c>
      <c r="U279" s="124">
        <v>495</v>
      </c>
      <c r="V279" s="124">
        <v>24</v>
      </c>
      <c r="W279" s="124">
        <v>9</v>
      </c>
      <c r="X279" s="123">
        <v>1.8181818181818181</v>
      </c>
      <c r="Y279" s="124">
        <v>250</v>
      </c>
      <c r="Z279" s="124">
        <v>4</v>
      </c>
      <c r="AA279" s="124">
        <v>4</v>
      </c>
      <c r="AB279" s="123">
        <v>1.6</v>
      </c>
      <c r="AC279" s="124">
        <v>135</v>
      </c>
      <c r="AD279" s="124">
        <v>1</v>
      </c>
      <c r="AE279" s="124">
        <v>1</v>
      </c>
      <c r="AF279" s="123">
        <v>0.7407407407407407</v>
      </c>
      <c r="AG279" s="116"/>
      <c r="AH279" s="116"/>
      <c r="AI279" s="116"/>
      <c r="AJ279" s="116"/>
      <c r="AK279" s="116"/>
      <c r="AL279" s="116"/>
      <c r="AM279" s="116"/>
      <c r="AN279" s="116"/>
    </row>
    <row r="280" spans="1:245" s="113" customFormat="1" x14ac:dyDescent="0.25">
      <c r="A280" s="129" t="s">
        <v>92</v>
      </c>
      <c r="B280" s="128">
        <v>3311</v>
      </c>
      <c r="C280" s="146"/>
      <c r="D280" s="126" t="s">
        <v>13</v>
      </c>
      <c r="E280" s="126" t="s">
        <v>13</v>
      </c>
      <c r="F280" s="118">
        <v>871</v>
      </c>
      <c r="G280" s="118">
        <v>28</v>
      </c>
      <c r="H280" s="118">
        <v>9</v>
      </c>
      <c r="I280" s="117">
        <v>1</v>
      </c>
      <c r="J280" s="118">
        <v>3</v>
      </c>
      <c r="K280" s="118">
        <v>3</v>
      </c>
      <c r="L280" s="117">
        <v>0.3</v>
      </c>
      <c r="M280" s="118">
        <v>0</v>
      </c>
      <c r="N280" s="118"/>
      <c r="O280" s="117"/>
      <c r="P280" s="118">
        <v>8</v>
      </c>
      <c r="Q280" s="117">
        <v>0.9</v>
      </c>
      <c r="R280" s="118">
        <v>31</v>
      </c>
      <c r="S280" s="118">
        <v>10</v>
      </c>
      <c r="T280" s="117">
        <v>1.1000000000000001</v>
      </c>
      <c r="U280" s="118">
        <v>456</v>
      </c>
      <c r="V280" s="118">
        <v>26</v>
      </c>
      <c r="W280" s="118">
        <v>8</v>
      </c>
      <c r="X280" s="117">
        <v>1.8</v>
      </c>
      <c r="Y280" s="118">
        <v>257</v>
      </c>
      <c r="Z280" s="118">
        <v>3</v>
      </c>
      <c r="AA280" s="118">
        <v>1</v>
      </c>
      <c r="AB280" s="117">
        <v>0.4</v>
      </c>
      <c r="AC280" s="118">
        <v>104</v>
      </c>
      <c r="AD280" s="118"/>
      <c r="AE280" s="118"/>
      <c r="AF280" s="117"/>
      <c r="AG280" s="125">
        <v>-0.39080999999999999</v>
      </c>
      <c r="AH280" s="125">
        <v>-0.57493000000000005</v>
      </c>
      <c r="AI280" s="125"/>
      <c r="AJ280" s="125">
        <v>-0.23444999999999999</v>
      </c>
      <c r="AK280" s="125">
        <v>-0.54061999999999999</v>
      </c>
      <c r="AL280" s="125">
        <v>-0.76412000000000002</v>
      </c>
      <c r="AM280" s="125">
        <v>-0.42608000000000001</v>
      </c>
      <c r="AN280" s="125"/>
    </row>
    <row r="281" spans="1:245" s="113" customFormat="1" x14ac:dyDescent="0.25">
      <c r="A281" s="122">
        <v>2011</v>
      </c>
      <c r="B281" s="121" t="s">
        <v>543</v>
      </c>
      <c r="C281" s="120" t="s">
        <v>544</v>
      </c>
      <c r="D281" s="119" t="s">
        <v>13</v>
      </c>
      <c r="E281" s="119" t="s">
        <v>13</v>
      </c>
      <c r="F281" s="124">
        <v>597</v>
      </c>
      <c r="G281" s="124">
        <v>43</v>
      </c>
      <c r="H281" s="124">
        <v>28</v>
      </c>
      <c r="I281" s="123">
        <v>4.6901172529313238</v>
      </c>
      <c r="J281" s="124">
        <v>9</v>
      </c>
      <c r="K281" s="124">
        <v>8</v>
      </c>
      <c r="L281" s="123">
        <v>1.340033500837521</v>
      </c>
      <c r="M281" s="124">
        <v>33</v>
      </c>
      <c r="N281" s="124">
        <v>16</v>
      </c>
      <c r="O281" s="123">
        <v>2.6800670016750421</v>
      </c>
      <c r="P281" s="124">
        <v>11</v>
      </c>
      <c r="Q281" s="123">
        <v>1.8425460636515913</v>
      </c>
      <c r="R281" s="124">
        <v>85</v>
      </c>
      <c r="S281" s="124">
        <v>39</v>
      </c>
      <c r="T281" s="123">
        <v>6.5326633165829149</v>
      </c>
      <c r="U281" s="124">
        <v>456</v>
      </c>
      <c r="V281" s="124">
        <v>81</v>
      </c>
      <c r="W281" s="124">
        <v>35</v>
      </c>
      <c r="X281" s="123">
        <v>7.6754385964912286</v>
      </c>
      <c r="Y281" s="124">
        <v>120</v>
      </c>
      <c r="Z281" s="124">
        <v>4</v>
      </c>
      <c r="AA281" s="124">
        <v>4</v>
      </c>
      <c r="AB281" s="123">
        <v>3.3333333333333335</v>
      </c>
      <c r="AC281" s="124">
        <v>9</v>
      </c>
      <c r="AD281" s="124"/>
      <c r="AE281" s="124"/>
      <c r="AF281" s="123"/>
      <c r="AG281" s="116"/>
      <c r="AH281" s="116"/>
      <c r="AI281" s="116"/>
      <c r="AJ281" s="116"/>
      <c r="AK281" s="116"/>
      <c r="AL281" s="116"/>
      <c r="AM281" s="116"/>
      <c r="AN281" s="116"/>
    </row>
    <row r="282" spans="1:245" s="113" customFormat="1" x14ac:dyDescent="0.25">
      <c r="A282" s="122">
        <v>2012</v>
      </c>
      <c r="B282" s="121" t="s">
        <v>543</v>
      </c>
      <c r="C282" s="120"/>
      <c r="D282" s="119" t="s">
        <v>13</v>
      </c>
      <c r="E282" s="119" t="s">
        <v>13</v>
      </c>
      <c r="F282" s="124">
        <v>649</v>
      </c>
      <c r="G282" s="124">
        <v>31</v>
      </c>
      <c r="H282" s="124">
        <v>20</v>
      </c>
      <c r="I282" s="123">
        <v>3.0816640986132509</v>
      </c>
      <c r="J282" s="124">
        <v>7</v>
      </c>
      <c r="K282" s="124">
        <v>7</v>
      </c>
      <c r="L282" s="123">
        <v>1.078582434514638</v>
      </c>
      <c r="M282" s="124">
        <v>35</v>
      </c>
      <c r="N282" s="124">
        <v>20</v>
      </c>
      <c r="O282" s="123">
        <v>3.0816640986132509</v>
      </c>
      <c r="P282" s="124">
        <v>11</v>
      </c>
      <c r="Q282" s="123">
        <v>1.6949152542372881</v>
      </c>
      <c r="R282" s="124">
        <v>73</v>
      </c>
      <c r="S282" s="124">
        <v>33</v>
      </c>
      <c r="T282" s="123">
        <v>5.0847457627118642</v>
      </c>
      <c r="U282" s="124">
        <v>510</v>
      </c>
      <c r="V282" s="124">
        <v>73</v>
      </c>
      <c r="W282" s="124">
        <v>33</v>
      </c>
      <c r="X282" s="123">
        <v>6.4705882352941178</v>
      </c>
      <c r="Y282" s="124">
        <v>119</v>
      </c>
      <c r="Z282" s="124"/>
      <c r="AA282" s="124"/>
      <c r="AB282" s="123"/>
      <c r="AC282" s="124">
        <v>9</v>
      </c>
      <c r="AD282" s="124"/>
      <c r="AE282" s="124"/>
      <c r="AF282" s="123"/>
      <c r="AG282" s="116"/>
      <c r="AH282" s="116"/>
      <c r="AI282" s="116"/>
      <c r="AJ282" s="116"/>
      <c r="AK282" s="116"/>
      <c r="AL282" s="116"/>
      <c r="AM282" s="116"/>
      <c r="AN282" s="116"/>
    </row>
    <row r="283" spans="1:245" x14ac:dyDescent="0.25">
      <c r="A283" s="129" t="s">
        <v>92</v>
      </c>
      <c r="B283" s="128">
        <v>1131</v>
      </c>
      <c r="C283" s="146"/>
      <c r="D283" s="145" t="s">
        <v>13</v>
      </c>
      <c r="E283" s="145" t="s">
        <v>13</v>
      </c>
      <c r="F283" s="118">
        <v>675</v>
      </c>
      <c r="G283" s="118">
        <v>20</v>
      </c>
      <c r="H283" s="118">
        <v>13</v>
      </c>
      <c r="I283" s="117">
        <v>1.9</v>
      </c>
      <c r="J283" s="118">
        <v>3</v>
      </c>
      <c r="K283" s="118">
        <v>3</v>
      </c>
      <c r="L283" s="117">
        <v>0.4</v>
      </c>
      <c r="M283" s="118">
        <v>30</v>
      </c>
      <c r="N283" s="118">
        <v>14</v>
      </c>
      <c r="O283" s="117">
        <v>2.1</v>
      </c>
      <c r="P283" s="118">
        <v>10</v>
      </c>
      <c r="Q283" s="117">
        <v>1.5</v>
      </c>
      <c r="R283" s="118">
        <v>53</v>
      </c>
      <c r="S283" s="118">
        <v>22</v>
      </c>
      <c r="T283" s="117">
        <v>3.3</v>
      </c>
      <c r="U283" s="118">
        <v>515</v>
      </c>
      <c r="V283" s="118">
        <v>53</v>
      </c>
      <c r="W283" s="118">
        <v>22</v>
      </c>
      <c r="X283" s="117">
        <v>4.3</v>
      </c>
      <c r="Y283" s="118">
        <v>138</v>
      </c>
      <c r="Z283" s="118"/>
      <c r="AA283" s="118"/>
      <c r="AB283" s="117"/>
      <c r="AC283" s="118">
        <v>13</v>
      </c>
      <c r="AD283" s="118"/>
      <c r="AE283" s="118"/>
      <c r="AF283" s="117"/>
      <c r="AG283" s="145">
        <v>-6.1589999999999999E-2</v>
      </c>
      <c r="AH283" s="145">
        <v>-0.50939999999999996</v>
      </c>
      <c r="AI283" s="145">
        <v>0.69689999999999996</v>
      </c>
      <c r="AJ283" s="145">
        <v>0.10029</v>
      </c>
      <c r="AK283" s="145">
        <v>9.2020000000000005E-2</v>
      </c>
      <c r="AL283" s="145">
        <v>-8.6180000000000007E-2</v>
      </c>
      <c r="AM283" s="145"/>
      <c r="AN283" s="145"/>
    </row>
    <row r="284" spans="1:245" ht="15.6" x14ac:dyDescent="0.3">
      <c r="A284" s="191" t="s">
        <v>89</v>
      </c>
      <c r="B284" s="191"/>
      <c r="C284" s="191"/>
      <c r="D284" s="191"/>
      <c r="E284" s="191"/>
      <c r="F284" s="191"/>
      <c r="G284" s="191"/>
      <c r="H284" s="191"/>
      <c r="I284" s="191"/>
      <c r="J284" s="191"/>
      <c r="K284" s="124"/>
      <c r="L284" s="123"/>
      <c r="M284" s="124"/>
      <c r="N284" s="124"/>
      <c r="O284" s="123"/>
      <c r="P284" s="124"/>
      <c r="Q284" s="123"/>
      <c r="R284" s="124"/>
      <c r="S284" s="124"/>
      <c r="T284" s="123"/>
      <c r="U284" s="124"/>
      <c r="V284" s="124"/>
      <c r="W284" s="124"/>
      <c r="X284" s="123"/>
      <c r="Y284" s="124"/>
      <c r="Z284" s="124"/>
      <c r="AA284" s="124"/>
      <c r="AB284" s="123"/>
      <c r="AC284" s="124"/>
      <c r="AD284" s="192" t="s">
        <v>122</v>
      </c>
      <c r="AE284" s="192"/>
      <c r="AF284" s="192"/>
      <c r="AG284" s="130"/>
      <c r="AH284" s="130"/>
      <c r="AI284" s="130"/>
      <c r="AJ284" s="130"/>
      <c r="AK284" s="130"/>
      <c r="AL284" s="130"/>
      <c r="AM284" s="130"/>
      <c r="AN284" s="130"/>
    </row>
    <row r="285" spans="1:245" x14ac:dyDescent="0.25">
      <c r="A285" s="194" t="s">
        <v>728</v>
      </c>
      <c r="B285" s="194"/>
      <c r="C285" s="194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24"/>
      <c r="X285" s="123"/>
      <c r="Y285" s="124"/>
      <c r="Z285" s="124"/>
      <c r="AA285" s="124"/>
      <c r="AB285" s="123"/>
      <c r="AC285" s="124"/>
      <c r="AD285" s="161"/>
      <c r="AE285" s="161"/>
      <c r="AF285" s="161"/>
      <c r="AG285" s="130"/>
      <c r="AH285" s="130"/>
      <c r="AI285" s="130"/>
      <c r="AJ285" s="130"/>
      <c r="AK285" s="130"/>
      <c r="AL285" s="130"/>
      <c r="AM285" s="130"/>
      <c r="AN285" s="130"/>
    </row>
    <row r="286" spans="1:245" s="114" customFormat="1" ht="30" customHeight="1" x14ac:dyDescent="0.25">
      <c r="A286" s="160"/>
      <c r="B286" s="158"/>
      <c r="C286" s="158"/>
      <c r="D286" s="158"/>
      <c r="E286" s="158"/>
      <c r="F286" s="159" t="s">
        <v>120</v>
      </c>
      <c r="G286" s="193" t="s">
        <v>727</v>
      </c>
      <c r="H286" s="193"/>
      <c r="I286" s="193"/>
      <c r="J286" s="193" t="s">
        <v>726</v>
      </c>
      <c r="K286" s="193"/>
      <c r="L286" s="193"/>
      <c r="M286" s="193" t="s">
        <v>51</v>
      </c>
      <c r="N286" s="193"/>
      <c r="O286" s="193"/>
      <c r="P286" s="193" t="s">
        <v>725</v>
      </c>
      <c r="Q286" s="193"/>
      <c r="R286" s="193" t="s">
        <v>9</v>
      </c>
      <c r="S286" s="193"/>
      <c r="T286" s="193"/>
      <c r="U286" s="193" t="s">
        <v>22</v>
      </c>
      <c r="V286" s="193"/>
      <c r="W286" s="193"/>
      <c r="X286" s="193"/>
      <c r="Y286" s="193" t="s">
        <v>23</v>
      </c>
      <c r="Z286" s="193"/>
      <c r="AA286" s="193"/>
      <c r="AB286" s="193"/>
      <c r="AC286" s="193" t="s">
        <v>26</v>
      </c>
      <c r="AD286" s="193"/>
      <c r="AE286" s="193"/>
      <c r="AF286" s="193"/>
      <c r="AO286" s="158"/>
      <c r="AP286" s="158"/>
      <c r="AQ286" s="158"/>
      <c r="AR286" s="158"/>
      <c r="AS286" s="158"/>
      <c r="AT286" s="158"/>
      <c r="AU286" s="158"/>
      <c r="AV286" s="158"/>
      <c r="AW286" s="158"/>
      <c r="AX286" s="158"/>
      <c r="AY286" s="158"/>
      <c r="AZ286" s="158"/>
      <c r="BA286" s="158"/>
      <c r="BB286" s="158"/>
      <c r="BC286" s="158"/>
      <c r="BD286" s="158"/>
      <c r="BE286" s="158"/>
      <c r="BF286" s="158"/>
      <c r="BG286" s="158"/>
      <c r="BH286" s="158"/>
      <c r="BI286" s="158"/>
      <c r="BJ286" s="158"/>
      <c r="BK286" s="158"/>
      <c r="BL286" s="158"/>
      <c r="BM286" s="158"/>
      <c r="BN286" s="158"/>
      <c r="BO286" s="158"/>
      <c r="BP286" s="158"/>
      <c r="BQ286" s="158"/>
      <c r="BR286" s="158"/>
      <c r="BS286" s="158"/>
      <c r="BT286" s="158"/>
      <c r="BU286" s="158"/>
      <c r="BV286" s="158"/>
      <c r="BW286" s="158"/>
      <c r="BX286" s="158"/>
      <c r="BY286" s="158"/>
      <c r="BZ286" s="158"/>
      <c r="CA286" s="158"/>
      <c r="CB286" s="158"/>
      <c r="CC286" s="158"/>
      <c r="CD286" s="158"/>
      <c r="CE286" s="158"/>
      <c r="CF286" s="158"/>
      <c r="CG286" s="158"/>
      <c r="CH286" s="158"/>
      <c r="CI286" s="158"/>
      <c r="CJ286" s="158"/>
      <c r="CK286" s="158"/>
      <c r="CL286" s="158"/>
      <c r="CM286" s="158"/>
      <c r="CN286" s="158"/>
      <c r="CO286" s="158"/>
      <c r="CP286" s="158"/>
      <c r="CQ286" s="158"/>
      <c r="CR286" s="158"/>
      <c r="CS286" s="158"/>
      <c r="CT286" s="158"/>
      <c r="CU286" s="158"/>
      <c r="CV286" s="158"/>
      <c r="CW286" s="158"/>
      <c r="CX286" s="158"/>
      <c r="CY286" s="158"/>
      <c r="CZ286" s="158"/>
      <c r="DA286" s="158"/>
      <c r="DB286" s="158"/>
      <c r="DC286" s="158"/>
      <c r="DD286" s="158"/>
      <c r="DE286" s="158"/>
      <c r="DF286" s="158"/>
      <c r="DG286" s="158"/>
      <c r="DH286" s="158"/>
      <c r="DI286" s="158"/>
      <c r="DJ286" s="158"/>
      <c r="DK286" s="158"/>
      <c r="DL286" s="158"/>
      <c r="DM286" s="158"/>
      <c r="DN286" s="158"/>
      <c r="DO286" s="158"/>
      <c r="DP286" s="158"/>
      <c r="DQ286" s="158"/>
      <c r="DR286" s="158"/>
      <c r="DS286" s="158"/>
      <c r="DT286" s="158"/>
      <c r="DU286" s="158"/>
      <c r="DV286" s="158"/>
      <c r="DW286" s="158"/>
      <c r="DX286" s="158"/>
      <c r="DY286" s="158"/>
      <c r="DZ286" s="158"/>
      <c r="EA286" s="158"/>
      <c r="EB286" s="158"/>
      <c r="EC286" s="158"/>
      <c r="ED286" s="158"/>
      <c r="EE286" s="158"/>
      <c r="EF286" s="158"/>
      <c r="EG286" s="158"/>
      <c r="EH286" s="158"/>
      <c r="EI286" s="158"/>
      <c r="EJ286" s="158"/>
      <c r="EK286" s="158"/>
      <c r="EL286" s="158"/>
      <c r="EM286" s="158"/>
      <c r="EN286" s="158"/>
      <c r="EO286" s="158"/>
      <c r="EP286" s="158"/>
      <c r="EQ286" s="158"/>
      <c r="ER286" s="158"/>
      <c r="ES286" s="158"/>
      <c r="ET286" s="158"/>
      <c r="EU286" s="158"/>
      <c r="EV286" s="158"/>
      <c r="EW286" s="158"/>
      <c r="EX286" s="158"/>
      <c r="EY286" s="158"/>
      <c r="EZ286" s="158"/>
      <c r="FA286" s="158"/>
      <c r="FB286" s="158"/>
      <c r="FC286" s="158"/>
      <c r="FD286" s="158"/>
      <c r="FE286" s="158"/>
      <c r="FF286" s="158"/>
      <c r="FG286" s="158"/>
      <c r="FH286" s="158"/>
      <c r="FI286" s="158"/>
      <c r="FJ286" s="158"/>
      <c r="FK286" s="158"/>
      <c r="FL286" s="158"/>
      <c r="FM286" s="158"/>
      <c r="FN286" s="158"/>
      <c r="FO286" s="158"/>
      <c r="FP286" s="158"/>
      <c r="FQ286" s="158"/>
      <c r="FR286" s="158"/>
      <c r="FS286" s="158"/>
      <c r="FT286" s="158"/>
      <c r="FU286" s="158"/>
      <c r="FV286" s="158"/>
      <c r="FW286" s="158"/>
      <c r="FX286" s="158"/>
      <c r="FY286" s="158"/>
      <c r="FZ286" s="158"/>
      <c r="GA286" s="158"/>
      <c r="GB286" s="158"/>
      <c r="GC286" s="158"/>
      <c r="GD286" s="158"/>
      <c r="GE286" s="158"/>
      <c r="GF286" s="158"/>
      <c r="GG286" s="158"/>
      <c r="GH286" s="158"/>
      <c r="GI286" s="158"/>
      <c r="GJ286" s="158"/>
      <c r="GK286" s="158"/>
      <c r="GL286" s="158"/>
      <c r="GM286" s="158"/>
      <c r="GN286" s="158"/>
      <c r="GO286" s="158"/>
      <c r="GP286" s="158"/>
      <c r="GQ286" s="158"/>
      <c r="GR286" s="158"/>
      <c r="GS286" s="158"/>
      <c r="GT286" s="158"/>
      <c r="GU286" s="158"/>
      <c r="GV286" s="158"/>
      <c r="GW286" s="158"/>
      <c r="GX286" s="158"/>
      <c r="GY286" s="158"/>
      <c r="GZ286" s="158"/>
      <c r="HA286" s="158"/>
      <c r="HB286" s="158"/>
      <c r="HC286" s="158"/>
      <c r="HD286" s="158"/>
      <c r="HE286" s="158"/>
      <c r="HF286" s="158"/>
      <c r="HG286" s="158"/>
      <c r="HH286" s="158"/>
      <c r="HI286" s="158"/>
      <c r="HJ286" s="158"/>
      <c r="HK286" s="158"/>
      <c r="HL286" s="158"/>
      <c r="HM286" s="158"/>
      <c r="HN286" s="158"/>
      <c r="HO286" s="158"/>
      <c r="HP286" s="158"/>
      <c r="HQ286" s="158"/>
      <c r="HR286" s="158"/>
      <c r="HS286" s="158"/>
      <c r="HT286" s="158"/>
      <c r="HU286" s="158"/>
      <c r="HV286" s="158"/>
      <c r="HW286" s="158"/>
      <c r="HX286" s="158"/>
      <c r="HY286" s="158"/>
      <c r="HZ286" s="158"/>
      <c r="IA286" s="158"/>
      <c r="IB286" s="158"/>
      <c r="IC286" s="158"/>
      <c r="ID286" s="158"/>
      <c r="IE286" s="158"/>
      <c r="IF286" s="158"/>
      <c r="IG286" s="158"/>
      <c r="IH286" s="158"/>
      <c r="II286" s="158"/>
      <c r="IJ286" s="158"/>
      <c r="IK286" s="158"/>
    </row>
    <row r="287" spans="1:245" s="150" customFormat="1" ht="31.5" customHeight="1" x14ac:dyDescent="0.25">
      <c r="A287" s="157" t="s">
        <v>118</v>
      </c>
      <c r="B287" s="156" t="s">
        <v>117</v>
      </c>
      <c r="C287" s="156" t="s">
        <v>41</v>
      </c>
      <c r="D287" s="155" t="s">
        <v>116</v>
      </c>
      <c r="E287" s="155" t="s">
        <v>115</v>
      </c>
      <c r="F287" s="154" t="s">
        <v>11</v>
      </c>
      <c r="G287" s="154" t="s">
        <v>66</v>
      </c>
      <c r="H287" s="154" t="s">
        <v>724</v>
      </c>
      <c r="I287" s="153" t="s">
        <v>55</v>
      </c>
      <c r="J287" s="154" t="s">
        <v>66</v>
      </c>
      <c r="K287" s="154" t="s">
        <v>724</v>
      </c>
      <c r="L287" s="153" t="s">
        <v>55</v>
      </c>
      <c r="M287" s="154" t="s">
        <v>66</v>
      </c>
      <c r="N287" s="154" t="s">
        <v>724</v>
      </c>
      <c r="O287" s="153" t="s">
        <v>55</v>
      </c>
      <c r="P287" s="154" t="s">
        <v>724</v>
      </c>
      <c r="Q287" s="153" t="s">
        <v>55</v>
      </c>
      <c r="R287" s="154" t="s">
        <v>66</v>
      </c>
      <c r="S287" s="154" t="s">
        <v>724</v>
      </c>
      <c r="T287" s="153" t="s">
        <v>55</v>
      </c>
      <c r="U287" s="154" t="s">
        <v>11</v>
      </c>
      <c r="V287" s="154" t="s">
        <v>66</v>
      </c>
      <c r="W287" s="154" t="s">
        <v>724</v>
      </c>
      <c r="X287" s="153" t="s">
        <v>55</v>
      </c>
      <c r="Y287" s="154" t="s">
        <v>11</v>
      </c>
      <c r="Z287" s="154" t="s">
        <v>66</v>
      </c>
      <c r="AA287" s="154" t="s">
        <v>724</v>
      </c>
      <c r="AB287" s="153" t="s">
        <v>55</v>
      </c>
      <c r="AC287" s="154" t="s">
        <v>11</v>
      </c>
      <c r="AD287" s="154" t="s">
        <v>66</v>
      </c>
      <c r="AE287" s="154" t="s">
        <v>724</v>
      </c>
      <c r="AF287" s="153" t="s">
        <v>55</v>
      </c>
      <c r="AG287" s="152"/>
      <c r="AH287" s="152"/>
      <c r="AI287" s="152"/>
      <c r="AJ287" s="152"/>
      <c r="AK287" s="152"/>
      <c r="AL287" s="152"/>
      <c r="AM287" s="152"/>
      <c r="AN287" s="152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  <c r="BI287" s="151"/>
      <c r="BJ287" s="151"/>
      <c r="BK287" s="151"/>
      <c r="BL287" s="151"/>
      <c r="BM287" s="151"/>
      <c r="BN287" s="151"/>
      <c r="BO287" s="151"/>
      <c r="BP287" s="151"/>
      <c r="BQ287" s="151"/>
      <c r="BR287" s="151"/>
      <c r="BS287" s="151"/>
      <c r="BT287" s="151"/>
      <c r="BU287" s="151"/>
      <c r="BV287" s="151"/>
      <c r="BW287" s="151"/>
      <c r="BX287" s="151"/>
      <c r="BY287" s="151"/>
      <c r="BZ287" s="151"/>
      <c r="CA287" s="151"/>
      <c r="CB287" s="151"/>
      <c r="CC287" s="151"/>
      <c r="CD287" s="151"/>
      <c r="CE287" s="151"/>
      <c r="CF287" s="151"/>
      <c r="CG287" s="151"/>
      <c r="CH287" s="151"/>
      <c r="CI287" s="151"/>
      <c r="CJ287" s="151"/>
      <c r="CK287" s="151"/>
      <c r="CL287" s="151"/>
      <c r="CM287" s="151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  <c r="DE287" s="151"/>
      <c r="DF287" s="151"/>
      <c r="DG287" s="151"/>
      <c r="DH287" s="151"/>
      <c r="DI287" s="151"/>
      <c r="DJ287" s="151"/>
      <c r="DK287" s="151"/>
      <c r="DL287" s="151"/>
      <c r="DM287" s="151"/>
      <c r="DN287" s="151"/>
      <c r="DO287" s="151"/>
      <c r="DP287" s="151"/>
      <c r="DQ287" s="151"/>
      <c r="DR287" s="151"/>
      <c r="DS287" s="151"/>
      <c r="DT287" s="151"/>
      <c r="DU287" s="151"/>
      <c r="DV287" s="151"/>
      <c r="DW287" s="151"/>
      <c r="DX287" s="151"/>
      <c r="DY287" s="151"/>
      <c r="DZ287" s="151"/>
      <c r="EA287" s="151"/>
      <c r="EB287" s="151"/>
      <c r="EC287" s="151"/>
      <c r="ED287" s="151"/>
      <c r="EE287" s="151"/>
      <c r="EF287" s="151"/>
      <c r="EG287" s="151"/>
      <c r="EH287" s="151"/>
      <c r="EI287" s="151"/>
      <c r="EJ287" s="151"/>
      <c r="EK287" s="151"/>
      <c r="EL287" s="151"/>
      <c r="EM287" s="151"/>
      <c r="EN287" s="151"/>
      <c r="EO287" s="151"/>
      <c r="EP287" s="151"/>
      <c r="EQ287" s="151"/>
      <c r="ER287" s="151"/>
      <c r="ES287" s="151"/>
      <c r="ET287" s="151"/>
      <c r="EU287" s="151"/>
      <c r="EV287" s="151"/>
      <c r="EW287" s="151"/>
      <c r="EX287" s="151"/>
      <c r="EY287" s="151"/>
      <c r="EZ287" s="151"/>
      <c r="FA287" s="151"/>
      <c r="FB287" s="151"/>
      <c r="FC287" s="151"/>
      <c r="FD287" s="151"/>
      <c r="FE287" s="151"/>
      <c r="FF287" s="151"/>
      <c r="FG287" s="151"/>
      <c r="FH287" s="151"/>
      <c r="FI287" s="151"/>
      <c r="FJ287" s="151"/>
      <c r="FK287" s="151"/>
      <c r="FL287" s="151"/>
      <c r="FM287" s="151"/>
      <c r="FN287" s="151"/>
      <c r="FO287" s="151"/>
      <c r="FP287" s="151"/>
      <c r="FQ287" s="151"/>
      <c r="FR287" s="151"/>
      <c r="FS287" s="151"/>
      <c r="FT287" s="151"/>
      <c r="FU287" s="151"/>
      <c r="FV287" s="151"/>
      <c r="FW287" s="151"/>
      <c r="FX287" s="151"/>
      <c r="FY287" s="151"/>
      <c r="FZ287" s="151"/>
      <c r="GA287" s="151"/>
      <c r="GB287" s="151"/>
      <c r="GC287" s="151"/>
      <c r="GD287" s="151"/>
      <c r="GE287" s="151"/>
      <c r="GF287" s="151"/>
      <c r="GG287" s="151"/>
      <c r="GH287" s="151"/>
      <c r="GI287" s="151"/>
      <c r="GJ287" s="151"/>
      <c r="GK287" s="151"/>
      <c r="GL287" s="151"/>
      <c r="GM287" s="151"/>
      <c r="GN287" s="151"/>
      <c r="GO287" s="151"/>
      <c r="GP287" s="151"/>
      <c r="GQ287" s="151"/>
      <c r="GR287" s="151"/>
      <c r="GS287" s="151"/>
      <c r="GT287" s="151"/>
      <c r="GU287" s="151"/>
      <c r="GV287" s="151"/>
      <c r="GW287" s="151"/>
      <c r="GX287" s="151"/>
      <c r="GY287" s="151"/>
      <c r="GZ287" s="151"/>
      <c r="HA287" s="151"/>
      <c r="HB287" s="151"/>
      <c r="HC287" s="151"/>
      <c r="HD287" s="151"/>
      <c r="HE287" s="151"/>
      <c r="HF287" s="151"/>
      <c r="HG287" s="151"/>
      <c r="HH287" s="151"/>
      <c r="HI287" s="151"/>
      <c r="HJ287" s="151"/>
      <c r="HK287" s="151"/>
      <c r="HL287" s="151"/>
      <c r="HM287" s="151"/>
      <c r="HN287" s="151"/>
      <c r="HO287" s="151"/>
      <c r="HP287" s="151"/>
      <c r="HQ287" s="151"/>
      <c r="HR287" s="151"/>
      <c r="HS287" s="151"/>
      <c r="HT287" s="151"/>
      <c r="HU287" s="151"/>
      <c r="HV287" s="151"/>
      <c r="HW287" s="151"/>
      <c r="HX287" s="151"/>
      <c r="HY287" s="151"/>
      <c r="HZ287" s="151"/>
      <c r="IA287" s="151"/>
      <c r="IB287" s="151"/>
      <c r="IC287" s="151"/>
      <c r="ID287" s="151"/>
      <c r="IE287" s="151"/>
      <c r="IF287" s="151"/>
      <c r="IG287" s="151"/>
      <c r="IH287" s="151"/>
      <c r="II287" s="151"/>
      <c r="IJ287" s="151"/>
      <c r="IK287" s="151"/>
    </row>
    <row r="288" spans="1:245" s="113" customFormat="1" x14ac:dyDescent="0.25">
      <c r="A288" s="122">
        <v>2011</v>
      </c>
      <c r="B288" s="121" t="s">
        <v>542</v>
      </c>
      <c r="C288" s="149" t="s">
        <v>541</v>
      </c>
      <c r="D288" s="119" t="s">
        <v>13</v>
      </c>
      <c r="E288" s="119" t="s">
        <v>13</v>
      </c>
      <c r="F288" s="124">
        <v>711</v>
      </c>
      <c r="G288" s="124">
        <v>2</v>
      </c>
      <c r="H288" s="124">
        <v>2</v>
      </c>
      <c r="I288" s="123">
        <v>0.28129395218002812</v>
      </c>
      <c r="J288" s="124">
        <v>0</v>
      </c>
      <c r="K288" s="124"/>
      <c r="L288" s="123"/>
      <c r="M288" s="124">
        <v>0</v>
      </c>
      <c r="N288" s="124"/>
      <c r="O288" s="123"/>
      <c r="P288" s="124"/>
      <c r="Q288" s="123"/>
      <c r="R288" s="124">
        <v>2</v>
      </c>
      <c r="S288" s="124">
        <v>2</v>
      </c>
      <c r="T288" s="123">
        <v>0.28129395218002812</v>
      </c>
      <c r="U288" s="124">
        <v>119</v>
      </c>
      <c r="V288" s="124"/>
      <c r="W288" s="124"/>
      <c r="X288" s="123"/>
      <c r="Y288" s="124">
        <v>357</v>
      </c>
      <c r="Z288" s="124">
        <v>2</v>
      </c>
      <c r="AA288" s="124">
        <v>2</v>
      </c>
      <c r="AB288" s="123">
        <v>0.56022408963585435</v>
      </c>
      <c r="AC288" s="124">
        <v>170</v>
      </c>
      <c r="AD288" s="124"/>
      <c r="AE288" s="124"/>
      <c r="AF288" s="123"/>
      <c r="AG288" s="116"/>
      <c r="AH288" s="116"/>
      <c r="AI288" s="116"/>
      <c r="AJ288" s="116"/>
      <c r="AK288" s="116"/>
      <c r="AL288" s="116"/>
      <c r="AM288" s="116"/>
      <c r="AN288" s="116"/>
    </row>
    <row r="289" spans="1:40" s="113" customFormat="1" x14ac:dyDescent="0.25">
      <c r="A289" s="129" t="s">
        <v>92</v>
      </c>
      <c r="B289" s="128">
        <v>3571</v>
      </c>
      <c r="C289" s="127"/>
      <c r="D289" s="126" t="s">
        <v>13</v>
      </c>
      <c r="E289" s="126" t="s">
        <v>13</v>
      </c>
      <c r="F289" s="118">
        <v>616</v>
      </c>
      <c r="G289" s="118">
        <v>3</v>
      </c>
      <c r="H289" s="118">
        <v>3</v>
      </c>
      <c r="I289" s="117">
        <v>0.5</v>
      </c>
      <c r="J289" s="118">
        <v>1</v>
      </c>
      <c r="K289" s="118">
        <v>1</v>
      </c>
      <c r="L289" s="117">
        <v>0.2</v>
      </c>
      <c r="M289" s="118">
        <v>0</v>
      </c>
      <c r="N289" s="118"/>
      <c r="O289" s="117"/>
      <c r="P289" s="118">
        <v>1</v>
      </c>
      <c r="Q289" s="117">
        <v>0.2</v>
      </c>
      <c r="R289" s="118">
        <v>4</v>
      </c>
      <c r="S289" s="118">
        <v>3</v>
      </c>
      <c r="T289" s="117">
        <v>0.5</v>
      </c>
      <c r="U289" s="118">
        <v>94</v>
      </c>
      <c r="V289" s="118"/>
      <c r="W289" s="118"/>
      <c r="X289" s="117"/>
      <c r="Y289" s="118">
        <v>333</v>
      </c>
      <c r="Z289" s="118">
        <v>3</v>
      </c>
      <c r="AA289" s="118">
        <v>2</v>
      </c>
      <c r="AB289" s="117">
        <v>0.6</v>
      </c>
      <c r="AC289" s="118">
        <v>138</v>
      </c>
      <c r="AD289" s="118"/>
      <c r="AE289" s="118"/>
      <c r="AF289" s="117"/>
      <c r="AG289" s="125">
        <v>-0.59228999999999998</v>
      </c>
      <c r="AH289" s="125">
        <v>-0.69423999999999997</v>
      </c>
      <c r="AI289" s="125"/>
      <c r="AJ289" s="125">
        <v>-0.68401999999999996</v>
      </c>
      <c r="AK289" s="125">
        <v>-0.73873</v>
      </c>
      <c r="AL289" s="125"/>
      <c r="AM289" s="125">
        <v>-0.38279000000000002</v>
      </c>
      <c r="AN289" s="125"/>
    </row>
    <row r="290" spans="1:40" s="113" customFormat="1" x14ac:dyDescent="0.25">
      <c r="A290" s="122">
        <v>2011</v>
      </c>
      <c r="B290" s="121" t="s">
        <v>539</v>
      </c>
      <c r="C290" s="120" t="s">
        <v>540</v>
      </c>
      <c r="D290" s="119" t="s">
        <v>13</v>
      </c>
      <c r="E290" s="119" t="s">
        <v>13</v>
      </c>
      <c r="F290" s="124">
        <v>1267</v>
      </c>
      <c r="G290" s="124">
        <v>200</v>
      </c>
      <c r="H290" s="124">
        <v>105</v>
      </c>
      <c r="I290" s="123">
        <v>8.2872928176795586</v>
      </c>
      <c r="J290" s="124">
        <v>101</v>
      </c>
      <c r="K290" s="124">
        <v>55</v>
      </c>
      <c r="L290" s="123">
        <v>4.3409629044988165</v>
      </c>
      <c r="M290" s="124">
        <v>59</v>
      </c>
      <c r="N290" s="124">
        <v>36</v>
      </c>
      <c r="O290" s="123">
        <v>2.8413575374901341</v>
      </c>
      <c r="P290" s="124">
        <v>36</v>
      </c>
      <c r="Q290" s="123">
        <v>2.8413575374901341</v>
      </c>
      <c r="R290" s="124">
        <v>360</v>
      </c>
      <c r="S290" s="124">
        <v>129</v>
      </c>
      <c r="T290" s="123">
        <v>10.181531176006315</v>
      </c>
      <c r="U290" s="124">
        <v>1073</v>
      </c>
      <c r="V290" s="124">
        <v>323</v>
      </c>
      <c r="W290" s="124">
        <v>120</v>
      </c>
      <c r="X290" s="123">
        <v>11.183597390493942</v>
      </c>
      <c r="Y290" s="124">
        <v>124</v>
      </c>
      <c r="Z290" s="124">
        <v>17</v>
      </c>
      <c r="AA290" s="124">
        <v>5</v>
      </c>
      <c r="AB290" s="123">
        <v>4.032258064516129</v>
      </c>
      <c r="AC290" s="124">
        <v>31</v>
      </c>
      <c r="AD290" s="124">
        <v>20</v>
      </c>
      <c r="AE290" s="124">
        <v>4</v>
      </c>
      <c r="AF290" s="123">
        <v>12.903225806451614</v>
      </c>
      <c r="AG290" s="116"/>
      <c r="AH290" s="116"/>
      <c r="AI290" s="116"/>
      <c r="AJ290" s="116"/>
      <c r="AK290" s="116"/>
      <c r="AL290" s="116"/>
      <c r="AM290" s="116"/>
      <c r="AN290" s="116"/>
    </row>
    <row r="291" spans="1:40" s="113" customFormat="1" x14ac:dyDescent="0.25">
      <c r="A291" s="122">
        <v>2012</v>
      </c>
      <c r="B291" s="121" t="s">
        <v>539</v>
      </c>
      <c r="C291" s="120"/>
      <c r="D291" s="119" t="s">
        <v>13</v>
      </c>
      <c r="E291" s="119" t="s">
        <v>13</v>
      </c>
      <c r="F291" s="124">
        <v>1336</v>
      </c>
      <c r="G291" s="124">
        <v>151</v>
      </c>
      <c r="H291" s="124">
        <v>91</v>
      </c>
      <c r="I291" s="123">
        <v>6.8113772455089823</v>
      </c>
      <c r="J291" s="124">
        <v>61</v>
      </c>
      <c r="K291" s="124">
        <v>41</v>
      </c>
      <c r="L291" s="123">
        <v>3.068862275449102</v>
      </c>
      <c r="M291" s="124">
        <v>86</v>
      </c>
      <c r="N291" s="124">
        <v>45</v>
      </c>
      <c r="O291" s="123">
        <v>3.3682634730538923</v>
      </c>
      <c r="P291" s="124">
        <v>32</v>
      </c>
      <c r="Q291" s="123">
        <v>2.3952095808383236</v>
      </c>
      <c r="R291" s="124">
        <v>298</v>
      </c>
      <c r="S291" s="124">
        <v>117</v>
      </c>
      <c r="T291" s="123">
        <v>8.7574850299401206</v>
      </c>
      <c r="U291" s="124">
        <v>1092</v>
      </c>
      <c r="V291" s="124">
        <v>290</v>
      </c>
      <c r="W291" s="124">
        <v>110</v>
      </c>
      <c r="X291" s="123">
        <v>10.073260073260073</v>
      </c>
      <c r="Y291" s="124">
        <v>180</v>
      </c>
      <c r="Z291" s="124">
        <v>8</v>
      </c>
      <c r="AA291" s="124">
        <v>7</v>
      </c>
      <c r="AB291" s="123">
        <v>3.8888888888888888</v>
      </c>
      <c r="AC291" s="124">
        <v>40</v>
      </c>
      <c r="AD291" s="124"/>
      <c r="AE291" s="124"/>
      <c r="AF291" s="123"/>
      <c r="AG291" s="116"/>
      <c r="AH291" s="116"/>
      <c r="AI291" s="116"/>
      <c r="AJ291" s="116"/>
      <c r="AK291" s="116"/>
      <c r="AL291" s="116"/>
      <c r="AM291" s="116"/>
      <c r="AN291" s="116"/>
    </row>
    <row r="292" spans="1:40" s="145" customFormat="1" x14ac:dyDescent="0.25">
      <c r="A292" s="129" t="s">
        <v>92</v>
      </c>
      <c r="B292" s="128">
        <v>3761</v>
      </c>
      <c r="D292" s="126" t="s">
        <v>13</v>
      </c>
      <c r="E292" s="126" t="s">
        <v>13</v>
      </c>
      <c r="F292" s="118">
        <v>1351</v>
      </c>
      <c r="G292" s="118">
        <v>96</v>
      </c>
      <c r="H292" s="118">
        <v>58</v>
      </c>
      <c r="I292" s="117">
        <v>4.3</v>
      </c>
      <c r="J292" s="118">
        <v>1</v>
      </c>
      <c r="K292" s="118">
        <v>1</v>
      </c>
      <c r="L292" s="117">
        <v>0.1</v>
      </c>
      <c r="M292" s="118">
        <v>142</v>
      </c>
      <c r="N292" s="118">
        <v>66</v>
      </c>
      <c r="O292" s="117">
        <v>4.9000000000000004</v>
      </c>
      <c r="P292" s="118">
        <v>45</v>
      </c>
      <c r="Q292" s="117">
        <v>3.3</v>
      </c>
      <c r="R292" s="118">
        <v>239</v>
      </c>
      <c r="S292" s="118">
        <v>92</v>
      </c>
      <c r="T292" s="117">
        <v>6.8</v>
      </c>
      <c r="U292" s="118">
        <v>1073</v>
      </c>
      <c r="V292" s="118">
        <v>232</v>
      </c>
      <c r="W292" s="118">
        <v>88</v>
      </c>
      <c r="X292" s="117">
        <v>8.1999999999999993</v>
      </c>
      <c r="Y292" s="118">
        <v>217</v>
      </c>
      <c r="Z292" s="118">
        <v>6</v>
      </c>
      <c r="AA292" s="118">
        <v>3</v>
      </c>
      <c r="AB292" s="117">
        <v>1.4</v>
      </c>
      <c r="AC292" s="118">
        <v>47</v>
      </c>
      <c r="AD292" s="118">
        <v>1</v>
      </c>
      <c r="AE292" s="118">
        <v>1</v>
      </c>
      <c r="AF292" s="117">
        <v>2.1</v>
      </c>
      <c r="AG292" s="125">
        <v>0.81147999999999998</v>
      </c>
      <c r="AH292" s="125">
        <v>-0.75210999999999995</v>
      </c>
      <c r="AI292" s="125">
        <v>2.6761200000000001</v>
      </c>
      <c r="AJ292" s="125">
        <v>1.1998599999999999</v>
      </c>
      <c r="AK292" s="125">
        <v>1.1559900000000001</v>
      </c>
      <c r="AL292" s="125">
        <v>0.97199999999999998</v>
      </c>
      <c r="AM292" s="125">
        <v>-0.22275</v>
      </c>
      <c r="AN292" s="125">
        <v>-0.14896000000000001</v>
      </c>
    </row>
    <row r="293" spans="1:40" s="113" customFormat="1" x14ac:dyDescent="0.25">
      <c r="A293" s="122">
        <v>2011</v>
      </c>
      <c r="B293" s="121" t="s">
        <v>537</v>
      </c>
      <c r="C293" s="120" t="s">
        <v>538</v>
      </c>
      <c r="D293" s="119" t="s">
        <v>13</v>
      </c>
      <c r="E293" s="119" t="s">
        <v>13</v>
      </c>
      <c r="F293" s="124">
        <v>398</v>
      </c>
      <c r="G293" s="124">
        <v>35</v>
      </c>
      <c r="H293" s="124">
        <v>15</v>
      </c>
      <c r="I293" s="123">
        <v>3.7688442211055277</v>
      </c>
      <c r="J293" s="124">
        <v>4</v>
      </c>
      <c r="K293" s="124">
        <v>3</v>
      </c>
      <c r="L293" s="123">
        <v>0.75376884422110557</v>
      </c>
      <c r="M293" s="124">
        <v>10</v>
      </c>
      <c r="N293" s="124">
        <v>5</v>
      </c>
      <c r="O293" s="123">
        <v>1.256281407035176</v>
      </c>
      <c r="P293" s="124">
        <v>2</v>
      </c>
      <c r="Q293" s="123">
        <v>0.50251256281407031</v>
      </c>
      <c r="R293" s="124">
        <v>49</v>
      </c>
      <c r="S293" s="124">
        <v>18</v>
      </c>
      <c r="T293" s="123">
        <v>4.5226130653266328</v>
      </c>
      <c r="U293" s="124">
        <v>334</v>
      </c>
      <c r="V293" s="124">
        <v>49</v>
      </c>
      <c r="W293" s="124">
        <v>18</v>
      </c>
      <c r="X293" s="123">
        <v>5.3892215568862278</v>
      </c>
      <c r="Y293" s="124">
        <v>43</v>
      </c>
      <c r="Z293" s="124"/>
      <c r="AA293" s="124"/>
      <c r="AB293" s="123"/>
      <c r="AC293" s="124">
        <v>18</v>
      </c>
      <c r="AD293" s="124"/>
      <c r="AE293" s="124"/>
      <c r="AF293" s="123"/>
      <c r="AG293" s="116"/>
      <c r="AH293" s="116"/>
      <c r="AI293" s="116"/>
      <c r="AJ293" s="116"/>
      <c r="AK293" s="116"/>
      <c r="AL293" s="116"/>
      <c r="AM293" s="116"/>
      <c r="AN293" s="116"/>
    </row>
    <row r="294" spans="1:40" s="113" customFormat="1" x14ac:dyDescent="0.25">
      <c r="A294" s="122">
        <v>2012</v>
      </c>
      <c r="B294" s="121" t="s">
        <v>537</v>
      </c>
      <c r="C294" s="120"/>
      <c r="D294" s="119" t="s">
        <v>13</v>
      </c>
      <c r="E294" s="119" t="s">
        <v>13</v>
      </c>
      <c r="F294" s="124">
        <v>393</v>
      </c>
      <c r="G294" s="124">
        <v>71</v>
      </c>
      <c r="H294" s="124">
        <v>45</v>
      </c>
      <c r="I294" s="123">
        <v>11.450381679389313</v>
      </c>
      <c r="J294" s="124">
        <v>9</v>
      </c>
      <c r="K294" s="124">
        <v>9</v>
      </c>
      <c r="L294" s="123">
        <v>2.2900763358778624</v>
      </c>
      <c r="M294" s="124">
        <v>8</v>
      </c>
      <c r="N294" s="124">
        <v>6</v>
      </c>
      <c r="O294" s="123">
        <v>1.5267175572519083</v>
      </c>
      <c r="P294" s="124">
        <v>2</v>
      </c>
      <c r="Q294" s="123">
        <v>0.5089058524173028</v>
      </c>
      <c r="R294" s="124">
        <v>88</v>
      </c>
      <c r="S294" s="124">
        <v>50</v>
      </c>
      <c r="T294" s="123">
        <v>12.72264631043257</v>
      </c>
      <c r="U294" s="124">
        <v>335</v>
      </c>
      <c r="V294" s="124">
        <v>86</v>
      </c>
      <c r="W294" s="124">
        <v>48</v>
      </c>
      <c r="X294" s="123">
        <v>14.328358208955224</v>
      </c>
      <c r="Y294" s="124">
        <v>45</v>
      </c>
      <c r="Z294" s="124">
        <v>2</v>
      </c>
      <c r="AA294" s="124">
        <v>2</v>
      </c>
      <c r="AB294" s="123">
        <v>4.4444444444444446</v>
      </c>
      <c r="AC294" s="124">
        <v>9</v>
      </c>
      <c r="AD294" s="124"/>
      <c r="AE294" s="124"/>
      <c r="AF294" s="123"/>
      <c r="AG294" s="116"/>
      <c r="AH294" s="116"/>
      <c r="AI294" s="116"/>
      <c r="AJ294" s="116"/>
      <c r="AK294" s="116"/>
      <c r="AL294" s="116"/>
      <c r="AM294" s="116"/>
      <c r="AN294" s="116"/>
    </row>
    <row r="295" spans="1:40" s="145" customFormat="1" x14ac:dyDescent="0.25">
      <c r="A295" s="129" t="s">
        <v>92</v>
      </c>
      <c r="B295" s="128">
        <v>1951</v>
      </c>
      <c r="D295" s="126" t="s">
        <v>13</v>
      </c>
      <c r="E295" s="126" t="s">
        <v>13</v>
      </c>
      <c r="F295" s="118">
        <v>422</v>
      </c>
      <c r="G295" s="118">
        <v>4</v>
      </c>
      <c r="H295" s="118">
        <v>2</v>
      </c>
      <c r="I295" s="117">
        <v>0.5</v>
      </c>
      <c r="J295" s="118">
        <v>24</v>
      </c>
      <c r="K295" s="118">
        <v>18</v>
      </c>
      <c r="L295" s="117">
        <v>4.3</v>
      </c>
      <c r="M295" s="118">
        <v>26</v>
      </c>
      <c r="N295" s="118">
        <v>10</v>
      </c>
      <c r="O295" s="117">
        <v>2.4</v>
      </c>
      <c r="P295" s="118">
        <v>9</v>
      </c>
      <c r="Q295" s="117">
        <v>2.1</v>
      </c>
      <c r="R295" s="118">
        <v>54</v>
      </c>
      <c r="S295" s="118">
        <v>24</v>
      </c>
      <c r="T295" s="117">
        <v>5.7</v>
      </c>
      <c r="U295" s="118">
        <v>352</v>
      </c>
      <c r="V295" s="118">
        <v>54</v>
      </c>
      <c r="W295" s="118">
        <v>24</v>
      </c>
      <c r="X295" s="117">
        <v>6.8</v>
      </c>
      <c r="Y295" s="118">
        <v>47</v>
      </c>
      <c r="Z295" s="118"/>
      <c r="AA295" s="118"/>
      <c r="AB295" s="117"/>
      <c r="AC295" s="118">
        <v>17</v>
      </c>
      <c r="AD295" s="118"/>
      <c r="AE295" s="118"/>
      <c r="AF295" s="117"/>
      <c r="AG295" s="125">
        <v>-0.59711000000000003</v>
      </c>
      <c r="AH295" s="125">
        <v>1.99414</v>
      </c>
      <c r="AI295" s="125">
        <v>0.90500999999999998</v>
      </c>
      <c r="AJ295" s="125">
        <v>0.48748000000000002</v>
      </c>
      <c r="AK295" s="125">
        <v>0.81959000000000004</v>
      </c>
      <c r="AL295" s="125">
        <v>0.59953000000000001</v>
      </c>
      <c r="AM295" s="125"/>
      <c r="AN295" s="125"/>
    </row>
    <row r="296" spans="1:40" s="113" customFormat="1" x14ac:dyDescent="0.25">
      <c r="A296" s="122">
        <v>2011</v>
      </c>
      <c r="B296" s="121" t="s">
        <v>535</v>
      </c>
      <c r="C296" s="120" t="s">
        <v>536</v>
      </c>
      <c r="D296" s="119" t="s">
        <v>13</v>
      </c>
      <c r="E296" s="119" t="s">
        <v>13</v>
      </c>
      <c r="F296" s="124">
        <v>955</v>
      </c>
      <c r="G296" s="124">
        <v>2</v>
      </c>
      <c r="H296" s="124">
        <v>2</v>
      </c>
      <c r="I296" s="123">
        <v>0.20942408376963348</v>
      </c>
      <c r="J296" s="124">
        <v>3</v>
      </c>
      <c r="K296" s="124">
        <v>3</v>
      </c>
      <c r="L296" s="123">
        <v>0.31413612565445026</v>
      </c>
      <c r="M296" s="124">
        <v>0</v>
      </c>
      <c r="N296" s="124"/>
      <c r="O296" s="123"/>
      <c r="P296" s="124"/>
      <c r="Q296" s="123"/>
      <c r="R296" s="124">
        <v>5</v>
      </c>
      <c r="S296" s="124">
        <v>5</v>
      </c>
      <c r="T296" s="123">
        <v>0.52356020942408377</v>
      </c>
      <c r="U296" s="124">
        <v>166</v>
      </c>
      <c r="V296" s="124">
        <v>1</v>
      </c>
      <c r="W296" s="124">
        <v>1</v>
      </c>
      <c r="X296" s="123">
        <v>0.60240963855421692</v>
      </c>
      <c r="Y296" s="124">
        <v>210</v>
      </c>
      <c r="Z296" s="124"/>
      <c r="AA296" s="124"/>
      <c r="AB296" s="123"/>
      <c r="AC296" s="124">
        <v>468</v>
      </c>
      <c r="AD296" s="124">
        <v>3</v>
      </c>
      <c r="AE296" s="124">
        <v>3</v>
      </c>
      <c r="AF296" s="123">
        <v>0.64102564102564108</v>
      </c>
      <c r="AG296" s="116"/>
      <c r="AH296" s="116"/>
      <c r="AI296" s="116"/>
      <c r="AJ296" s="116"/>
      <c r="AK296" s="116"/>
      <c r="AL296" s="116"/>
      <c r="AM296" s="116"/>
      <c r="AN296" s="116"/>
    </row>
    <row r="297" spans="1:40" s="113" customFormat="1" x14ac:dyDescent="0.25">
      <c r="A297" s="122">
        <v>2012</v>
      </c>
      <c r="B297" s="121" t="s">
        <v>535</v>
      </c>
      <c r="C297" s="120"/>
      <c r="D297" s="119" t="s">
        <v>13</v>
      </c>
      <c r="E297" s="119" t="s">
        <v>13</v>
      </c>
      <c r="F297" s="124">
        <v>945</v>
      </c>
      <c r="G297" s="124">
        <v>10</v>
      </c>
      <c r="H297" s="124">
        <v>7</v>
      </c>
      <c r="I297" s="123">
        <v>0.74074074074074081</v>
      </c>
      <c r="J297" s="124">
        <v>7</v>
      </c>
      <c r="K297" s="124">
        <v>6</v>
      </c>
      <c r="L297" s="123">
        <v>0.634920634920635</v>
      </c>
      <c r="M297" s="124">
        <v>3</v>
      </c>
      <c r="N297" s="124">
        <v>2</v>
      </c>
      <c r="O297" s="123">
        <v>0.21164021164021166</v>
      </c>
      <c r="P297" s="124">
        <v>3</v>
      </c>
      <c r="Q297" s="123">
        <v>0.3174603174603175</v>
      </c>
      <c r="R297" s="124">
        <v>20</v>
      </c>
      <c r="S297" s="124">
        <v>13</v>
      </c>
      <c r="T297" s="123">
        <v>1.3756613756613758</v>
      </c>
      <c r="U297" s="124">
        <v>194</v>
      </c>
      <c r="V297" s="124">
        <v>17</v>
      </c>
      <c r="W297" s="124">
        <v>11</v>
      </c>
      <c r="X297" s="123">
        <v>5.6701030927835054</v>
      </c>
      <c r="Y297" s="124">
        <v>208</v>
      </c>
      <c r="Z297" s="124">
        <v>1</v>
      </c>
      <c r="AA297" s="124">
        <v>1</v>
      </c>
      <c r="AB297" s="123">
        <v>0.48076923076923073</v>
      </c>
      <c r="AC297" s="124">
        <v>426</v>
      </c>
      <c r="AD297" s="124">
        <v>2</v>
      </c>
      <c r="AE297" s="124">
        <v>1</v>
      </c>
      <c r="AF297" s="123">
        <v>0.23474178403755869</v>
      </c>
      <c r="AG297" s="116"/>
      <c r="AH297" s="116"/>
      <c r="AI297" s="116"/>
      <c r="AJ297" s="116"/>
      <c r="AK297" s="116"/>
      <c r="AL297" s="116"/>
      <c r="AM297" s="116"/>
      <c r="AN297" s="116"/>
    </row>
    <row r="298" spans="1:40" s="145" customFormat="1" x14ac:dyDescent="0.25">
      <c r="A298" s="129" t="s">
        <v>92</v>
      </c>
      <c r="B298" s="128">
        <v>3171</v>
      </c>
      <c r="D298" s="126" t="s">
        <v>13</v>
      </c>
      <c r="E298" s="126" t="s">
        <v>13</v>
      </c>
      <c r="F298" s="118">
        <v>930</v>
      </c>
      <c r="G298" s="118">
        <v>17</v>
      </c>
      <c r="H298" s="118">
        <v>11</v>
      </c>
      <c r="I298" s="117">
        <v>1.2</v>
      </c>
      <c r="J298" s="118">
        <v>3</v>
      </c>
      <c r="K298" s="118">
        <v>3</v>
      </c>
      <c r="L298" s="117">
        <v>0.3</v>
      </c>
      <c r="M298" s="118">
        <v>8</v>
      </c>
      <c r="N298" s="118">
        <v>3</v>
      </c>
      <c r="O298" s="117">
        <v>0.3</v>
      </c>
      <c r="P298" s="118">
        <v>4</v>
      </c>
      <c r="Q298" s="117">
        <v>0.4</v>
      </c>
      <c r="R298" s="118">
        <v>28</v>
      </c>
      <c r="S298" s="118">
        <v>15</v>
      </c>
      <c r="T298" s="117">
        <v>1.6</v>
      </c>
      <c r="U298" s="118">
        <v>178</v>
      </c>
      <c r="V298" s="118">
        <v>19</v>
      </c>
      <c r="W298" s="118">
        <v>7</v>
      </c>
      <c r="X298" s="117">
        <v>3.9</v>
      </c>
      <c r="Y298" s="118">
        <v>204</v>
      </c>
      <c r="Z298" s="118">
        <v>1</v>
      </c>
      <c r="AA298" s="118">
        <v>1</v>
      </c>
      <c r="AB298" s="117">
        <v>0.5</v>
      </c>
      <c r="AC298" s="118">
        <v>442</v>
      </c>
      <c r="AD298" s="118">
        <v>6</v>
      </c>
      <c r="AE298" s="118">
        <v>5</v>
      </c>
      <c r="AF298" s="117">
        <v>1.1000000000000001</v>
      </c>
      <c r="AG298" s="125">
        <v>-0.33567000000000002</v>
      </c>
      <c r="AH298" s="125">
        <v>-0.58925000000000005</v>
      </c>
      <c r="AI298" s="125">
        <v>-0.53624000000000005</v>
      </c>
      <c r="AJ298" s="125">
        <v>-0.52481999999999995</v>
      </c>
      <c r="AK298" s="125">
        <v>-0.40133999999999997</v>
      </c>
      <c r="AL298" s="125">
        <v>-0.17754</v>
      </c>
      <c r="AM298" s="125">
        <v>-0.40538999999999997</v>
      </c>
      <c r="AN298" s="125">
        <v>-0.31385999999999997</v>
      </c>
    </row>
    <row r="299" spans="1:40" s="113" customFormat="1" x14ac:dyDescent="0.25">
      <c r="A299" s="122">
        <v>2011</v>
      </c>
      <c r="B299" s="121" t="s">
        <v>533</v>
      </c>
      <c r="C299" s="120" t="s">
        <v>534</v>
      </c>
      <c r="D299" s="119" t="s">
        <v>13</v>
      </c>
      <c r="E299" s="119" t="s">
        <v>13</v>
      </c>
      <c r="F299" s="124">
        <v>877</v>
      </c>
      <c r="G299" s="124">
        <v>2</v>
      </c>
      <c r="H299" s="124">
        <v>2</v>
      </c>
      <c r="I299" s="123">
        <v>0.22805017103762829</v>
      </c>
      <c r="J299" s="124">
        <v>0</v>
      </c>
      <c r="K299" s="124"/>
      <c r="L299" s="123"/>
      <c r="M299" s="124">
        <v>1</v>
      </c>
      <c r="N299" s="124">
        <v>1</v>
      </c>
      <c r="O299" s="123">
        <v>0.11402508551881414</v>
      </c>
      <c r="P299" s="124"/>
      <c r="Q299" s="123"/>
      <c r="R299" s="124">
        <v>3</v>
      </c>
      <c r="S299" s="124">
        <v>3</v>
      </c>
      <c r="T299" s="123">
        <v>0.34207525655644244</v>
      </c>
      <c r="U299" s="124">
        <v>45</v>
      </c>
      <c r="V299" s="124"/>
      <c r="W299" s="124"/>
      <c r="X299" s="123"/>
      <c r="Y299" s="124">
        <v>138</v>
      </c>
      <c r="Z299" s="124">
        <v>1</v>
      </c>
      <c r="AA299" s="124">
        <v>1</v>
      </c>
      <c r="AB299" s="123">
        <v>0.7246376811594204</v>
      </c>
      <c r="AC299" s="124">
        <v>634</v>
      </c>
      <c r="AD299" s="124">
        <v>2</v>
      </c>
      <c r="AE299" s="124">
        <v>2</v>
      </c>
      <c r="AF299" s="123">
        <v>0.31545741324921134</v>
      </c>
      <c r="AG299" s="116"/>
      <c r="AH299" s="116"/>
      <c r="AI299" s="116"/>
      <c r="AJ299" s="116"/>
      <c r="AK299" s="116"/>
      <c r="AL299" s="116"/>
      <c r="AM299" s="116"/>
      <c r="AN299" s="116"/>
    </row>
    <row r="300" spans="1:40" s="113" customFormat="1" x14ac:dyDescent="0.25">
      <c r="A300" s="122">
        <v>2012</v>
      </c>
      <c r="B300" s="121" t="s">
        <v>533</v>
      </c>
      <c r="C300" s="120"/>
      <c r="D300" s="119" t="s">
        <v>13</v>
      </c>
      <c r="E300" s="119" t="s">
        <v>13</v>
      </c>
      <c r="F300" s="124">
        <v>954</v>
      </c>
      <c r="G300" s="124">
        <v>1</v>
      </c>
      <c r="H300" s="124">
        <v>1</v>
      </c>
      <c r="I300" s="123">
        <v>0.10482180293501049</v>
      </c>
      <c r="J300" s="124">
        <v>3</v>
      </c>
      <c r="K300" s="124">
        <v>2</v>
      </c>
      <c r="L300" s="123">
        <v>0.20964360587002098</v>
      </c>
      <c r="M300" s="124">
        <v>0</v>
      </c>
      <c r="N300" s="124"/>
      <c r="O300" s="123"/>
      <c r="P300" s="124">
        <v>1</v>
      </c>
      <c r="Q300" s="123">
        <v>0.10482180293501049</v>
      </c>
      <c r="R300" s="124">
        <v>4</v>
      </c>
      <c r="S300" s="124">
        <v>3</v>
      </c>
      <c r="T300" s="123">
        <v>0.31446540880503149</v>
      </c>
      <c r="U300" s="124">
        <v>77</v>
      </c>
      <c r="V300" s="124"/>
      <c r="W300" s="124"/>
      <c r="X300" s="123"/>
      <c r="Y300" s="124">
        <v>156</v>
      </c>
      <c r="Z300" s="124"/>
      <c r="AA300" s="124"/>
      <c r="AB300" s="123"/>
      <c r="AC300" s="124">
        <v>644</v>
      </c>
      <c r="AD300" s="124">
        <v>4</v>
      </c>
      <c r="AE300" s="124">
        <v>3</v>
      </c>
      <c r="AF300" s="123">
        <v>0.46583850931677018</v>
      </c>
      <c r="AG300" s="116"/>
      <c r="AH300" s="116"/>
      <c r="AI300" s="116"/>
      <c r="AJ300" s="116"/>
      <c r="AK300" s="116"/>
      <c r="AL300" s="116"/>
      <c r="AM300" s="116"/>
      <c r="AN300" s="116"/>
    </row>
    <row r="301" spans="1:40" s="145" customFormat="1" x14ac:dyDescent="0.25">
      <c r="A301" s="129" t="s">
        <v>92</v>
      </c>
      <c r="B301" s="128">
        <v>3781</v>
      </c>
      <c r="D301" s="126" t="s">
        <v>13</v>
      </c>
      <c r="E301" s="126" t="s">
        <v>13</v>
      </c>
      <c r="F301" s="118">
        <v>953</v>
      </c>
      <c r="G301" s="118">
        <v>4</v>
      </c>
      <c r="H301" s="118">
        <v>4</v>
      </c>
      <c r="I301" s="117">
        <v>0.4</v>
      </c>
      <c r="J301" s="118">
        <v>1</v>
      </c>
      <c r="K301" s="118">
        <v>1</v>
      </c>
      <c r="L301" s="117">
        <v>0.1</v>
      </c>
      <c r="M301" s="118">
        <v>0</v>
      </c>
      <c r="N301" s="118"/>
      <c r="O301" s="117"/>
      <c r="P301" s="118">
        <v>1</v>
      </c>
      <c r="Q301" s="117">
        <v>0.1</v>
      </c>
      <c r="R301" s="118">
        <v>5</v>
      </c>
      <c r="S301" s="118">
        <v>4</v>
      </c>
      <c r="T301" s="117">
        <v>0.4</v>
      </c>
      <c r="U301" s="118">
        <v>75</v>
      </c>
      <c r="V301" s="118">
        <v>1</v>
      </c>
      <c r="W301" s="118">
        <v>1</v>
      </c>
      <c r="X301" s="117">
        <v>1.3</v>
      </c>
      <c r="Y301" s="118">
        <v>171</v>
      </c>
      <c r="Z301" s="118"/>
      <c r="AA301" s="118"/>
      <c r="AB301" s="117"/>
      <c r="AC301" s="118">
        <v>625</v>
      </c>
      <c r="AD301" s="118">
        <v>4</v>
      </c>
      <c r="AE301" s="118">
        <v>3</v>
      </c>
      <c r="AF301" s="117">
        <v>0.5</v>
      </c>
      <c r="AG301" s="125">
        <v>-0.61711000000000005</v>
      </c>
      <c r="AH301" s="125">
        <v>-0.73185999999999996</v>
      </c>
      <c r="AI301" s="125"/>
      <c r="AJ301" s="125">
        <v>-0.71814999999999996</v>
      </c>
      <c r="AK301" s="125">
        <v>-0.75888999999999995</v>
      </c>
      <c r="AL301" s="125">
        <v>-0.87751000000000001</v>
      </c>
      <c r="AM301" s="125"/>
      <c r="AN301" s="125">
        <v>-0.42163</v>
      </c>
    </row>
    <row r="302" spans="1:40" s="113" customFormat="1" x14ac:dyDescent="0.25">
      <c r="A302" s="122">
        <v>2011</v>
      </c>
      <c r="B302" s="121" t="s">
        <v>531</v>
      </c>
      <c r="C302" s="120" t="s">
        <v>532</v>
      </c>
      <c r="D302" s="119" t="s">
        <v>13</v>
      </c>
      <c r="E302" s="119" t="s">
        <v>13</v>
      </c>
      <c r="F302" s="124">
        <v>828</v>
      </c>
      <c r="G302" s="124">
        <v>5</v>
      </c>
      <c r="H302" s="124">
        <v>2</v>
      </c>
      <c r="I302" s="123">
        <v>0.24154589371980678</v>
      </c>
      <c r="J302" s="124">
        <v>7</v>
      </c>
      <c r="K302" s="124">
        <v>4</v>
      </c>
      <c r="L302" s="123">
        <v>0.48309178743961356</v>
      </c>
      <c r="M302" s="124">
        <v>1</v>
      </c>
      <c r="N302" s="124">
        <v>1</v>
      </c>
      <c r="O302" s="123">
        <v>0.12077294685990339</v>
      </c>
      <c r="P302" s="124">
        <v>2</v>
      </c>
      <c r="Q302" s="123">
        <v>0.24154589371980678</v>
      </c>
      <c r="R302" s="124">
        <v>13</v>
      </c>
      <c r="S302" s="124">
        <v>5</v>
      </c>
      <c r="T302" s="123">
        <v>0.60386473429951693</v>
      </c>
      <c r="U302" s="124">
        <v>230</v>
      </c>
      <c r="V302" s="124">
        <v>2</v>
      </c>
      <c r="W302" s="124">
        <v>2</v>
      </c>
      <c r="X302" s="123">
        <v>0.86956521739130443</v>
      </c>
      <c r="Y302" s="124">
        <v>247</v>
      </c>
      <c r="Z302" s="124">
        <v>2</v>
      </c>
      <c r="AA302" s="124">
        <v>1</v>
      </c>
      <c r="AB302" s="123">
        <v>0.40485829959514169</v>
      </c>
      <c r="AC302" s="124">
        <v>271</v>
      </c>
      <c r="AD302" s="124">
        <v>9</v>
      </c>
      <c r="AE302" s="124">
        <v>2</v>
      </c>
      <c r="AF302" s="123">
        <v>0.73800738007380073</v>
      </c>
      <c r="AG302" s="116"/>
      <c r="AH302" s="116"/>
      <c r="AI302" s="116"/>
      <c r="AJ302" s="116"/>
      <c r="AK302" s="116"/>
      <c r="AL302" s="116"/>
      <c r="AM302" s="116"/>
      <c r="AN302" s="116"/>
    </row>
    <row r="303" spans="1:40" s="113" customFormat="1" x14ac:dyDescent="0.25">
      <c r="A303" s="122">
        <v>2012</v>
      </c>
      <c r="B303" s="121" t="s">
        <v>531</v>
      </c>
      <c r="C303" s="120"/>
      <c r="D303" s="119" t="s">
        <v>13</v>
      </c>
      <c r="E303" s="119" t="s">
        <v>13</v>
      </c>
      <c r="F303" s="124">
        <v>825</v>
      </c>
      <c r="G303" s="124">
        <v>4</v>
      </c>
      <c r="H303" s="124">
        <v>2</v>
      </c>
      <c r="I303" s="123">
        <v>0.24242424242424243</v>
      </c>
      <c r="J303" s="124">
        <v>2</v>
      </c>
      <c r="K303" s="124">
        <v>2</v>
      </c>
      <c r="L303" s="123">
        <v>0.24242424242424243</v>
      </c>
      <c r="M303" s="124">
        <v>0</v>
      </c>
      <c r="N303" s="124"/>
      <c r="O303" s="123"/>
      <c r="P303" s="124"/>
      <c r="Q303" s="123"/>
      <c r="R303" s="124">
        <v>6</v>
      </c>
      <c r="S303" s="124">
        <v>4</v>
      </c>
      <c r="T303" s="123">
        <v>0.48484848484848486</v>
      </c>
      <c r="U303" s="124">
        <v>247</v>
      </c>
      <c r="V303" s="124">
        <v>3</v>
      </c>
      <c r="W303" s="124">
        <v>1</v>
      </c>
      <c r="X303" s="123">
        <v>0.40485829959514169</v>
      </c>
      <c r="Y303" s="124">
        <v>242</v>
      </c>
      <c r="Z303" s="124">
        <v>2</v>
      </c>
      <c r="AA303" s="124">
        <v>2</v>
      </c>
      <c r="AB303" s="123">
        <v>0.82644628099173556</v>
      </c>
      <c r="AC303" s="124">
        <v>259</v>
      </c>
      <c r="AD303" s="124">
        <v>1</v>
      </c>
      <c r="AE303" s="124">
        <v>1</v>
      </c>
      <c r="AF303" s="123">
        <v>0.38610038610038611</v>
      </c>
      <c r="AG303" s="116"/>
      <c r="AH303" s="116"/>
      <c r="AI303" s="116"/>
      <c r="AJ303" s="116"/>
      <c r="AK303" s="116"/>
      <c r="AL303" s="116"/>
      <c r="AM303" s="116"/>
      <c r="AN303" s="116"/>
    </row>
    <row r="304" spans="1:40" s="145" customFormat="1" x14ac:dyDescent="0.25">
      <c r="A304" s="129" t="s">
        <v>92</v>
      </c>
      <c r="B304" s="128">
        <v>3631</v>
      </c>
      <c r="D304" s="126" t="s">
        <v>13</v>
      </c>
      <c r="E304" s="126" t="s">
        <v>13</v>
      </c>
      <c r="F304" s="118">
        <v>790</v>
      </c>
      <c r="G304" s="118">
        <v>6</v>
      </c>
      <c r="H304" s="118">
        <v>4</v>
      </c>
      <c r="I304" s="117">
        <v>0.5</v>
      </c>
      <c r="J304" s="118">
        <v>1</v>
      </c>
      <c r="K304" s="118">
        <v>1</v>
      </c>
      <c r="L304" s="117">
        <v>0.1</v>
      </c>
      <c r="M304" s="118">
        <v>0</v>
      </c>
      <c r="N304" s="118"/>
      <c r="O304" s="117"/>
      <c r="P304" s="118">
        <v>2</v>
      </c>
      <c r="Q304" s="117">
        <v>0.3</v>
      </c>
      <c r="R304" s="118">
        <v>7</v>
      </c>
      <c r="S304" s="118">
        <v>4</v>
      </c>
      <c r="T304" s="117">
        <v>0.5</v>
      </c>
      <c r="U304" s="118">
        <v>247</v>
      </c>
      <c r="V304" s="118">
        <v>3</v>
      </c>
      <c r="W304" s="118">
        <v>2</v>
      </c>
      <c r="X304" s="117">
        <v>0.8</v>
      </c>
      <c r="Y304" s="118">
        <v>237</v>
      </c>
      <c r="Z304" s="118">
        <v>1</v>
      </c>
      <c r="AA304" s="118">
        <v>1</v>
      </c>
      <c r="AB304" s="117">
        <v>0.4</v>
      </c>
      <c r="AC304" s="118">
        <v>236</v>
      </c>
      <c r="AD304" s="118">
        <v>3</v>
      </c>
      <c r="AE304" s="118">
        <v>1</v>
      </c>
      <c r="AF304" s="117">
        <v>0.4</v>
      </c>
      <c r="AG304" s="125">
        <v>-0.58516000000000001</v>
      </c>
      <c r="AH304" s="125">
        <v>-0.71767000000000003</v>
      </c>
      <c r="AI304" s="125"/>
      <c r="AJ304" s="125">
        <v>-0.63002000000000002</v>
      </c>
      <c r="AK304" s="125">
        <v>-0.73294000000000004</v>
      </c>
      <c r="AL304" s="125">
        <v>-1.01851</v>
      </c>
      <c r="AM304" s="125">
        <v>-0.41936000000000001</v>
      </c>
      <c r="AN304" s="125">
        <v>-0.43095</v>
      </c>
    </row>
    <row r="305" spans="1:40" s="113" customFormat="1" x14ac:dyDescent="0.25">
      <c r="A305" s="122">
        <v>2011</v>
      </c>
      <c r="B305" s="121" t="s">
        <v>529</v>
      </c>
      <c r="C305" s="120" t="s">
        <v>530</v>
      </c>
      <c r="D305" s="119" t="s">
        <v>13</v>
      </c>
      <c r="E305" s="119" t="s">
        <v>13</v>
      </c>
      <c r="F305" s="124">
        <v>804</v>
      </c>
      <c r="G305" s="124">
        <v>23</v>
      </c>
      <c r="H305" s="124">
        <v>13</v>
      </c>
      <c r="I305" s="123">
        <v>1.6169154228855722</v>
      </c>
      <c r="J305" s="124">
        <v>7</v>
      </c>
      <c r="K305" s="124">
        <v>6</v>
      </c>
      <c r="L305" s="123">
        <v>0.74626865671641796</v>
      </c>
      <c r="M305" s="124">
        <v>0</v>
      </c>
      <c r="N305" s="124"/>
      <c r="O305" s="123"/>
      <c r="P305" s="124">
        <v>1</v>
      </c>
      <c r="Q305" s="123"/>
      <c r="R305" s="124">
        <v>30</v>
      </c>
      <c r="S305" s="124">
        <v>16</v>
      </c>
      <c r="T305" s="123">
        <v>1.9900497512437814</v>
      </c>
      <c r="U305" s="124">
        <v>196</v>
      </c>
      <c r="V305" s="124">
        <v>20</v>
      </c>
      <c r="W305" s="124">
        <v>8</v>
      </c>
      <c r="X305" s="123">
        <v>4.0816326530612246</v>
      </c>
      <c r="Y305" s="124">
        <v>351</v>
      </c>
      <c r="Z305" s="124">
        <v>4</v>
      </c>
      <c r="AA305" s="124">
        <v>4</v>
      </c>
      <c r="AB305" s="123">
        <v>1.1396011396011396</v>
      </c>
      <c r="AC305" s="124">
        <v>195</v>
      </c>
      <c r="AD305" s="124">
        <v>3</v>
      </c>
      <c r="AE305" s="124">
        <v>3</v>
      </c>
      <c r="AF305" s="123">
        <v>1.5384615384615385</v>
      </c>
      <c r="AG305" s="116"/>
      <c r="AH305" s="116"/>
      <c r="AI305" s="116"/>
      <c r="AJ305" s="116"/>
      <c r="AK305" s="116"/>
      <c r="AL305" s="116"/>
      <c r="AM305" s="116"/>
      <c r="AN305" s="116"/>
    </row>
    <row r="306" spans="1:40" s="113" customFormat="1" x14ac:dyDescent="0.25">
      <c r="A306" s="122">
        <v>2012</v>
      </c>
      <c r="B306" s="121" t="s">
        <v>529</v>
      </c>
      <c r="C306" s="120"/>
      <c r="D306" s="119" t="s">
        <v>13</v>
      </c>
      <c r="E306" s="119" t="s">
        <v>13</v>
      </c>
      <c r="F306" s="124">
        <v>750</v>
      </c>
      <c r="G306" s="124">
        <v>11</v>
      </c>
      <c r="H306" s="124">
        <v>11</v>
      </c>
      <c r="I306" s="123">
        <v>1.4666666666666666</v>
      </c>
      <c r="J306" s="124">
        <v>6</v>
      </c>
      <c r="K306" s="124">
        <v>6</v>
      </c>
      <c r="L306" s="123">
        <v>0.8</v>
      </c>
      <c r="M306" s="124">
        <v>0</v>
      </c>
      <c r="N306" s="124"/>
      <c r="O306" s="123"/>
      <c r="P306" s="124"/>
      <c r="Q306" s="123"/>
      <c r="R306" s="124">
        <v>17</v>
      </c>
      <c r="S306" s="124">
        <v>17</v>
      </c>
      <c r="T306" s="123">
        <v>2.2666666666666666</v>
      </c>
      <c r="U306" s="124">
        <v>191</v>
      </c>
      <c r="V306" s="124">
        <v>10</v>
      </c>
      <c r="W306" s="124">
        <v>10</v>
      </c>
      <c r="X306" s="123">
        <v>5.2356020942408383</v>
      </c>
      <c r="Y306" s="124">
        <v>326</v>
      </c>
      <c r="Z306" s="124">
        <v>5</v>
      </c>
      <c r="AA306" s="124">
        <v>5</v>
      </c>
      <c r="AB306" s="123">
        <v>1.5337423312883436</v>
      </c>
      <c r="AC306" s="124">
        <v>178</v>
      </c>
      <c r="AD306" s="124">
        <v>1</v>
      </c>
      <c r="AE306" s="124">
        <v>1</v>
      </c>
      <c r="AF306" s="123">
        <v>0.5617977528089888</v>
      </c>
      <c r="AG306" s="116"/>
      <c r="AH306" s="116"/>
      <c r="AI306" s="116"/>
      <c r="AJ306" s="116"/>
      <c r="AK306" s="116"/>
      <c r="AL306" s="116"/>
      <c r="AM306" s="116"/>
      <c r="AN306" s="116"/>
    </row>
    <row r="307" spans="1:40" s="145" customFormat="1" x14ac:dyDescent="0.25">
      <c r="A307" s="129" t="s">
        <v>92</v>
      </c>
      <c r="B307" s="128">
        <v>2071</v>
      </c>
      <c r="D307" s="126" t="s">
        <v>13</v>
      </c>
      <c r="E307" s="126" t="s">
        <v>13</v>
      </c>
      <c r="F307" s="118">
        <v>637</v>
      </c>
      <c r="G307" s="118">
        <v>18</v>
      </c>
      <c r="H307" s="118">
        <v>14</v>
      </c>
      <c r="I307" s="117">
        <v>2.2000000000000002</v>
      </c>
      <c r="J307" s="118">
        <v>10</v>
      </c>
      <c r="K307" s="118">
        <v>10</v>
      </c>
      <c r="L307" s="117">
        <v>1.6</v>
      </c>
      <c r="M307" s="118">
        <v>0</v>
      </c>
      <c r="N307" s="118"/>
      <c r="O307" s="117"/>
      <c r="P307" s="118">
        <v>2</v>
      </c>
      <c r="Q307" s="117">
        <v>0.3</v>
      </c>
      <c r="R307" s="118">
        <v>28</v>
      </c>
      <c r="S307" s="118">
        <v>22</v>
      </c>
      <c r="T307" s="117">
        <v>3.5</v>
      </c>
      <c r="U307" s="118">
        <v>155</v>
      </c>
      <c r="V307" s="118">
        <v>13</v>
      </c>
      <c r="W307" s="118">
        <v>10</v>
      </c>
      <c r="X307" s="117">
        <v>6.5</v>
      </c>
      <c r="Y307" s="118">
        <v>293</v>
      </c>
      <c r="Z307" s="118">
        <v>7</v>
      </c>
      <c r="AA307" s="118">
        <v>7</v>
      </c>
      <c r="AB307" s="117">
        <v>2.4</v>
      </c>
      <c r="AC307" s="118">
        <v>146</v>
      </c>
      <c r="AD307" s="118">
        <v>7</v>
      </c>
      <c r="AE307" s="118">
        <v>4</v>
      </c>
      <c r="AF307" s="117">
        <v>2.7</v>
      </c>
      <c r="AG307" s="125">
        <v>3.8679999999999999E-2</v>
      </c>
      <c r="AH307" s="125">
        <v>0.22797999999999999</v>
      </c>
      <c r="AI307" s="125"/>
      <c r="AJ307" s="125">
        <v>-0.59387000000000001</v>
      </c>
      <c r="AK307" s="125">
        <v>0.15028</v>
      </c>
      <c r="AL307" s="125">
        <v>0.50082000000000004</v>
      </c>
      <c r="AM307" s="125">
        <v>-1.6719999999999999E-2</v>
      </c>
      <c r="AN307" s="125">
        <v>-4.7669999999999997E-2</v>
      </c>
    </row>
    <row r="308" spans="1:40" s="113" customFormat="1" x14ac:dyDescent="0.25">
      <c r="A308" s="122">
        <v>2011</v>
      </c>
      <c r="B308" s="121" t="s">
        <v>527</v>
      </c>
      <c r="C308" s="120" t="s">
        <v>528</v>
      </c>
      <c r="D308" s="119" t="s">
        <v>13</v>
      </c>
      <c r="E308" s="119" t="s">
        <v>13</v>
      </c>
      <c r="F308" s="124">
        <v>710</v>
      </c>
      <c r="G308" s="124">
        <v>0</v>
      </c>
      <c r="H308" s="124"/>
      <c r="I308" s="123"/>
      <c r="J308" s="124">
        <v>4</v>
      </c>
      <c r="K308" s="124">
        <v>3</v>
      </c>
      <c r="L308" s="123">
        <v>0.42253521126760568</v>
      </c>
      <c r="M308" s="124">
        <v>0</v>
      </c>
      <c r="N308" s="124"/>
      <c r="O308" s="123"/>
      <c r="P308" s="124">
        <v>1</v>
      </c>
      <c r="Q308" s="123">
        <v>0.14084507042253522</v>
      </c>
      <c r="R308" s="124">
        <v>4</v>
      </c>
      <c r="S308" s="124">
        <v>3</v>
      </c>
      <c r="T308" s="123">
        <v>0.42253521126760568</v>
      </c>
      <c r="U308" s="124">
        <v>111</v>
      </c>
      <c r="V308" s="124"/>
      <c r="W308" s="124"/>
      <c r="X308" s="123"/>
      <c r="Y308" s="124">
        <v>397</v>
      </c>
      <c r="Z308" s="124">
        <v>1</v>
      </c>
      <c r="AA308" s="124">
        <v>1</v>
      </c>
      <c r="AB308" s="123">
        <v>0.25188916876574308</v>
      </c>
      <c r="AC308" s="124">
        <v>176</v>
      </c>
      <c r="AD308" s="124">
        <v>3</v>
      </c>
      <c r="AE308" s="124">
        <v>2</v>
      </c>
      <c r="AF308" s="123">
        <v>1.1363636363636365</v>
      </c>
      <c r="AG308" s="116"/>
      <c r="AH308" s="116"/>
      <c r="AI308" s="116"/>
      <c r="AJ308" s="116"/>
      <c r="AK308" s="116"/>
      <c r="AL308" s="116"/>
      <c r="AM308" s="116"/>
      <c r="AN308" s="116"/>
    </row>
    <row r="309" spans="1:40" s="113" customFormat="1" x14ac:dyDescent="0.25">
      <c r="A309" s="122">
        <v>2012</v>
      </c>
      <c r="B309" s="121" t="s">
        <v>527</v>
      </c>
      <c r="C309" s="120"/>
      <c r="D309" s="119" t="s">
        <v>13</v>
      </c>
      <c r="E309" s="119" t="s">
        <v>13</v>
      </c>
      <c r="F309" s="124">
        <v>646</v>
      </c>
      <c r="G309" s="124">
        <v>0</v>
      </c>
      <c r="H309" s="124"/>
      <c r="I309" s="123"/>
      <c r="J309" s="124">
        <v>4</v>
      </c>
      <c r="K309" s="124">
        <v>4</v>
      </c>
      <c r="L309" s="123">
        <v>0.61919504643962853</v>
      </c>
      <c r="M309" s="124">
        <v>0</v>
      </c>
      <c r="N309" s="124"/>
      <c r="O309" s="123"/>
      <c r="P309" s="124"/>
      <c r="Q309" s="123"/>
      <c r="R309" s="124">
        <v>4</v>
      </c>
      <c r="S309" s="124">
        <v>4</v>
      </c>
      <c r="T309" s="123">
        <v>0.61919504643962853</v>
      </c>
      <c r="U309" s="124">
        <v>100</v>
      </c>
      <c r="V309" s="124">
        <v>1</v>
      </c>
      <c r="W309" s="124">
        <v>1</v>
      </c>
      <c r="X309" s="123">
        <v>1</v>
      </c>
      <c r="Y309" s="124">
        <v>369</v>
      </c>
      <c r="Z309" s="124">
        <v>1</v>
      </c>
      <c r="AA309" s="124">
        <v>1</v>
      </c>
      <c r="AB309" s="123">
        <v>0.2710027100271003</v>
      </c>
      <c r="AC309" s="124">
        <v>148</v>
      </c>
      <c r="AD309" s="124">
        <v>2</v>
      </c>
      <c r="AE309" s="124">
        <v>2</v>
      </c>
      <c r="AF309" s="123">
        <v>1.3513513513513513</v>
      </c>
      <c r="AG309" s="116"/>
      <c r="AH309" s="116"/>
      <c r="AI309" s="116"/>
      <c r="AJ309" s="116"/>
      <c r="AK309" s="116"/>
      <c r="AL309" s="116"/>
      <c r="AM309" s="116"/>
      <c r="AN309" s="116"/>
    </row>
    <row r="310" spans="1:40" s="145" customFormat="1" x14ac:dyDescent="0.25">
      <c r="A310" s="129" t="s">
        <v>92</v>
      </c>
      <c r="B310" s="128">
        <v>2661</v>
      </c>
      <c r="D310" s="126" t="s">
        <v>13</v>
      </c>
      <c r="E310" s="126" t="s">
        <v>13</v>
      </c>
      <c r="F310" s="118">
        <v>588</v>
      </c>
      <c r="G310" s="118">
        <v>1</v>
      </c>
      <c r="H310" s="118">
        <v>1</v>
      </c>
      <c r="I310" s="117">
        <v>0.2</v>
      </c>
      <c r="J310" s="118">
        <v>8</v>
      </c>
      <c r="K310" s="118">
        <v>6</v>
      </c>
      <c r="L310" s="117">
        <v>1</v>
      </c>
      <c r="M310" s="118">
        <v>1</v>
      </c>
      <c r="N310" s="118">
        <v>1</v>
      </c>
      <c r="O310" s="117">
        <v>0.2</v>
      </c>
      <c r="P310" s="118">
        <v>3</v>
      </c>
      <c r="Q310" s="117">
        <v>0.5</v>
      </c>
      <c r="R310" s="118">
        <v>10</v>
      </c>
      <c r="S310" s="118">
        <v>7</v>
      </c>
      <c r="T310" s="117">
        <v>1.2</v>
      </c>
      <c r="U310" s="118">
        <v>113</v>
      </c>
      <c r="V310" s="118">
        <v>5</v>
      </c>
      <c r="W310" s="118">
        <v>4</v>
      </c>
      <c r="X310" s="117">
        <v>3.5</v>
      </c>
      <c r="Y310" s="118">
        <v>340</v>
      </c>
      <c r="Z310" s="118">
        <v>5</v>
      </c>
      <c r="AA310" s="118">
        <v>3</v>
      </c>
      <c r="AB310" s="117">
        <v>0.9</v>
      </c>
      <c r="AC310" s="118">
        <v>110</v>
      </c>
      <c r="AD310" s="118"/>
      <c r="AE310" s="118"/>
      <c r="AF310" s="117"/>
      <c r="AG310" s="125">
        <v>-0.70918000000000003</v>
      </c>
      <c r="AH310" s="125">
        <v>-0.13202</v>
      </c>
      <c r="AI310" s="125">
        <v>-0.64361999999999997</v>
      </c>
      <c r="AJ310" s="125">
        <v>-0.47719</v>
      </c>
      <c r="AK310" s="125">
        <v>-0.52793000000000001</v>
      </c>
      <c r="AL310" s="125">
        <v>-0.28331000000000001</v>
      </c>
      <c r="AM310" s="125">
        <v>-0.32512000000000002</v>
      </c>
      <c r="AN310" s="125"/>
    </row>
    <row r="311" spans="1:40" s="113" customFormat="1" x14ac:dyDescent="0.25">
      <c r="A311" s="122">
        <v>2011</v>
      </c>
      <c r="B311" s="121" t="s">
        <v>525</v>
      </c>
      <c r="C311" s="120" t="s">
        <v>526</v>
      </c>
      <c r="D311" s="119" t="s">
        <v>13</v>
      </c>
      <c r="E311" s="119" t="s">
        <v>13</v>
      </c>
      <c r="F311" s="124">
        <v>641</v>
      </c>
      <c r="G311" s="124">
        <v>4</v>
      </c>
      <c r="H311" s="124">
        <v>2</v>
      </c>
      <c r="I311" s="123">
        <v>0.31201248049921998</v>
      </c>
      <c r="J311" s="124">
        <v>6</v>
      </c>
      <c r="K311" s="124">
        <v>5</v>
      </c>
      <c r="L311" s="123">
        <v>0.78003120124804992</v>
      </c>
      <c r="M311" s="124">
        <v>0</v>
      </c>
      <c r="N311" s="124"/>
      <c r="O311" s="123"/>
      <c r="P311" s="124">
        <v>1</v>
      </c>
      <c r="Q311" s="123">
        <v>0.15600624024960999</v>
      </c>
      <c r="R311" s="124">
        <v>10</v>
      </c>
      <c r="S311" s="124">
        <v>6</v>
      </c>
      <c r="T311" s="123">
        <v>0.93603744149765988</v>
      </c>
      <c r="U311" s="124">
        <v>225</v>
      </c>
      <c r="V311" s="124">
        <v>7</v>
      </c>
      <c r="W311" s="124">
        <v>3</v>
      </c>
      <c r="X311" s="123">
        <v>1.3333333333333333</v>
      </c>
      <c r="Y311" s="124">
        <v>256</v>
      </c>
      <c r="Z311" s="124">
        <v>1</v>
      </c>
      <c r="AA311" s="124">
        <v>1</v>
      </c>
      <c r="AB311" s="123">
        <v>0.390625</v>
      </c>
      <c r="AC311" s="124">
        <v>113</v>
      </c>
      <c r="AD311" s="124">
        <v>1</v>
      </c>
      <c r="AE311" s="124">
        <v>1</v>
      </c>
      <c r="AF311" s="123">
        <v>0.88495575221238942</v>
      </c>
      <c r="AG311" s="116"/>
      <c r="AH311" s="116"/>
      <c r="AI311" s="116"/>
      <c r="AJ311" s="116"/>
      <c r="AK311" s="116"/>
      <c r="AL311" s="116"/>
      <c r="AM311" s="116"/>
      <c r="AN311" s="116"/>
    </row>
    <row r="312" spans="1:40" s="113" customFormat="1" x14ac:dyDescent="0.25">
      <c r="A312" s="122">
        <v>2012</v>
      </c>
      <c r="B312" s="121" t="s">
        <v>525</v>
      </c>
      <c r="C312" s="120"/>
      <c r="D312" s="119" t="s">
        <v>13</v>
      </c>
      <c r="E312" s="119" t="s">
        <v>13</v>
      </c>
      <c r="F312" s="124">
        <v>620</v>
      </c>
      <c r="G312" s="124">
        <v>20</v>
      </c>
      <c r="H312" s="124">
        <v>10</v>
      </c>
      <c r="I312" s="123">
        <v>1.6129032258064515</v>
      </c>
      <c r="J312" s="124">
        <v>6</v>
      </c>
      <c r="K312" s="124">
        <v>2</v>
      </c>
      <c r="L312" s="123">
        <v>0.32258064516129031</v>
      </c>
      <c r="M312" s="124">
        <v>2</v>
      </c>
      <c r="N312" s="124">
        <v>1</v>
      </c>
      <c r="O312" s="123">
        <v>0.16129032258064516</v>
      </c>
      <c r="P312" s="124">
        <v>2</v>
      </c>
      <c r="Q312" s="123">
        <v>0.32258064516129031</v>
      </c>
      <c r="R312" s="124">
        <v>28</v>
      </c>
      <c r="S312" s="124">
        <v>10</v>
      </c>
      <c r="T312" s="123">
        <v>1.6129032258064515</v>
      </c>
      <c r="U312" s="124">
        <v>209</v>
      </c>
      <c r="V312" s="124">
        <v>13</v>
      </c>
      <c r="W312" s="124">
        <v>4</v>
      </c>
      <c r="X312" s="123">
        <v>1.9138755980861246</v>
      </c>
      <c r="Y312" s="124">
        <v>242</v>
      </c>
      <c r="Z312" s="124">
        <v>12</v>
      </c>
      <c r="AA312" s="124">
        <v>3</v>
      </c>
      <c r="AB312" s="123">
        <v>1.2396694214876034</v>
      </c>
      <c r="AC312" s="124">
        <v>124</v>
      </c>
      <c r="AD312" s="124">
        <v>2</v>
      </c>
      <c r="AE312" s="124">
        <v>2</v>
      </c>
      <c r="AF312" s="123">
        <v>1.6129032258064517</v>
      </c>
      <c r="AG312" s="116"/>
      <c r="AH312" s="116"/>
      <c r="AI312" s="116"/>
      <c r="AJ312" s="116"/>
      <c r="AK312" s="116"/>
      <c r="AL312" s="116"/>
      <c r="AM312" s="116"/>
      <c r="AN312" s="116"/>
    </row>
    <row r="313" spans="1:40" s="145" customFormat="1" x14ac:dyDescent="0.25">
      <c r="A313" s="129" t="s">
        <v>92</v>
      </c>
      <c r="B313" s="128">
        <v>1221</v>
      </c>
      <c r="D313" s="126" t="s">
        <v>13</v>
      </c>
      <c r="E313" s="126" t="s">
        <v>13</v>
      </c>
      <c r="F313" s="118">
        <v>628</v>
      </c>
      <c r="G313" s="118">
        <v>24</v>
      </c>
      <c r="H313" s="118">
        <v>18</v>
      </c>
      <c r="I313" s="117">
        <v>2.9</v>
      </c>
      <c r="J313" s="118">
        <v>11</v>
      </c>
      <c r="K313" s="118">
        <v>10</v>
      </c>
      <c r="L313" s="117">
        <v>1.6</v>
      </c>
      <c r="M313" s="118">
        <v>0</v>
      </c>
      <c r="N313" s="118"/>
      <c r="O313" s="117"/>
      <c r="P313" s="118">
        <v>8</v>
      </c>
      <c r="Q313" s="117">
        <v>1.3</v>
      </c>
      <c r="R313" s="118">
        <v>35</v>
      </c>
      <c r="S313" s="118">
        <v>21</v>
      </c>
      <c r="T313" s="117">
        <v>3.3</v>
      </c>
      <c r="U313" s="118">
        <v>229</v>
      </c>
      <c r="V313" s="118">
        <v>20</v>
      </c>
      <c r="W313" s="118">
        <v>10</v>
      </c>
      <c r="X313" s="117">
        <v>4.4000000000000004</v>
      </c>
      <c r="Y313" s="118">
        <v>234</v>
      </c>
      <c r="Z313" s="118">
        <v>10</v>
      </c>
      <c r="AA313" s="118">
        <v>7</v>
      </c>
      <c r="AB313" s="117">
        <v>3</v>
      </c>
      <c r="AC313" s="118">
        <v>109</v>
      </c>
      <c r="AD313" s="118">
        <v>4</v>
      </c>
      <c r="AE313" s="118">
        <v>3</v>
      </c>
      <c r="AF313" s="117">
        <v>2.8</v>
      </c>
      <c r="AG313" s="125">
        <v>0.28521999999999997</v>
      </c>
      <c r="AH313" s="125">
        <v>0.24271999999999999</v>
      </c>
      <c r="AI313" s="125"/>
      <c r="AJ313" s="125">
        <v>-2.3140000000000001E-2</v>
      </c>
      <c r="AK313" s="125">
        <v>0.1174</v>
      </c>
      <c r="AL313" s="125">
        <v>-6.0609999999999997E-2</v>
      </c>
      <c r="AM313" s="125">
        <v>0.10657999999999999</v>
      </c>
      <c r="AN313" s="125">
        <v>-4.5589999999999999E-2</v>
      </c>
    </row>
    <row r="314" spans="1:40" s="113" customFormat="1" x14ac:dyDescent="0.25">
      <c r="A314" s="122">
        <v>2011</v>
      </c>
      <c r="B314" s="121" t="s">
        <v>523</v>
      </c>
      <c r="C314" s="120" t="s">
        <v>524</v>
      </c>
      <c r="D314" s="119" t="s">
        <v>13</v>
      </c>
      <c r="E314" s="119" t="s">
        <v>13</v>
      </c>
      <c r="F314" s="124">
        <v>721</v>
      </c>
      <c r="G314" s="124">
        <v>4</v>
      </c>
      <c r="H314" s="124">
        <v>4</v>
      </c>
      <c r="I314" s="123">
        <v>0.55478502080443826</v>
      </c>
      <c r="J314" s="124">
        <v>1</v>
      </c>
      <c r="K314" s="124">
        <v>1</v>
      </c>
      <c r="L314" s="123">
        <v>0.13869625520110956</v>
      </c>
      <c r="M314" s="124">
        <v>0</v>
      </c>
      <c r="N314" s="124"/>
      <c r="O314" s="123">
        <v>0</v>
      </c>
      <c r="P314" s="124"/>
      <c r="Q314" s="123">
        <v>0</v>
      </c>
      <c r="R314" s="124">
        <v>5</v>
      </c>
      <c r="S314" s="124">
        <v>5</v>
      </c>
      <c r="T314" s="123">
        <v>0.69348127600554788</v>
      </c>
      <c r="U314" s="124">
        <v>591</v>
      </c>
      <c r="V314" s="124">
        <v>3</v>
      </c>
      <c r="W314" s="124">
        <v>3</v>
      </c>
      <c r="X314" s="123">
        <v>0.50761421319796951</v>
      </c>
      <c r="Y314" s="124">
        <v>104</v>
      </c>
      <c r="Z314" s="124">
        <v>2</v>
      </c>
      <c r="AA314" s="124">
        <v>2</v>
      </c>
      <c r="AB314" s="123">
        <v>1.9230769230769229</v>
      </c>
      <c r="AC314" s="124">
        <v>14</v>
      </c>
      <c r="AD314" s="124"/>
      <c r="AE314" s="124"/>
      <c r="AF314" s="123"/>
      <c r="AG314" s="116"/>
      <c r="AH314" s="116"/>
      <c r="AI314" s="116"/>
      <c r="AJ314" s="116"/>
      <c r="AK314" s="116"/>
      <c r="AL314" s="116"/>
      <c r="AM314" s="116"/>
      <c r="AN314" s="116"/>
    </row>
    <row r="315" spans="1:40" s="113" customFormat="1" x14ac:dyDescent="0.25">
      <c r="A315" s="122">
        <v>2012</v>
      </c>
      <c r="B315" s="121" t="s">
        <v>523</v>
      </c>
      <c r="C315" s="120"/>
      <c r="D315" s="119" t="s">
        <v>13</v>
      </c>
      <c r="E315" s="119" t="s">
        <v>13</v>
      </c>
      <c r="F315" s="124">
        <v>716</v>
      </c>
      <c r="G315" s="124">
        <v>28</v>
      </c>
      <c r="H315" s="124">
        <v>21</v>
      </c>
      <c r="I315" s="123">
        <v>2.9329608938547485</v>
      </c>
      <c r="J315" s="124">
        <v>4</v>
      </c>
      <c r="K315" s="124">
        <v>1</v>
      </c>
      <c r="L315" s="123">
        <v>0.13966480446927373</v>
      </c>
      <c r="M315" s="124">
        <v>4</v>
      </c>
      <c r="N315" s="124">
        <v>4</v>
      </c>
      <c r="O315" s="123">
        <v>0.55865921787709494</v>
      </c>
      <c r="P315" s="124">
        <v>1</v>
      </c>
      <c r="Q315" s="123">
        <v>0.13966480446927373</v>
      </c>
      <c r="R315" s="124">
        <v>36</v>
      </c>
      <c r="S315" s="124">
        <v>21</v>
      </c>
      <c r="T315" s="123">
        <v>2.9329608938547485</v>
      </c>
      <c r="U315" s="124">
        <v>576</v>
      </c>
      <c r="V315" s="124">
        <v>34</v>
      </c>
      <c r="W315" s="124">
        <v>20</v>
      </c>
      <c r="X315" s="123">
        <v>3.4722222222222223</v>
      </c>
      <c r="Y315" s="124">
        <v>103</v>
      </c>
      <c r="Z315" s="124">
        <v>2</v>
      </c>
      <c r="AA315" s="124">
        <v>1</v>
      </c>
      <c r="AB315" s="123">
        <v>0.970873786407767</v>
      </c>
      <c r="AC315" s="124">
        <v>16</v>
      </c>
      <c r="AD315" s="124"/>
      <c r="AE315" s="124"/>
      <c r="AF315" s="123"/>
      <c r="AG315" s="116"/>
      <c r="AH315" s="116"/>
      <c r="AI315" s="116"/>
      <c r="AJ315" s="116"/>
      <c r="AK315" s="116"/>
      <c r="AL315" s="116"/>
      <c r="AM315" s="116"/>
      <c r="AN315" s="116"/>
    </row>
    <row r="316" spans="1:40" s="113" customFormat="1" x14ac:dyDescent="0.25">
      <c r="A316" s="129" t="s">
        <v>92</v>
      </c>
      <c r="B316" s="128">
        <v>1631</v>
      </c>
      <c r="C316" s="145"/>
      <c r="D316" s="126" t="s">
        <v>13</v>
      </c>
      <c r="E316" s="126" t="s">
        <v>13</v>
      </c>
      <c r="F316" s="118">
        <v>690</v>
      </c>
      <c r="G316" s="118">
        <v>8</v>
      </c>
      <c r="H316" s="118">
        <v>8</v>
      </c>
      <c r="I316" s="117">
        <v>1.2</v>
      </c>
      <c r="J316" s="118">
        <v>9</v>
      </c>
      <c r="K316" s="118">
        <v>9</v>
      </c>
      <c r="L316" s="117">
        <v>1.3</v>
      </c>
      <c r="M316" s="118">
        <v>9</v>
      </c>
      <c r="N316" s="118">
        <v>7</v>
      </c>
      <c r="O316" s="117">
        <v>1</v>
      </c>
      <c r="P316" s="118">
        <v>4</v>
      </c>
      <c r="Q316" s="117">
        <v>0.6</v>
      </c>
      <c r="R316" s="118">
        <v>26</v>
      </c>
      <c r="S316" s="118">
        <v>20</v>
      </c>
      <c r="T316" s="117">
        <v>2.9</v>
      </c>
      <c r="U316" s="118">
        <v>564</v>
      </c>
      <c r="V316" s="118">
        <v>26</v>
      </c>
      <c r="W316" s="118">
        <v>20</v>
      </c>
      <c r="X316" s="117">
        <v>3.5</v>
      </c>
      <c r="Y316" s="118">
        <v>93</v>
      </c>
      <c r="Z316" s="118"/>
      <c r="AA316" s="118"/>
      <c r="AB316" s="117"/>
      <c r="AC316" s="118">
        <v>12</v>
      </c>
      <c r="AD316" s="118"/>
      <c r="AE316" s="118"/>
      <c r="AF316" s="117"/>
      <c r="AG316" s="125">
        <v>-0.34428999999999998</v>
      </c>
      <c r="AH316" s="125">
        <v>5.4019999999999999E-2</v>
      </c>
      <c r="AI316" s="125">
        <v>-4.9099999999999998E-2</v>
      </c>
      <c r="AJ316" s="125">
        <v>-0.43586999999999998</v>
      </c>
      <c r="AK316" s="125">
        <v>-1.6070000000000001E-2</v>
      </c>
      <c r="AL316" s="125">
        <v>-0.28161999999999998</v>
      </c>
      <c r="AM316" s="125"/>
      <c r="AN316" s="125"/>
    </row>
    <row r="317" spans="1:40" s="113" customFormat="1" x14ac:dyDescent="0.25">
      <c r="A317" s="122">
        <v>2011</v>
      </c>
      <c r="B317" s="121" t="s">
        <v>521</v>
      </c>
      <c r="C317" s="120" t="s">
        <v>522</v>
      </c>
      <c r="D317" s="119" t="s">
        <v>13</v>
      </c>
      <c r="E317" s="119" t="s">
        <v>13</v>
      </c>
      <c r="F317" s="124">
        <v>654</v>
      </c>
      <c r="G317" s="124">
        <v>21</v>
      </c>
      <c r="H317" s="124">
        <v>11</v>
      </c>
      <c r="I317" s="123">
        <v>1.6819571865443426</v>
      </c>
      <c r="J317" s="124">
        <v>10</v>
      </c>
      <c r="K317" s="124">
        <v>6</v>
      </c>
      <c r="L317" s="123">
        <v>0.9174311926605504</v>
      </c>
      <c r="M317" s="124">
        <v>6</v>
      </c>
      <c r="N317" s="124">
        <v>2</v>
      </c>
      <c r="O317" s="123">
        <v>0.3058103975535168</v>
      </c>
      <c r="P317" s="124">
        <v>3</v>
      </c>
      <c r="Q317" s="123">
        <v>0.4587155963302752</v>
      </c>
      <c r="R317" s="124">
        <v>37</v>
      </c>
      <c r="S317" s="124">
        <v>12</v>
      </c>
      <c r="T317" s="123">
        <v>1.8348623853211008</v>
      </c>
      <c r="U317" s="124">
        <v>262</v>
      </c>
      <c r="V317" s="124">
        <v>25</v>
      </c>
      <c r="W317" s="124">
        <v>9</v>
      </c>
      <c r="X317" s="123">
        <v>3.4351145038167936</v>
      </c>
      <c r="Y317" s="124">
        <v>176</v>
      </c>
      <c r="Z317" s="124">
        <v>12</v>
      </c>
      <c r="AA317" s="124">
        <v>3</v>
      </c>
      <c r="AB317" s="123">
        <v>1.7045454545454546</v>
      </c>
      <c r="AC317" s="124">
        <v>137</v>
      </c>
      <c r="AD317" s="124"/>
      <c r="AE317" s="124"/>
      <c r="AF317" s="123"/>
      <c r="AG317" s="116"/>
      <c r="AH317" s="116"/>
      <c r="AI317" s="116"/>
      <c r="AJ317" s="116"/>
      <c r="AK317" s="116"/>
      <c r="AL317" s="116"/>
      <c r="AM317" s="116"/>
      <c r="AN317" s="116"/>
    </row>
    <row r="318" spans="1:40" s="113" customFormat="1" x14ac:dyDescent="0.25">
      <c r="A318" s="122">
        <v>2012</v>
      </c>
      <c r="B318" s="121" t="s">
        <v>521</v>
      </c>
      <c r="C318" s="120"/>
      <c r="D318" s="119" t="s">
        <v>13</v>
      </c>
      <c r="E318" s="119" t="s">
        <v>13</v>
      </c>
      <c r="F318" s="124">
        <v>619</v>
      </c>
      <c r="G318" s="124">
        <v>13</v>
      </c>
      <c r="H318" s="124">
        <v>9</v>
      </c>
      <c r="I318" s="123">
        <v>1.4539579967689822</v>
      </c>
      <c r="J318" s="124">
        <v>5</v>
      </c>
      <c r="K318" s="124">
        <v>3</v>
      </c>
      <c r="L318" s="123">
        <v>0.48465266558966069</v>
      </c>
      <c r="M318" s="124">
        <v>2</v>
      </c>
      <c r="N318" s="124">
        <v>1</v>
      </c>
      <c r="O318" s="123">
        <v>0.16155088852988692</v>
      </c>
      <c r="P318" s="124">
        <v>1</v>
      </c>
      <c r="Q318" s="123">
        <v>0.16155088852988692</v>
      </c>
      <c r="R318" s="124">
        <v>20</v>
      </c>
      <c r="S318" s="124">
        <v>10</v>
      </c>
      <c r="T318" s="123">
        <v>1.615508885298869</v>
      </c>
      <c r="U318" s="124">
        <v>251</v>
      </c>
      <c r="V318" s="124">
        <v>11</v>
      </c>
      <c r="W318" s="124">
        <v>7</v>
      </c>
      <c r="X318" s="123">
        <v>2.7888446215139444</v>
      </c>
      <c r="Y318" s="124">
        <v>173</v>
      </c>
      <c r="Z318" s="124">
        <v>6</v>
      </c>
      <c r="AA318" s="124">
        <v>1</v>
      </c>
      <c r="AB318" s="123">
        <v>0.5780346820809249</v>
      </c>
      <c r="AC318" s="124">
        <v>130</v>
      </c>
      <c r="AD318" s="124">
        <v>3</v>
      </c>
      <c r="AE318" s="124">
        <v>2</v>
      </c>
      <c r="AF318" s="123">
        <v>1.5384615384615383</v>
      </c>
      <c r="AG318" s="116"/>
      <c r="AH318" s="116"/>
      <c r="AI318" s="116"/>
      <c r="AJ318" s="116"/>
      <c r="AK318" s="116"/>
      <c r="AL318" s="116"/>
      <c r="AM318" s="116"/>
      <c r="AN318" s="116"/>
    </row>
    <row r="319" spans="1:40" s="113" customFormat="1" x14ac:dyDescent="0.25">
      <c r="A319" s="129" t="s">
        <v>92</v>
      </c>
      <c r="B319" s="128">
        <v>931</v>
      </c>
      <c r="C319" s="145"/>
      <c r="D319" s="126" t="s">
        <v>13</v>
      </c>
      <c r="E319" s="126" t="s">
        <v>13</v>
      </c>
      <c r="F319" s="118">
        <v>590</v>
      </c>
      <c r="G319" s="118">
        <v>5</v>
      </c>
      <c r="H319" s="118">
        <v>5</v>
      </c>
      <c r="I319" s="117">
        <v>0.8</v>
      </c>
      <c r="J319" s="118">
        <v>6</v>
      </c>
      <c r="K319" s="118">
        <v>4</v>
      </c>
      <c r="L319" s="117">
        <v>0.7</v>
      </c>
      <c r="M319" s="118">
        <v>0</v>
      </c>
      <c r="N319" s="118"/>
      <c r="O319" s="117"/>
      <c r="P319" s="118">
        <v>1</v>
      </c>
      <c r="Q319" s="117">
        <v>0.2</v>
      </c>
      <c r="R319" s="118">
        <v>11</v>
      </c>
      <c r="S319" s="118">
        <v>9</v>
      </c>
      <c r="T319" s="117">
        <v>1.5</v>
      </c>
      <c r="U319" s="118">
        <v>252</v>
      </c>
      <c r="V319" s="118">
        <v>3</v>
      </c>
      <c r="W319" s="118">
        <v>3</v>
      </c>
      <c r="X319" s="117">
        <v>1.2</v>
      </c>
      <c r="Y319" s="118">
        <v>146</v>
      </c>
      <c r="Z319" s="118">
        <v>3</v>
      </c>
      <c r="AA319" s="118">
        <v>3</v>
      </c>
      <c r="AB319" s="117">
        <v>2.1</v>
      </c>
      <c r="AC319" s="118">
        <v>137</v>
      </c>
      <c r="AD319" s="118">
        <v>3</v>
      </c>
      <c r="AE319" s="118">
        <v>1</v>
      </c>
      <c r="AF319" s="117">
        <v>0.7</v>
      </c>
      <c r="AG319" s="125">
        <v>-0.45934999999999998</v>
      </c>
      <c r="AH319" s="125">
        <v>-0.35639999999999999</v>
      </c>
      <c r="AI319" s="125"/>
      <c r="AJ319" s="125">
        <v>-0.67976999999999999</v>
      </c>
      <c r="AK319" s="125">
        <v>-0.42754999999999999</v>
      </c>
      <c r="AL319" s="125">
        <v>-0.91598000000000002</v>
      </c>
      <c r="AM319" s="125">
        <v>-8.5139999999999993E-2</v>
      </c>
      <c r="AN319" s="125">
        <v>-0.38027</v>
      </c>
    </row>
    <row r="320" spans="1:40" s="113" customFormat="1" x14ac:dyDescent="0.25">
      <c r="A320" s="122">
        <v>2011</v>
      </c>
      <c r="B320" s="121" t="s">
        <v>519</v>
      </c>
      <c r="C320" s="120" t="s">
        <v>520</v>
      </c>
      <c r="D320" s="119" t="s">
        <v>13</v>
      </c>
      <c r="E320" s="119" t="s">
        <v>13</v>
      </c>
      <c r="F320" s="124">
        <v>795</v>
      </c>
      <c r="G320" s="124">
        <v>47</v>
      </c>
      <c r="H320" s="124">
        <v>21</v>
      </c>
      <c r="I320" s="123">
        <v>2.641509433962264</v>
      </c>
      <c r="J320" s="124">
        <v>18</v>
      </c>
      <c r="K320" s="124">
        <v>12</v>
      </c>
      <c r="L320" s="123">
        <v>1.5094339622641508</v>
      </c>
      <c r="M320" s="124">
        <v>4</v>
      </c>
      <c r="N320" s="124">
        <v>3</v>
      </c>
      <c r="O320" s="123">
        <v>0.37735849056603771</v>
      </c>
      <c r="P320" s="124">
        <v>7</v>
      </c>
      <c r="Q320" s="123">
        <v>0.88050314465408808</v>
      </c>
      <c r="R320" s="124">
        <v>69</v>
      </c>
      <c r="S320" s="124">
        <v>24</v>
      </c>
      <c r="T320" s="123">
        <v>3.0188679245283017</v>
      </c>
      <c r="U320" s="124">
        <v>247</v>
      </c>
      <c r="V320" s="124">
        <v>47</v>
      </c>
      <c r="W320" s="124">
        <v>15</v>
      </c>
      <c r="X320" s="123">
        <v>6.0728744939271246</v>
      </c>
      <c r="Y320" s="124">
        <v>361</v>
      </c>
      <c r="Z320" s="124">
        <v>21</v>
      </c>
      <c r="AA320" s="124">
        <v>8</v>
      </c>
      <c r="AB320" s="123">
        <v>2.21606648199446</v>
      </c>
      <c r="AC320" s="124">
        <v>137</v>
      </c>
      <c r="AD320" s="124"/>
      <c r="AE320" s="124"/>
      <c r="AF320" s="123"/>
      <c r="AG320" s="116"/>
      <c r="AH320" s="116"/>
      <c r="AI320" s="116"/>
      <c r="AJ320" s="116"/>
      <c r="AK320" s="116"/>
      <c r="AL320" s="116"/>
      <c r="AM320" s="116"/>
      <c r="AN320" s="116"/>
    </row>
    <row r="321" spans="1:40" s="113" customFormat="1" x14ac:dyDescent="0.25">
      <c r="A321" s="122">
        <v>2012</v>
      </c>
      <c r="B321" s="121" t="s">
        <v>519</v>
      </c>
      <c r="C321" s="120"/>
      <c r="D321" s="119" t="s">
        <v>13</v>
      </c>
      <c r="E321" s="119" t="s">
        <v>13</v>
      </c>
      <c r="F321" s="124">
        <v>716</v>
      </c>
      <c r="G321" s="124">
        <v>47</v>
      </c>
      <c r="H321" s="124">
        <v>19</v>
      </c>
      <c r="I321" s="123">
        <v>2.6536312849162011</v>
      </c>
      <c r="J321" s="124">
        <v>28</v>
      </c>
      <c r="K321" s="124">
        <v>15</v>
      </c>
      <c r="L321" s="123">
        <v>2.0949720670391061</v>
      </c>
      <c r="M321" s="124">
        <v>5</v>
      </c>
      <c r="N321" s="124">
        <v>2</v>
      </c>
      <c r="O321" s="123">
        <v>0.27932960893854747</v>
      </c>
      <c r="P321" s="124">
        <v>6</v>
      </c>
      <c r="Q321" s="123">
        <v>0.83798882681564246</v>
      </c>
      <c r="R321" s="124">
        <v>80</v>
      </c>
      <c r="S321" s="124">
        <v>24</v>
      </c>
      <c r="T321" s="123">
        <v>3.3519553072625698</v>
      </c>
      <c r="U321" s="124">
        <v>244</v>
      </c>
      <c r="V321" s="124">
        <v>64</v>
      </c>
      <c r="W321" s="124">
        <v>17</v>
      </c>
      <c r="X321" s="123">
        <v>6.9672131147540988</v>
      </c>
      <c r="Y321" s="124">
        <v>328</v>
      </c>
      <c r="Z321" s="124">
        <v>10</v>
      </c>
      <c r="AA321" s="124">
        <v>4</v>
      </c>
      <c r="AB321" s="123">
        <v>1.2195121951219512</v>
      </c>
      <c r="AC321" s="124">
        <v>103</v>
      </c>
      <c r="AD321" s="124">
        <v>2</v>
      </c>
      <c r="AE321" s="124">
        <v>2</v>
      </c>
      <c r="AF321" s="123">
        <v>1.941747572815534</v>
      </c>
      <c r="AG321" s="116"/>
      <c r="AH321" s="116"/>
      <c r="AI321" s="116"/>
      <c r="AJ321" s="116"/>
      <c r="AK321" s="116"/>
      <c r="AL321" s="116"/>
      <c r="AM321" s="116"/>
      <c r="AN321" s="116"/>
    </row>
    <row r="322" spans="1:40" s="113" customFormat="1" x14ac:dyDescent="0.25">
      <c r="A322" s="129" t="s">
        <v>92</v>
      </c>
      <c r="B322" s="128">
        <v>2861</v>
      </c>
      <c r="C322" s="145"/>
      <c r="D322" s="126" t="s">
        <v>13</v>
      </c>
      <c r="E322" s="126" t="s">
        <v>13</v>
      </c>
      <c r="F322" s="118">
        <v>648</v>
      </c>
      <c r="G322" s="118">
        <v>36</v>
      </c>
      <c r="H322" s="118">
        <v>17</v>
      </c>
      <c r="I322" s="117">
        <v>2.6</v>
      </c>
      <c r="J322" s="118">
        <v>15</v>
      </c>
      <c r="K322" s="118">
        <v>8</v>
      </c>
      <c r="L322" s="117">
        <v>1.2</v>
      </c>
      <c r="M322" s="118">
        <v>10</v>
      </c>
      <c r="N322" s="118">
        <v>6</v>
      </c>
      <c r="O322" s="117">
        <v>0.9</v>
      </c>
      <c r="P322" s="118">
        <v>12</v>
      </c>
      <c r="Q322" s="117">
        <v>1.9</v>
      </c>
      <c r="R322" s="118">
        <v>61</v>
      </c>
      <c r="S322" s="118">
        <v>19</v>
      </c>
      <c r="T322" s="117">
        <v>2.9</v>
      </c>
      <c r="U322" s="118">
        <v>239</v>
      </c>
      <c r="V322" s="118">
        <v>33</v>
      </c>
      <c r="W322" s="118">
        <v>10</v>
      </c>
      <c r="X322" s="117">
        <v>4.2</v>
      </c>
      <c r="Y322" s="118">
        <v>282</v>
      </c>
      <c r="Z322" s="118">
        <v>14</v>
      </c>
      <c r="AA322" s="118">
        <v>4</v>
      </c>
      <c r="AB322" s="117">
        <v>1.4</v>
      </c>
      <c r="AC322" s="118">
        <v>88</v>
      </c>
      <c r="AD322" s="118">
        <v>11</v>
      </c>
      <c r="AE322" s="118">
        <v>3</v>
      </c>
      <c r="AF322" s="117">
        <v>3.4</v>
      </c>
      <c r="AG322" s="125">
        <v>0.19567000000000001</v>
      </c>
      <c r="AH322" s="125">
        <v>8.3000000000000001E-3</v>
      </c>
      <c r="AI322" s="125">
        <v>-0.11146</v>
      </c>
      <c r="AJ322" s="125">
        <v>0.32050000000000001</v>
      </c>
      <c r="AK322" s="125">
        <v>-6.0200000000000002E-3</v>
      </c>
      <c r="AL322" s="125">
        <v>-0.10981</v>
      </c>
      <c r="AM322" s="125">
        <v>-0.21539</v>
      </c>
      <c r="AN322" s="125">
        <v>6.3100000000000003E-2</v>
      </c>
    </row>
    <row r="323" spans="1:40" s="113" customFormat="1" x14ac:dyDescent="0.25">
      <c r="A323" s="122">
        <v>2011</v>
      </c>
      <c r="B323" s="121" t="s">
        <v>517</v>
      </c>
      <c r="C323" s="120" t="s">
        <v>518</v>
      </c>
      <c r="D323" s="119" t="s">
        <v>13</v>
      </c>
      <c r="E323" s="119" t="s">
        <v>13</v>
      </c>
      <c r="F323" s="124">
        <v>780</v>
      </c>
      <c r="G323" s="124">
        <v>63</v>
      </c>
      <c r="H323" s="124">
        <v>33</v>
      </c>
      <c r="I323" s="123">
        <v>4.2307692307692308</v>
      </c>
      <c r="J323" s="124">
        <v>16</v>
      </c>
      <c r="K323" s="124">
        <v>13</v>
      </c>
      <c r="L323" s="123">
        <v>1.6666666666666667</v>
      </c>
      <c r="M323" s="124">
        <v>29</v>
      </c>
      <c r="N323" s="124">
        <v>21</v>
      </c>
      <c r="O323" s="123">
        <v>2.6923076923076925</v>
      </c>
      <c r="P323" s="124">
        <v>9</v>
      </c>
      <c r="Q323" s="123">
        <v>1.153846153846154</v>
      </c>
      <c r="R323" s="124">
        <v>108</v>
      </c>
      <c r="S323" s="124">
        <v>45</v>
      </c>
      <c r="T323" s="123">
        <v>5.7692307692307692</v>
      </c>
      <c r="U323" s="124">
        <v>526</v>
      </c>
      <c r="V323" s="124">
        <v>84</v>
      </c>
      <c r="W323" s="124">
        <v>33</v>
      </c>
      <c r="X323" s="123">
        <v>6.2737642585551336</v>
      </c>
      <c r="Y323" s="124">
        <v>147</v>
      </c>
      <c r="Z323" s="124">
        <v>19</v>
      </c>
      <c r="AA323" s="124">
        <v>10</v>
      </c>
      <c r="AB323" s="123">
        <v>6.8027210884353746</v>
      </c>
      <c r="AC323" s="124">
        <v>64</v>
      </c>
      <c r="AD323" s="124">
        <v>5</v>
      </c>
      <c r="AE323" s="124">
        <v>2</v>
      </c>
      <c r="AF323" s="123">
        <v>3.125</v>
      </c>
      <c r="AG323" s="116"/>
      <c r="AH323" s="116"/>
      <c r="AI323" s="116"/>
      <c r="AJ323" s="116"/>
      <c r="AK323" s="116"/>
      <c r="AL323" s="116"/>
      <c r="AM323" s="116"/>
      <c r="AN323" s="116"/>
    </row>
    <row r="324" spans="1:40" s="113" customFormat="1" x14ac:dyDescent="0.25">
      <c r="A324" s="122">
        <v>2012</v>
      </c>
      <c r="B324" s="121" t="s">
        <v>517</v>
      </c>
      <c r="C324" s="120"/>
      <c r="D324" s="119" t="s">
        <v>13</v>
      </c>
      <c r="E324" s="119" t="s">
        <v>13</v>
      </c>
      <c r="F324" s="124">
        <v>723</v>
      </c>
      <c r="G324" s="124">
        <v>46</v>
      </c>
      <c r="H324" s="124">
        <v>32</v>
      </c>
      <c r="I324" s="123">
        <v>4.4260027662517283</v>
      </c>
      <c r="J324" s="124">
        <v>23</v>
      </c>
      <c r="K324" s="124">
        <v>17</v>
      </c>
      <c r="L324" s="123">
        <v>2.3513139695712306</v>
      </c>
      <c r="M324" s="124">
        <v>15</v>
      </c>
      <c r="N324" s="124">
        <v>12</v>
      </c>
      <c r="O324" s="123">
        <v>1.6597510373443982</v>
      </c>
      <c r="P324" s="124">
        <v>9</v>
      </c>
      <c r="Q324" s="123">
        <v>1.2448132780082988</v>
      </c>
      <c r="R324" s="124">
        <v>84</v>
      </c>
      <c r="S324" s="124">
        <v>41</v>
      </c>
      <c r="T324" s="123">
        <v>5.6708160442600271</v>
      </c>
      <c r="U324" s="124">
        <v>503</v>
      </c>
      <c r="V324" s="124">
        <v>72</v>
      </c>
      <c r="W324" s="124">
        <v>32</v>
      </c>
      <c r="X324" s="123">
        <v>6.3618290258449299</v>
      </c>
      <c r="Y324" s="124">
        <v>123</v>
      </c>
      <c r="Z324" s="124">
        <v>9</v>
      </c>
      <c r="AA324" s="124">
        <v>7</v>
      </c>
      <c r="AB324" s="123">
        <v>5.691056910569106</v>
      </c>
      <c r="AC324" s="124">
        <v>52</v>
      </c>
      <c r="AD324" s="124">
        <v>3</v>
      </c>
      <c r="AE324" s="124">
        <v>2</v>
      </c>
      <c r="AF324" s="123">
        <v>3.8461538461538458</v>
      </c>
      <c r="AG324" s="116"/>
      <c r="AH324" s="116"/>
      <c r="AI324" s="116"/>
      <c r="AJ324" s="116"/>
      <c r="AK324" s="116"/>
      <c r="AL324" s="116"/>
      <c r="AM324" s="116"/>
      <c r="AN324" s="116"/>
    </row>
    <row r="325" spans="1:40" s="113" customFormat="1" x14ac:dyDescent="0.25">
      <c r="A325" s="129" t="s">
        <v>92</v>
      </c>
      <c r="B325" s="128">
        <v>2811</v>
      </c>
      <c r="C325" s="145"/>
      <c r="D325" s="126" t="s">
        <v>13</v>
      </c>
      <c r="E325" s="126" t="s">
        <v>13</v>
      </c>
      <c r="F325" s="118">
        <v>653</v>
      </c>
      <c r="G325" s="118">
        <v>75</v>
      </c>
      <c r="H325" s="118">
        <v>38</v>
      </c>
      <c r="I325" s="117">
        <v>5.8</v>
      </c>
      <c r="J325" s="118">
        <v>19</v>
      </c>
      <c r="K325" s="118">
        <v>14</v>
      </c>
      <c r="L325" s="117">
        <v>2.1</v>
      </c>
      <c r="M325" s="118">
        <v>25</v>
      </c>
      <c r="N325" s="118">
        <v>17</v>
      </c>
      <c r="O325" s="117">
        <v>2.6</v>
      </c>
      <c r="P325" s="118">
        <v>23</v>
      </c>
      <c r="Q325" s="117">
        <v>3.5</v>
      </c>
      <c r="R325" s="118">
        <v>119</v>
      </c>
      <c r="S325" s="118">
        <v>45</v>
      </c>
      <c r="T325" s="117">
        <v>6.9</v>
      </c>
      <c r="U325" s="118">
        <v>469</v>
      </c>
      <c r="V325" s="118">
        <v>91</v>
      </c>
      <c r="W325" s="118">
        <v>38</v>
      </c>
      <c r="X325" s="117">
        <v>8.1</v>
      </c>
      <c r="Y325" s="118">
        <v>112</v>
      </c>
      <c r="Z325" s="118">
        <v>20</v>
      </c>
      <c r="AA325" s="118">
        <v>3</v>
      </c>
      <c r="AB325" s="117">
        <v>2.7</v>
      </c>
      <c r="AC325" s="118">
        <v>41</v>
      </c>
      <c r="AD325" s="118">
        <v>3</v>
      </c>
      <c r="AE325" s="118">
        <v>1</v>
      </c>
      <c r="AF325" s="117">
        <v>2.4</v>
      </c>
      <c r="AG325" s="125">
        <v>1.37436</v>
      </c>
      <c r="AH325" s="125">
        <v>0.60414000000000001</v>
      </c>
      <c r="AI325" s="125">
        <v>1.0695399999999999</v>
      </c>
      <c r="AJ325" s="125">
        <v>1.31362</v>
      </c>
      <c r="AK325" s="125">
        <v>1.18041</v>
      </c>
      <c r="AL325" s="125">
        <v>0.94535000000000002</v>
      </c>
      <c r="AM325" s="125">
        <v>4.2540000000000001E-2</v>
      </c>
      <c r="AN325" s="125">
        <v>-9.7430000000000003E-2</v>
      </c>
    </row>
    <row r="326" spans="1:40" s="113" customFormat="1" x14ac:dyDescent="0.25">
      <c r="A326" s="122">
        <v>2011</v>
      </c>
      <c r="B326" s="121" t="s">
        <v>516</v>
      </c>
      <c r="C326" s="120" t="s">
        <v>319</v>
      </c>
      <c r="D326" s="119" t="s">
        <v>13</v>
      </c>
      <c r="E326" s="119" t="s">
        <v>13</v>
      </c>
      <c r="F326" s="124">
        <v>617</v>
      </c>
      <c r="G326" s="124">
        <v>131</v>
      </c>
      <c r="H326" s="124">
        <v>68</v>
      </c>
      <c r="I326" s="123">
        <v>11.021069692058347</v>
      </c>
      <c r="J326" s="124">
        <v>17</v>
      </c>
      <c r="K326" s="124">
        <v>14</v>
      </c>
      <c r="L326" s="123">
        <v>2.2690437601296596</v>
      </c>
      <c r="M326" s="124">
        <v>13</v>
      </c>
      <c r="N326" s="124">
        <v>10</v>
      </c>
      <c r="O326" s="123">
        <v>1.6207455429497568</v>
      </c>
      <c r="P326" s="124">
        <v>7</v>
      </c>
      <c r="Q326" s="123">
        <v>1.1345218800648298</v>
      </c>
      <c r="R326" s="124">
        <v>161</v>
      </c>
      <c r="S326" s="124">
        <v>73</v>
      </c>
      <c r="T326" s="123">
        <v>11.831442463533225</v>
      </c>
      <c r="U326" s="124">
        <v>549</v>
      </c>
      <c r="V326" s="124">
        <v>154</v>
      </c>
      <c r="W326" s="124">
        <v>70</v>
      </c>
      <c r="X326" s="123">
        <v>12.750455373406192</v>
      </c>
      <c r="Y326" s="124">
        <v>49</v>
      </c>
      <c r="Z326" s="124">
        <v>3</v>
      </c>
      <c r="AA326" s="124">
        <v>2</v>
      </c>
      <c r="AB326" s="123">
        <v>4.0816326530612246</v>
      </c>
      <c r="AC326" s="124">
        <v>3</v>
      </c>
      <c r="AD326" s="124">
        <v>4</v>
      </c>
      <c r="AE326" s="124">
        <v>1</v>
      </c>
      <c r="AF326" s="123">
        <v>33.333333333333336</v>
      </c>
      <c r="AG326" s="116"/>
      <c r="AH326" s="116"/>
      <c r="AI326" s="116"/>
      <c r="AJ326" s="116"/>
      <c r="AK326" s="116"/>
      <c r="AL326" s="116"/>
      <c r="AM326" s="116"/>
      <c r="AN326" s="116"/>
    </row>
    <row r="327" spans="1:40" s="113" customFormat="1" x14ac:dyDescent="0.25">
      <c r="A327" s="122">
        <v>2012</v>
      </c>
      <c r="B327" s="121" t="s">
        <v>516</v>
      </c>
      <c r="C327" s="120"/>
      <c r="D327" s="119" t="s">
        <v>13</v>
      </c>
      <c r="E327" s="119" t="s">
        <v>13</v>
      </c>
      <c r="F327" s="124">
        <v>546</v>
      </c>
      <c r="G327" s="124">
        <v>120</v>
      </c>
      <c r="H327" s="124">
        <v>58</v>
      </c>
      <c r="I327" s="123">
        <v>10.622710622710622</v>
      </c>
      <c r="J327" s="124">
        <v>15</v>
      </c>
      <c r="K327" s="124">
        <v>11</v>
      </c>
      <c r="L327" s="123">
        <v>2.0146520146520146</v>
      </c>
      <c r="M327" s="124">
        <v>24</v>
      </c>
      <c r="N327" s="124">
        <v>14</v>
      </c>
      <c r="O327" s="123">
        <v>2.5641025641025643</v>
      </c>
      <c r="P327" s="124">
        <v>9</v>
      </c>
      <c r="Q327" s="123">
        <v>1.6483516483516483</v>
      </c>
      <c r="R327" s="124">
        <v>159</v>
      </c>
      <c r="S327" s="124">
        <v>59</v>
      </c>
      <c r="T327" s="123">
        <v>10.805860805860807</v>
      </c>
      <c r="U327" s="124">
        <v>474</v>
      </c>
      <c r="V327" s="124">
        <v>155</v>
      </c>
      <c r="W327" s="124">
        <v>56</v>
      </c>
      <c r="X327" s="123">
        <v>11.814345991561181</v>
      </c>
      <c r="Y327" s="124">
        <v>53</v>
      </c>
      <c r="Z327" s="124">
        <v>2</v>
      </c>
      <c r="AA327" s="124">
        <v>2</v>
      </c>
      <c r="AB327" s="123">
        <v>3.773584905660377</v>
      </c>
      <c r="AC327" s="124">
        <v>5</v>
      </c>
      <c r="AD327" s="124">
        <v>2</v>
      </c>
      <c r="AE327" s="124">
        <v>1</v>
      </c>
      <c r="AF327" s="123">
        <v>20</v>
      </c>
      <c r="AG327" s="116"/>
      <c r="AH327" s="116"/>
      <c r="AI327" s="116"/>
      <c r="AJ327" s="116"/>
      <c r="AK327" s="116"/>
      <c r="AL327" s="116"/>
      <c r="AM327" s="116"/>
      <c r="AN327" s="116"/>
    </row>
    <row r="328" spans="1:40" s="113" customFormat="1" x14ac:dyDescent="0.25">
      <c r="A328" s="129" t="s">
        <v>92</v>
      </c>
      <c r="B328" s="128">
        <v>941</v>
      </c>
      <c r="C328" s="145"/>
      <c r="D328" s="126" t="s">
        <v>13</v>
      </c>
      <c r="E328" s="126" t="s">
        <v>13</v>
      </c>
      <c r="F328" s="118">
        <v>540</v>
      </c>
      <c r="G328" s="118">
        <v>253</v>
      </c>
      <c r="H328" s="118">
        <v>94</v>
      </c>
      <c r="I328" s="117">
        <v>17.399999999999999</v>
      </c>
      <c r="J328" s="118">
        <v>37</v>
      </c>
      <c r="K328" s="118">
        <v>27</v>
      </c>
      <c r="L328" s="117">
        <v>5</v>
      </c>
      <c r="M328" s="118">
        <v>21</v>
      </c>
      <c r="N328" s="118">
        <v>18</v>
      </c>
      <c r="O328" s="117">
        <v>3.3</v>
      </c>
      <c r="P328" s="118">
        <v>59</v>
      </c>
      <c r="Q328" s="117">
        <v>10.9</v>
      </c>
      <c r="R328" s="118">
        <v>311</v>
      </c>
      <c r="S328" s="118">
        <v>98</v>
      </c>
      <c r="T328" s="117">
        <v>18.100000000000001</v>
      </c>
      <c r="U328" s="118">
        <v>461</v>
      </c>
      <c r="V328" s="118">
        <v>281</v>
      </c>
      <c r="W328" s="118">
        <v>89</v>
      </c>
      <c r="X328" s="117">
        <v>19.3</v>
      </c>
      <c r="Y328" s="118">
        <v>50</v>
      </c>
      <c r="Z328" s="118">
        <v>25</v>
      </c>
      <c r="AA328" s="118">
        <v>7</v>
      </c>
      <c r="AB328" s="117">
        <v>14</v>
      </c>
      <c r="AC328" s="118">
        <v>5</v>
      </c>
      <c r="AD328" s="118"/>
      <c r="AE328" s="118"/>
      <c r="AF328" s="117"/>
      <c r="AG328" s="125">
        <v>5.6482900000000003</v>
      </c>
      <c r="AH328" s="125">
        <v>2.47546</v>
      </c>
      <c r="AI328" s="125">
        <v>1.58348</v>
      </c>
      <c r="AJ328" s="125">
        <v>5.7155800000000001</v>
      </c>
      <c r="AK328" s="125">
        <v>4.5537200000000002</v>
      </c>
      <c r="AL328" s="125">
        <v>3.9623900000000001</v>
      </c>
      <c r="AM328" s="125">
        <v>2.3598699999999999</v>
      </c>
      <c r="AN328" s="125"/>
    </row>
    <row r="329" spans="1:40" s="113" customFormat="1" x14ac:dyDescent="0.25">
      <c r="A329" s="122">
        <v>2011</v>
      </c>
      <c r="B329" s="121" t="s">
        <v>514</v>
      </c>
      <c r="C329" s="120" t="s">
        <v>515</v>
      </c>
      <c r="D329" s="119" t="s">
        <v>13</v>
      </c>
      <c r="E329" s="119" t="s">
        <v>13</v>
      </c>
      <c r="F329" s="124">
        <v>527</v>
      </c>
      <c r="G329" s="124">
        <v>14</v>
      </c>
      <c r="H329" s="124">
        <v>9</v>
      </c>
      <c r="I329" s="123">
        <v>1.7077798861480078</v>
      </c>
      <c r="J329" s="124">
        <v>2</v>
      </c>
      <c r="K329" s="124">
        <v>2</v>
      </c>
      <c r="L329" s="123">
        <v>0.37950664136622392</v>
      </c>
      <c r="M329" s="124">
        <v>1</v>
      </c>
      <c r="N329" s="124">
        <v>1</v>
      </c>
      <c r="O329" s="123">
        <v>0.18975332068311196</v>
      </c>
      <c r="P329" s="124"/>
      <c r="Q329" s="123"/>
      <c r="R329" s="124">
        <v>17</v>
      </c>
      <c r="S329" s="124">
        <v>9</v>
      </c>
      <c r="T329" s="123">
        <v>1.7077798861480078</v>
      </c>
      <c r="U329" s="124">
        <v>138</v>
      </c>
      <c r="V329" s="124">
        <v>10</v>
      </c>
      <c r="W329" s="124">
        <v>5</v>
      </c>
      <c r="X329" s="123">
        <v>3.6231884057971016</v>
      </c>
      <c r="Y329" s="124">
        <v>128</v>
      </c>
      <c r="Z329" s="124">
        <v>2</v>
      </c>
      <c r="AA329" s="124">
        <v>1</v>
      </c>
      <c r="AB329" s="123">
        <v>0.78125</v>
      </c>
      <c r="AC329" s="124">
        <v>218</v>
      </c>
      <c r="AD329" s="124">
        <v>5</v>
      </c>
      <c r="AE329" s="124">
        <v>3</v>
      </c>
      <c r="AF329" s="123">
        <v>1.3761467889908257</v>
      </c>
      <c r="AG329" s="116"/>
      <c r="AH329" s="116"/>
      <c r="AI329" s="116"/>
      <c r="AJ329" s="116"/>
      <c r="AK329" s="116"/>
      <c r="AL329" s="116"/>
      <c r="AM329" s="116"/>
      <c r="AN329" s="116"/>
    </row>
    <row r="330" spans="1:40" s="113" customFormat="1" x14ac:dyDescent="0.25">
      <c r="A330" s="122">
        <v>2012</v>
      </c>
      <c r="B330" s="121" t="s">
        <v>514</v>
      </c>
      <c r="C330" s="120"/>
      <c r="D330" s="119" t="s">
        <v>13</v>
      </c>
      <c r="E330" s="119" t="s">
        <v>13</v>
      </c>
      <c r="F330" s="124">
        <v>490</v>
      </c>
      <c r="G330" s="124">
        <v>17</v>
      </c>
      <c r="H330" s="124">
        <v>10</v>
      </c>
      <c r="I330" s="123">
        <v>2.0408163265306123</v>
      </c>
      <c r="J330" s="124">
        <v>2</v>
      </c>
      <c r="K330" s="124">
        <v>2</v>
      </c>
      <c r="L330" s="123">
        <v>0.4081632653061224</v>
      </c>
      <c r="M330" s="124">
        <v>0</v>
      </c>
      <c r="N330" s="124"/>
      <c r="O330" s="123"/>
      <c r="P330" s="124"/>
      <c r="Q330" s="123"/>
      <c r="R330" s="124">
        <v>19</v>
      </c>
      <c r="S330" s="124">
        <v>11</v>
      </c>
      <c r="T330" s="123">
        <v>2.2448979591836733</v>
      </c>
      <c r="U330" s="124">
        <v>143</v>
      </c>
      <c r="V330" s="124">
        <v>14</v>
      </c>
      <c r="W330" s="124">
        <v>8</v>
      </c>
      <c r="X330" s="123">
        <v>5.594405594405595</v>
      </c>
      <c r="Y330" s="124">
        <v>112</v>
      </c>
      <c r="Z330" s="124">
        <v>4</v>
      </c>
      <c r="AA330" s="124">
        <v>2</v>
      </c>
      <c r="AB330" s="123">
        <v>1.7857142857142856</v>
      </c>
      <c r="AC330" s="124">
        <v>198</v>
      </c>
      <c r="AD330" s="124">
        <v>1</v>
      </c>
      <c r="AE330" s="124">
        <v>1</v>
      </c>
      <c r="AF330" s="123">
        <v>0.50505050505050508</v>
      </c>
      <c r="AG330" s="116"/>
      <c r="AH330" s="116"/>
      <c r="AI330" s="116"/>
      <c r="AJ330" s="116"/>
      <c r="AK330" s="116"/>
      <c r="AL330" s="116"/>
      <c r="AM330" s="116"/>
      <c r="AN330" s="116"/>
    </row>
    <row r="331" spans="1:40" s="113" customFormat="1" x14ac:dyDescent="0.25">
      <c r="A331" s="129" t="s">
        <v>92</v>
      </c>
      <c r="B331" s="128">
        <v>1251</v>
      </c>
      <c r="C331" s="145"/>
      <c r="D331" s="126" t="s">
        <v>13</v>
      </c>
      <c r="E331" s="126" t="s">
        <v>13</v>
      </c>
      <c r="F331" s="118">
        <v>524</v>
      </c>
      <c r="G331" s="118">
        <v>37</v>
      </c>
      <c r="H331" s="118">
        <v>21</v>
      </c>
      <c r="I331" s="117">
        <v>4</v>
      </c>
      <c r="J331" s="118">
        <v>4</v>
      </c>
      <c r="K331" s="118">
        <v>3</v>
      </c>
      <c r="L331" s="117">
        <v>0.6</v>
      </c>
      <c r="M331" s="118">
        <v>7</v>
      </c>
      <c r="N331" s="118">
        <v>4</v>
      </c>
      <c r="O331" s="117">
        <v>0.8</v>
      </c>
      <c r="P331" s="118">
        <v>10</v>
      </c>
      <c r="Q331" s="117">
        <v>1.9</v>
      </c>
      <c r="R331" s="118">
        <v>48</v>
      </c>
      <c r="S331" s="118">
        <v>22</v>
      </c>
      <c r="T331" s="117">
        <v>4.2</v>
      </c>
      <c r="U331" s="118">
        <v>156</v>
      </c>
      <c r="V331" s="118">
        <v>41</v>
      </c>
      <c r="W331" s="118">
        <v>16</v>
      </c>
      <c r="X331" s="117">
        <v>10.3</v>
      </c>
      <c r="Y331" s="118">
        <v>120</v>
      </c>
      <c r="Z331" s="118">
        <v>3</v>
      </c>
      <c r="AA331" s="118">
        <v>3</v>
      </c>
      <c r="AB331" s="117">
        <v>2.5</v>
      </c>
      <c r="AC331" s="118">
        <v>204</v>
      </c>
      <c r="AD331" s="118">
        <v>4</v>
      </c>
      <c r="AE331" s="118">
        <v>3</v>
      </c>
      <c r="AF331" s="117">
        <v>1.5</v>
      </c>
      <c r="AG331" s="125">
        <v>0.70618999999999998</v>
      </c>
      <c r="AH331" s="125">
        <v>-0.42548999999999998</v>
      </c>
      <c r="AI331" s="125">
        <v>-0.22591</v>
      </c>
      <c r="AJ331" s="125">
        <v>0.35411999999999999</v>
      </c>
      <c r="AK331" s="125">
        <v>0.37347000000000002</v>
      </c>
      <c r="AL331" s="125">
        <v>1.5254300000000001</v>
      </c>
      <c r="AM331" s="125">
        <v>5.9899999999999997E-3</v>
      </c>
      <c r="AN331" s="125">
        <v>-0.25769999999999998</v>
      </c>
    </row>
    <row r="332" spans="1:40" s="113" customFormat="1" x14ac:dyDescent="0.25">
      <c r="A332" s="122">
        <v>2011</v>
      </c>
      <c r="B332" s="121" t="s">
        <v>513</v>
      </c>
      <c r="C332" s="120" t="s">
        <v>390</v>
      </c>
      <c r="D332" s="119" t="s">
        <v>13</v>
      </c>
      <c r="E332" s="119" t="s">
        <v>13</v>
      </c>
      <c r="F332" s="124">
        <v>589</v>
      </c>
      <c r="G332" s="124">
        <v>67</v>
      </c>
      <c r="H332" s="124">
        <v>32</v>
      </c>
      <c r="I332" s="123">
        <v>5.4329371816638377</v>
      </c>
      <c r="J332" s="124">
        <v>20</v>
      </c>
      <c r="K332" s="124">
        <v>12</v>
      </c>
      <c r="L332" s="123">
        <v>2.037351443123939</v>
      </c>
      <c r="M332" s="124">
        <v>7</v>
      </c>
      <c r="N332" s="124">
        <v>6</v>
      </c>
      <c r="O332" s="123">
        <v>1.0186757215619695</v>
      </c>
      <c r="P332" s="124">
        <v>6</v>
      </c>
      <c r="Q332" s="123">
        <v>1.0186757215619695</v>
      </c>
      <c r="R332" s="124">
        <v>94</v>
      </c>
      <c r="S332" s="124">
        <v>37</v>
      </c>
      <c r="T332" s="123">
        <v>6.2818336162988118</v>
      </c>
      <c r="U332" s="124">
        <v>370</v>
      </c>
      <c r="V332" s="124">
        <v>88</v>
      </c>
      <c r="W332" s="124">
        <v>31</v>
      </c>
      <c r="X332" s="123">
        <v>8.3783783783783772</v>
      </c>
      <c r="Y332" s="124">
        <v>81</v>
      </c>
      <c r="Z332" s="124">
        <v>2</v>
      </c>
      <c r="AA332" s="124">
        <v>2</v>
      </c>
      <c r="AB332" s="123">
        <v>2.4691358024691357</v>
      </c>
      <c r="AC332" s="124">
        <v>106</v>
      </c>
      <c r="AD332" s="124">
        <v>1</v>
      </c>
      <c r="AE332" s="124">
        <v>1</v>
      </c>
      <c r="AF332" s="123">
        <v>0.94339622641509424</v>
      </c>
      <c r="AG332" s="116"/>
      <c r="AH332" s="116"/>
      <c r="AI332" s="116"/>
      <c r="AJ332" s="116"/>
      <c r="AK332" s="116"/>
      <c r="AL332" s="116"/>
      <c r="AM332" s="116"/>
      <c r="AN332" s="116"/>
    </row>
    <row r="333" spans="1:40" s="113" customFormat="1" x14ac:dyDescent="0.25">
      <c r="A333" s="122">
        <v>2012</v>
      </c>
      <c r="B333" s="121" t="s">
        <v>513</v>
      </c>
      <c r="C333" s="120"/>
      <c r="D333" s="119" t="s">
        <v>13</v>
      </c>
      <c r="E333" s="119" t="s">
        <v>13</v>
      </c>
      <c r="F333" s="124">
        <v>568</v>
      </c>
      <c r="G333" s="124">
        <v>52</v>
      </c>
      <c r="H333" s="124">
        <v>31</v>
      </c>
      <c r="I333" s="123">
        <v>5.4577464788732399</v>
      </c>
      <c r="J333" s="124">
        <v>18</v>
      </c>
      <c r="K333" s="124">
        <v>14</v>
      </c>
      <c r="L333" s="123">
        <v>2.4647887323943665</v>
      </c>
      <c r="M333" s="124">
        <v>10</v>
      </c>
      <c r="N333" s="124">
        <v>6</v>
      </c>
      <c r="O333" s="123">
        <v>1.0563380281690142</v>
      </c>
      <c r="P333" s="124">
        <v>5</v>
      </c>
      <c r="Q333" s="123">
        <v>0.88028169014084512</v>
      </c>
      <c r="R333" s="124">
        <v>80</v>
      </c>
      <c r="S333" s="124">
        <v>37</v>
      </c>
      <c r="T333" s="123">
        <v>6.5140845070422539</v>
      </c>
      <c r="U333" s="124">
        <v>344</v>
      </c>
      <c r="V333" s="124">
        <v>69</v>
      </c>
      <c r="W333" s="124">
        <v>30</v>
      </c>
      <c r="X333" s="123">
        <v>8.720930232558139</v>
      </c>
      <c r="Y333" s="124">
        <v>95</v>
      </c>
      <c r="Z333" s="124">
        <v>3</v>
      </c>
      <c r="AA333" s="124">
        <v>1</v>
      </c>
      <c r="AB333" s="123">
        <v>1.0526315789473684</v>
      </c>
      <c r="AC333" s="124">
        <v>101</v>
      </c>
      <c r="AD333" s="124">
        <v>3</v>
      </c>
      <c r="AE333" s="124">
        <v>1</v>
      </c>
      <c r="AF333" s="123">
        <v>0.99009900990099009</v>
      </c>
      <c r="AG333" s="116"/>
      <c r="AH333" s="116"/>
      <c r="AI333" s="116"/>
      <c r="AJ333" s="116"/>
      <c r="AK333" s="116"/>
      <c r="AL333" s="116"/>
      <c r="AM333" s="116"/>
      <c r="AN333" s="116"/>
    </row>
    <row r="334" spans="1:40" s="113" customFormat="1" x14ac:dyDescent="0.25">
      <c r="A334" s="129" t="s">
        <v>92</v>
      </c>
      <c r="B334" s="128">
        <v>751</v>
      </c>
      <c r="C334" s="145"/>
      <c r="D334" s="126" t="s">
        <v>13</v>
      </c>
      <c r="E334" s="126" t="s">
        <v>13</v>
      </c>
      <c r="F334" s="118">
        <v>562</v>
      </c>
      <c r="G334" s="118">
        <v>42</v>
      </c>
      <c r="H334" s="118">
        <v>28</v>
      </c>
      <c r="I334" s="117">
        <v>5</v>
      </c>
      <c r="J334" s="118">
        <v>12</v>
      </c>
      <c r="K334" s="118">
        <v>10</v>
      </c>
      <c r="L334" s="117">
        <v>1.8</v>
      </c>
      <c r="M334" s="118">
        <v>2</v>
      </c>
      <c r="N334" s="118">
        <v>2</v>
      </c>
      <c r="O334" s="117">
        <v>0.4</v>
      </c>
      <c r="P334" s="118">
        <v>15</v>
      </c>
      <c r="Q334" s="117">
        <v>2.7</v>
      </c>
      <c r="R334" s="118">
        <v>56</v>
      </c>
      <c r="S334" s="118">
        <v>31</v>
      </c>
      <c r="T334" s="117">
        <v>5.5</v>
      </c>
      <c r="U334" s="118">
        <v>342</v>
      </c>
      <c r="V334" s="118">
        <v>52</v>
      </c>
      <c r="W334" s="118">
        <v>28</v>
      </c>
      <c r="X334" s="117">
        <v>8.1999999999999993</v>
      </c>
      <c r="Y334" s="118">
        <v>100</v>
      </c>
      <c r="Z334" s="118"/>
      <c r="AA334" s="118"/>
      <c r="AB334" s="117"/>
      <c r="AC334" s="118">
        <v>97</v>
      </c>
      <c r="AD334" s="118">
        <v>3</v>
      </c>
      <c r="AE334" s="118">
        <v>2</v>
      </c>
      <c r="AF334" s="117">
        <v>2.1</v>
      </c>
      <c r="AG334" s="125">
        <v>1.0656300000000001</v>
      </c>
      <c r="AH334" s="125">
        <v>0.36525000000000002</v>
      </c>
      <c r="AI334" s="125">
        <v>-0.51280000000000003</v>
      </c>
      <c r="AJ334" s="125">
        <v>0.80635999999999997</v>
      </c>
      <c r="AK334" s="125">
        <v>0.76829000000000003</v>
      </c>
      <c r="AL334" s="125">
        <v>0.96818000000000004</v>
      </c>
      <c r="AM334" s="125"/>
      <c r="AN334" s="125">
        <v>-0.15984999999999999</v>
      </c>
    </row>
    <row r="335" spans="1:40" s="113" customFormat="1" x14ac:dyDescent="0.25">
      <c r="A335" s="122">
        <v>2011</v>
      </c>
      <c r="B335" s="121" t="s">
        <v>511</v>
      </c>
      <c r="C335" s="120" t="s">
        <v>512</v>
      </c>
      <c r="D335" s="119" t="s">
        <v>13</v>
      </c>
      <c r="E335" s="119" t="s">
        <v>13</v>
      </c>
      <c r="F335" s="124">
        <v>1448</v>
      </c>
      <c r="G335" s="124">
        <v>0</v>
      </c>
      <c r="H335" s="124"/>
      <c r="I335" s="123"/>
      <c r="J335" s="124">
        <v>4</v>
      </c>
      <c r="K335" s="124">
        <v>3</v>
      </c>
      <c r="L335" s="123">
        <v>0.20718232044198895</v>
      </c>
      <c r="M335" s="124">
        <v>3</v>
      </c>
      <c r="N335" s="124">
        <v>3</v>
      </c>
      <c r="O335" s="123">
        <v>0.20718232044198895</v>
      </c>
      <c r="P335" s="124">
        <v>1</v>
      </c>
      <c r="Q335" s="123">
        <v>6.9060773480662987E-2</v>
      </c>
      <c r="R335" s="124">
        <v>7</v>
      </c>
      <c r="S335" s="124">
        <v>6</v>
      </c>
      <c r="T335" s="123">
        <v>0.4143646408839779</v>
      </c>
      <c r="U335" s="124">
        <v>274</v>
      </c>
      <c r="V335" s="124">
        <v>1</v>
      </c>
      <c r="W335" s="124">
        <v>1</v>
      </c>
      <c r="X335" s="123">
        <v>0.36496350364963503</v>
      </c>
      <c r="Y335" s="124">
        <v>510</v>
      </c>
      <c r="Z335" s="124">
        <v>2</v>
      </c>
      <c r="AA335" s="124">
        <v>2</v>
      </c>
      <c r="AB335" s="123">
        <v>0.39215686274509809</v>
      </c>
      <c r="AC335" s="124">
        <v>542</v>
      </c>
      <c r="AD335" s="124">
        <v>3</v>
      </c>
      <c r="AE335" s="124">
        <v>2</v>
      </c>
      <c r="AF335" s="123">
        <v>0.36900369003690037</v>
      </c>
      <c r="AG335" s="116"/>
      <c r="AH335" s="116"/>
      <c r="AI335" s="116"/>
      <c r="AJ335" s="116"/>
      <c r="AK335" s="116"/>
      <c r="AL335" s="116"/>
      <c r="AM335" s="116"/>
      <c r="AN335" s="116"/>
    </row>
    <row r="336" spans="1:40" s="113" customFormat="1" x14ac:dyDescent="0.25">
      <c r="A336" s="122">
        <v>2012</v>
      </c>
      <c r="B336" s="121" t="s">
        <v>511</v>
      </c>
      <c r="C336" s="120"/>
      <c r="D336" s="119" t="s">
        <v>13</v>
      </c>
      <c r="E336" s="119" t="s">
        <v>13</v>
      </c>
      <c r="F336" s="124">
        <v>1436</v>
      </c>
      <c r="G336" s="124">
        <v>6</v>
      </c>
      <c r="H336" s="124">
        <v>5</v>
      </c>
      <c r="I336" s="123">
        <v>0.34818941504178275</v>
      </c>
      <c r="J336" s="124">
        <v>2</v>
      </c>
      <c r="K336" s="124">
        <v>1</v>
      </c>
      <c r="L336" s="123">
        <v>6.9637883008356549E-2</v>
      </c>
      <c r="M336" s="124">
        <v>5</v>
      </c>
      <c r="N336" s="124">
        <v>3</v>
      </c>
      <c r="O336" s="123">
        <v>0.20891364902506965</v>
      </c>
      <c r="P336" s="124">
        <v>2</v>
      </c>
      <c r="Q336" s="123">
        <v>0.1392757660167131</v>
      </c>
      <c r="R336" s="124">
        <v>13</v>
      </c>
      <c r="S336" s="124">
        <v>6</v>
      </c>
      <c r="T336" s="123">
        <v>0.4178272980501393</v>
      </c>
      <c r="U336" s="124">
        <v>296</v>
      </c>
      <c r="V336" s="124">
        <v>3</v>
      </c>
      <c r="W336" s="124">
        <v>1</v>
      </c>
      <c r="X336" s="123">
        <v>0.33783783783783783</v>
      </c>
      <c r="Y336" s="124">
        <v>475</v>
      </c>
      <c r="Z336" s="124">
        <v>7</v>
      </c>
      <c r="AA336" s="124">
        <v>2</v>
      </c>
      <c r="AB336" s="123">
        <v>0.42105263157894735</v>
      </c>
      <c r="AC336" s="124">
        <v>561</v>
      </c>
      <c r="AD336" s="124">
        <v>2</v>
      </c>
      <c r="AE336" s="124">
        <v>2</v>
      </c>
      <c r="AF336" s="123">
        <v>0.35650623885918004</v>
      </c>
      <c r="AG336" s="116"/>
      <c r="AH336" s="116"/>
      <c r="AI336" s="116"/>
      <c r="AJ336" s="116"/>
      <c r="AK336" s="116"/>
      <c r="AL336" s="116"/>
      <c r="AM336" s="116"/>
      <c r="AN336" s="116"/>
    </row>
    <row r="337" spans="1:245" s="113" customFormat="1" x14ac:dyDescent="0.25">
      <c r="A337" s="129" t="s">
        <v>92</v>
      </c>
      <c r="B337" s="128">
        <v>3121</v>
      </c>
      <c r="C337" s="145"/>
      <c r="D337" s="126" t="s">
        <v>13</v>
      </c>
      <c r="E337" s="126" t="s">
        <v>13</v>
      </c>
      <c r="F337" s="118">
        <v>1472</v>
      </c>
      <c r="G337" s="118">
        <v>1</v>
      </c>
      <c r="H337" s="118">
        <v>1</v>
      </c>
      <c r="I337" s="117">
        <v>0.1</v>
      </c>
      <c r="J337" s="118">
        <v>0</v>
      </c>
      <c r="K337" s="118"/>
      <c r="L337" s="117"/>
      <c r="M337" s="118">
        <v>10</v>
      </c>
      <c r="N337" s="118">
        <v>8</v>
      </c>
      <c r="O337" s="117">
        <v>0.5</v>
      </c>
      <c r="P337" s="118">
        <v>1</v>
      </c>
      <c r="Q337" s="117">
        <v>0.1</v>
      </c>
      <c r="R337" s="118">
        <v>11</v>
      </c>
      <c r="S337" s="118">
        <v>9</v>
      </c>
      <c r="T337" s="117">
        <v>0.6</v>
      </c>
      <c r="U337" s="118">
        <v>299</v>
      </c>
      <c r="V337" s="118">
        <v>8</v>
      </c>
      <c r="W337" s="118">
        <v>6</v>
      </c>
      <c r="X337" s="117">
        <v>2</v>
      </c>
      <c r="Y337" s="118">
        <v>518</v>
      </c>
      <c r="Z337" s="118"/>
      <c r="AA337" s="118"/>
      <c r="AB337" s="117"/>
      <c r="AC337" s="118">
        <v>553</v>
      </c>
      <c r="AD337" s="118">
        <v>1</v>
      </c>
      <c r="AE337" s="118">
        <v>1</v>
      </c>
      <c r="AF337" s="117">
        <v>0.2</v>
      </c>
      <c r="AG337" s="125">
        <v>-0.74685000000000001</v>
      </c>
      <c r="AH337" s="125"/>
      <c r="AI337" s="125">
        <v>-0.38072</v>
      </c>
      <c r="AJ337" s="125">
        <v>-0.74014999999999997</v>
      </c>
      <c r="AK337" s="125">
        <v>-0.70145000000000002</v>
      </c>
      <c r="AL337" s="125">
        <v>-0.69618000000000002</v>
      </c>
      <c r="AM337" s="125"/>
      <c r="AN337" s="125">
        <v>-0.47114</v>
      </c>
    </row>
    <row r="338" spans="1:245" s="113" customFormat="1" x14ac:dyDescent="0.25">
      <c r="A338" s="122">
        <v>2011</v>
      </c>
      <c r="B338" s="121" t="s">
        <v>510</v>
      </c>
      <c r="C338" s="120" t="s">
        <v>388</v>
      </c>
      <c r="D338" s="119" t="s">
        <v>13</v>
      </c>
      <c r="E338" s="119" t="s">
        <v>13</v>
      </c>
      <c r="F338" s="124">
        <v>929</v>
      </c>
      <c r="G338" s="124">
        <v>64</v>
      </c>
      <c r="H338" s="124">
        <v>23</v>
      </c>
      <c r="I338" s="123">
        <v>2.475780409041981</v>
      </c>
      <c r="J338" s="124">
        <v>5</v>
      </c>
      <c r="K338" s="124">
        <v>4</v>
      </c>
      <c r="L338" s="123">
        <v>0.43057050592034452</v>
      </c>
      <c r="M338" s="124">
        <v>0</v>
      </c>
      <c r="N338" s="124"/>
      <c r="O338" s="123"/>
      <c r="P338" s="124">
        <v>1</v>
      </c>
      <c r="Q338" s="123">
        <v>0.10764262648008613</v>
      </c>
      <c r="R338" s="124">
        <v>69</v>
      </c>
      <c r="S338" s="124">
        <v>24</v>
      </c>
      <c r="T338" s="123">
        <v>2.5834230355220669</v>
      </c>
      <c r="U338" s="124">
        <v>233</v>
      </c>
      <c r="V338" s="124">
        <v>27</v>
      </c>
      <c r="W338" s="124">
        <v>8</v>
      </c>
      <c r="X338" s="123">
        <v>3.4334763948497855</v>
      </c>
      <c r="Y338" s="124">
        <v>265</v>
      </c>
      <c r="Z338" s="124">
        <v>9</v>
      </c>
      <c r="AA338" s="124">
        <v>5</v>
      </c>
      <c r="AB338" s="123">
        <v>1.8867924528301887</v>
      </c>
      <c r="AC338" s="124">
        <v>344</v>
      </c>
      <c r="AD338" s="124">
        <v>27</v>
      </c>
      <c r="AE338" s="124">
        <v>8</v>
      </c>
      <c r="AF338" s="123">
        <v>2.3255813953488373</v>
      </c>
      <c r="AG338" s="116"/>
      <c r="AH338" s="116"/>
      <c r="AI338" s="116"/>
      <c r="AJ338" s="116"/>
      <c r="AK338" s="116"/>
      <c r="AL338" s="116"/>
      <c r="AM338" s="116"/>
      <c r="AN338" s="116"/>
    </row>
    <row r="339" spans="1:245" s="113" customFormat="1" x14ac:dyDescent="0.25">
      <c r="A339" s="122">
        <v>2012</v>
      </c>
      <c r="B339" s="121" t="s">
        <v>510</v>
      </c>
      <c r="C339" s="120"/>
      <c r="D339" s="119" t="s">
        <v>13</v>
      </c>
      <c r="E339" s="119" t="s">
        <v>13</v>
      </c>
      <c r="F339" s="124">
        <v>869</v>
      </c>
      <c r="G339" s="124">
        <v>49</v>
      </c>
      <c r="H339" s="124">
        <v>28</v>
      </c>
      <c r="I339" s="123">
        <v>3.222094361334868</v>
      </c>
      <c r="J339" s="124">
        <v>11</v>
      </c>
      <c r="K339" s="124">
        <v>7</v>
      </c>
      <c r="L339" s="123">
        <v>0.80552359033371701</v>
      </c>
      <c r="M339" s="124">
        <v>1</v>
      </c>
      <c r="N339" s="124">
        <v>1</v>
      </c>
      <c r="O339" s="123">
        <v>0.11507479861910243</v>
      </c>
      <c r="P339" s="124">
        <v>4</v>
      </c>
      <c r="Q339" s="123">
        <v>0.46029919447640971</v>
      </c>
      <c r="R339" s="124">
        <v>61</v>
      </c>
      <c r="S339" s="124">
        <v>28</v>
      </c>
      <c r="T339" s="123">
        <v>3.222094361334868</v>
      </c>
      <c r="U339" s="124">
        <v>215</v>
      </c>
      <c r="V339" s="124">
        <v>23</v>
      </c>
      <c r="W339" s="124">
        <v>11</v>
      </c>
      <c r="X339" s="123">
        <v>5.1162790697674421</v>
      </c>
      <c r="Y339" s="124">
        <v>262</v>
      </c>
      <c r="Z339" s="124">
        <v>10</v>
      </c>
      <c r="AA339" s="124">
        <v>4</v>
      </c>
      <c r="AB339" s="123">
        <v>1.5267175572519083</v>
      </c>
      <c r="AC339" s="124">
        <v>311</v>
      </c>
      <c r="AD339" s="124">
        <v>21</v>
      </c>
      <c r="AE339" s="124">
        <v>8</v>
      </c>
      <c r="AF339" s="123">
        <v>2.572347266881029</v>
      </c>
      <c r="AG339" s="116"/>
      <c r="AH339" s="116"/>
      <c r="AI339" s="116"/>
      <c r="AJ339" s="116"/>
      <c r="AK339" s="116"/>
      <c r="AL339" s="116"/>
      <c r="AM339" s="116"/>
      <c r="AN339" s="116"/>
    </row>
    <row r="340" spans="1:245" x14ac:dyDescent="0.25">
      <c r="A340" s="129" t="s">
        <v>92</v>
      </c>
      <c r="B340" s="128">
        <v>2721</v>
      </c>
      <c r="C340" s="146"/>
      <c r="D340" s="145" t="s">
        <v>13</v>
      </c>
      <c r="E340" s="145" t="s">
        <v>13</v>
      </c>
      <c r="F340" s="145">
        <v>810</v>
      </c>
      <c r="G340" s="145">
        <v>44</v>
      </c>
      <c r="H340" s="145">
        <v>16</v>
      </c>
      <c r="I340" s="145">
        <v>2</v>
      </c>
      <c r="J340" s="145">
        <v>2</v>
      </c>
      <c r="K340" s="145">
        <v>1</v>
      </c>
      <c r="L340" s="145">
        <v>0.1</v>
      </c>
      <c r="M340" s="145">
        <v>2</v>
      </c>
      <c r="N340" s="145">
        <v>1</v>
      </c>
      <c r="O340" s="145">
        <v>0.1</v>
      </c>
      <c r="P340" s="145">
        <v>10</v>
      </c>
      <c r="Q340" s="145">
        <v>1.2</v>
      </c>
      <c r="R340" s="145">
        <v>48</v>
      </c>
      <c r="S340" s="145">
        <v>16</v>
      </c>
      <c r="T340" s="145">
        <v>2</v>
      </c>
      <c r="U340" s="145">
        <v>207</v>
      </c>
      <c r="V340" s="145">
        <v>34</v>
      </c>
      <c r="W340" s="145">
        <v>11</v>
      </c>
      <c r="X340" s="145">
        <v>5.3</v>
      </c>
      <c r="Y340" s="145">
        <v>253</v>
      </c>
      <c r="Z340" s="145">
        <v>7</v>
      </c>
      <c r="AA340" s="145">
        <v>3</v>
      </c>
      <c r="AB340" s="145">
        <v>1.2</v>
      </c>
      <c r="AC340" s="145">
        <v>283</v>
      </c>
      <c r="AD340" s="145">
        <v>5</v>
      </c>
      <c r="AE340" s="145">
        <v>1</v>
      </c>
      <c r="AF340" s="145">
        <v>0.4</v>
      </c>
      <c r="AG340" s="145">
        <v>-4.3380000000000002E-2</v>
      </c>
      <c r="AH340" s="145">
        <v>-0.71972000000000003</v>
      </c>
      <c r="AI340" s="145">
        <v>-0.67644000000000004</v>
      </c>
      <c r="AJ340" s="145">
        <v>-4.6519999999999999E-2</v>
      </c>
      <c r="AK340" s="145">
        <v>-0.29274</v>
      </c>
      <c r="AL340" s="145">
        <v>0.19447</v>
      </c>
      <c r="AM340" s="145">
        <v>-0.26301999999999998</v>
      </c>
      <c r="AN340" s="145">
        <v>-0.44258999999999998</v>
      </c>
    </row>
    <row r="341" spans="1:245" ht="15.6" x14ac:dyDescent="0.3">
      <c r="A341" s="191" t="s">
        <v>89</v>
      </c>
      <c r="B341" s="191"/>
      <c r="C341" s="191"/>
      <c r="D341" s="191"/>
      <c r="E341" s="191"/>
      <c r="F341" s="191"/>
      <c r="G341" s="191"/>
      <c r="H341" s="191"/>
      <c r="I341" s="191"/>
      <c r="J341" s="191"/>
      <c r="K341" s="124"/>
      <c r="L341" s="123"/>
      <c r="M341" s="124"/>
      <c r="N341" s="124"/>
      <c r="O341" s="123"/>
      <c r="P341" s="124"/>
      <c r="Q341" s="123"/>
      <c r="R341" s="124"/>
      <c r="S341" s="124"/>
      <c r="T341" s="123"/>
      <c r="U341" s="124"/>
      <c r="V341" s="124"/>
      <c r="W341" s="124"/>
      <c r="X341" s="123"/>
      <c r="Y341" s="124"/>
      <c r="Z341" s="124"/>
      <c r="AA341" s="124"/>
      <c r="AB341" s="123"/>
      <c r="AC341" s="124"/>
      <c r="AD341" s="192" t="s">
        <v>122</v>
      </c>
      <c r="AE341" s="192"/>
      <c r="AF341" s="192"/>
      <c r="AG341" s="130"/>
      <c r="AH341" s="130"/>
      <c r="AI341" s="130"/>
      <c r="AJ341" s="130"/>
      <c r="AK341" s="130"/>
      <c r="AL341" s="130"/>
      <c r="AM341" s="130"/>
      <c r="AN341" s="130"/>
    </row>
    <row r="342" spans="1:245" x14ac:dyDescent="0.25">
      <c r="A342" s="194" t="s">
        <v>728</v>
      </c>
      <c r="B342" s="194"/>
      <c r="C342" s="194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24"/>
      <c r="X342" s="123"/>
      <c r="Y342" s="124"/>
      <c r="Z342" s="124"/>
      <c r="AA342" s="124"/>
      <c r="AB342" s="123"/>
      <c r="AC342" s="124"/>
      <c r="AD342" s="161"/>
      <c r="AE342" s="161"/>
      <c r="AF342" s="161"/>
      <c r="AG342" s="130"/>
      <c r="AH342" s="130"/>
      <c r="AI342" s="130"/>
      <c r="AJ342" s="130"/>
      <c r="AK342" s="130"/>
      <c r="AL342" s="130"/>
      <c r="AM342" s="130"/>
      <c r="AN342" s="130"/>
    </row>
    <row r="343" spans="1:245" s="114" customFormat="1" ht="30" customHeight="1" x14ac:dyDescent="0.25">
      <c r="A343" s="160"/>
      <c r="B343" s="158"/>
      <c r="C343" s="158"/>
      <c r="D343" s="158"/>
      <c r="E343" s="158"/>
      <c r="F343" s="159" t="s">
        <v>120</v>
      </c>
      <c r="G343" s="193" t="s">
        <v>727</v>
      </c>
      <c r="H343" s="193"/>
      <c r="I343" s="193"/>
      <c r="J343" s="193" t="s">
        <v>726</v>
      </c>
      <c r="K343" s="193"/>
      <c r="L343" s="193"/>
      <c r="M343" s="193" t="s">
        <v>51</v>
      </c>
      <c r="N343" s="193"/>
      <c r="O343" s="193"/>
      <c r="P343" s="193" t="s">
        <v>725</v>
      </c>
      <c r="Q343" s="193"/>
      <c r="R343" s="193" t="s">
        <v>9</v>
      </c>
      <c r="S343" s="193"/>
      <c r="T343" s="193"/>
      <c r="U343" s="193" t="s">
        <v>22</v>
      </c>
      <c r="V343" s="193"/>
      <c r="W343" s="193"/>
      <c r="X343" s="193"/>
      <c r="Y343" s="193" t="s">
        <v>23</v>
      </c>
      <c r="Z343" s="193"/>
      <c r="AA343" s="193"/>
      <c r="AB343" s="193"/>
      <c r="AC343" s="193" t="s">
        <v>26</v>
      </c>
      <c r="AD343" s="193"/>
      <c r="AE343" s="193"/>
      <c r="AF343" s="193"/>
      <c r="AO343" s="158"/>
      <c r="AP343" s="158"/>
      <c r="AQ343" s="158"/>
      <c r="AR343" s="158"/>
      <c r="AS343" s="158"/>
      <c r="AT343" s="158"/>
      <c r="AU343" s="158"/>
      <c r="AV343" s="158"/>
      <c r="AW343" s="158"/>
      <c r="AX343" s="158"/>
      <c r="AY343" s="158"/>
      <c r="AZ343" s="158"/>
      <c r="BA343" s="158"/>
      <c r="BB343" s="158"/>
      <c r="BC343" s="158"/>
      <c r="BD343" s="158"/>
      <c r="BE343" s="158"/>
      <c r="BF343" s="158"/>
      <c r="BG343" s="158"/>
      <c r="BH343" s="158"/>
      <c r="BI343" s="158"/>
      <c r="BJ343" s="158"/>
      <c r="BK343" s="158"/>
      <c r="BL343" s="158"/>
      <c r="BM343" s="158"/>
      <c r="BN343" s="158"/>
      <c r="BO343" s="158"/>
      <c r="BP343" s="158"/>
      <c r="BQ343" s="158"/>
      <c r="BR343" s="158"/>
      <c r="BS343" s="158"/>
      <c r="BT343" s="158"/>
      <c r="BU343" s="158"/>
      <c r="BV343" s="158"/>
      <c r="BW343" s="158"/>
      <c r="BX343" s="158"/>
      <c r="BY343" s="158"/>
      <c r="BZ343" s="158"/>
      <c r="CA343" s="158"/>
      <c r="CB343" s="158"/>
      <c r="CC343" s="158"/>
      <c r="CD343" s="158"/>
      <c r="CE343" s="158"/>
      <c r="CF343" s="158"/>
      <c r="CG343" s="158"/>
      <c r="CH343" s="158"/>
      <c r="CI343" s="158"/>
      <c r="CJ343" s="158"/>
      <c r="CK343" s="158"/>
      <c r="CL343" s="158"/>
      <c r="CM343" s="158"/>
      <c r="CN343" s="158"/>
      <c r="CO343" s="158"/>
      <c r="CP343" s="158"/>
      <c r="CQ343" s="158"/>
      <c r="CR343" s="158"/>
      <c r="CS343" s="158"/>
      <c r="CT343" s="158"/>
      <c r="CU343" s="158"/>
      <c r="CV343" s="158"/>
      <c r="CW343" s="158"/>
      <c r="CX343" s="158"/>
      <c r="CY343" s="158"/>
      <c r="CZ343" s="158"/>
      <c r="DA343" s="158"/>
      <c r="DB343" s="158"/>
      <c r="DC343" s="158"/>
      <c r="DD343" s="158"/>
      <c r="DE343" s="158"/>
      <c r="DF343" s="158"/>
      <c r="DG343" s="158"/>
      <c r="DH343" s="158"/>
      <c r="DI343" s="158"/>
      <c r="DJ343" s="158"/>
      <c r="DK343" s="158"/>
      <c r="DL343" s="158"/>
      <c r="DM343" s="158"/>
      <c r="DN343" s="158"/>
      <c r="DO343" s="158"/>
      <c r="DP343" s="158"/>
      <c r="DQ343" s="158"/>
      <c r="DR343" s="158"/>
      <c r="DS343" s="158"/>
      <c r="DT343" s="158"/>
      <c r="DU343" s="158"/>
      <c r="DV343" s="158"/>
      <c r="DW343" s="158"/>
      <c r="DX343" s="158"/>
      <c r="DY343" s="158"/>
      <c r="DZ343" s="158"/>
      <c r="EA343" s="158"/>
      <c r="EB343" s="158"/>
      <c r="EC343" s="158"/>
      <c r="ED343" s="158"/>
      <c r="EE343" s="158"/>
      <c r="EF343" s="158"/>
      <c r="EG343" s="158"/>
      <c r="EH343" s="158"/>
      <c r="EI343" s="158"/>
      <c r="EJ343" s="158"/>
      <c r="EK343" s="158"/>
      <c r="EL343" s="158"/>
      <c r="EM343" s="158"/>
      <c r="EN343" s="158"/>
      <c r="EO343" s="158"/>
      <c r="EP343" s="158"/>
      <c r="EQ343" s="158"/>
      <c r="ER343" s="158"/>
      <c r="ES343" s="158"/>
      <c r="ET343" s="158"/>
      <c r="EU343" s="158"/>
      <c r="EV343" s="158"/>
      <c r="EW343" s="158"/>
      <c r="EX343" s="158"/>
      <c r="EY343" s="158"/>
      <c r="EZ343" s="158"/>
      <c r="FA343" s="158"/>
      <c r="FB343" s="158"/>
      <c r="FC343" s="158"/>
      <c r="FD343" s="158"/>
      <c r="FE343" s="158"/>
      <c r="FF343" s="158"/>
      <c r="FG343" s="158"/>
      <c r="FH343" s="158"/>
      <c r="FI343" s="158"/>
      <c r="FJ343" s="158"/>
      <c r="FK343" s="158"/>
      <c r="FL343" s="158"/>
      <c r="FM343" s="158"/>
      <c r="FN343" s="158"/>
      <c r="FO343" s="158"/>
      <c r="FP343" s="158"/>
      <c r="FQ343" s="158"/>
      <c r="FR343" s="158"/>
      <c r="FS343" s="158"/>
      <c r="FT343" s="158"/>
      <c r="FU343" s="158"/>
      <c r="FV343" s="158"/>
      <c r="FW343" s="158"/>
      <c r="FX343" s="158"/>
      <c r="FY343" s="158"/>
      <c r="FZ343" s="158"/>
      <c r="GA343" s="158"/>
      <c r="GB343" s="158"/>
      <c r="GC343" s="158"/>
      <c r="GD343" s="158"/>
      <c r="GE343" s="158"/>
      <c r="GF343" s="158"/>
      <c r="GG343" s="158"/>
      <c r="GH343" s="158"/>
      <c r="GI343" s="158"/>
      <c r="GJ343" s="158"/>
      <c r="GK343" s="158"/>
      <c r="GL343" s="158"/>
      <c r="GM343" s="158"/>
      <c r="GN343" s="158"/>
      <c r="GO343" s="158"/>
      <c r="GP343" s="158"/>
      <c r="GQ343" s="158"/>
      <c r="GR343" s="158"/>
      <c r="GS343" s="158"/>
      <c r="GT343" s="158"/>
      <c r="GU343" s="158"/>
      <c r="GV343" s="158"/>
      <c r="GW343" s="158"/>
      <c r="GX343" s="158"/>
      <c r="GY343" s="158"/>
      <c r="GZ343" s="158"/>
      <c r="HA343" s="158"/>
      <c r="HB343" s="158"/>
      <c r="HC343" s="158"/>
      <c r="HD343" s="158"/>
      <c r="HE343" s="158"/>
      <c r="HF343" s="158"/>
      <c r="HG343" s="158"/>
      <c r="HH343" s="158"/>
      <c r="HI343" s="158"/>
      <c r="HJ343" s="158"/>
      <c r="HK343" s="158"/>
      <c r="HL343" s="158"/>
      <c r="HM343" s="158"/>
      <c r="HN343" s="158"/>
      <c r="HO343" s="158"/>
      <c r="HP343" s="158"/>
      <c r="HQ343" s="158"/>
      <c r="HR343" s="158"/>
      <c r="HS343" s="158"/>
      <c r="HT343" s="158"/>
      <c r="HU343" s="158"/>
      <c r="HV343" s="158"/>
      <c r="HW343" s="158"/>
      <c r="HX343" s="158"/>
      <c r="HY343" s="158"/>
      <c r="HZ343" s="158"/>
      <c r="IA343" s="158"/>
      <c r="IB343" s="158"/>
      <c r="IC343" s="158"/>
      <c r="ID343" s="158"/>
      <c r="IE343" s="158"/>
      <c r="IF343" s="158"/>
      <c r="IG343" s="158"/>
      <c r="IH343" s="158"/>
      <c r="II343" s="158"/>
      <c r="IJ343" s="158"/>
      <c r="IK343" s="158"/>
    </row>
    <row r="344" spans="1:245" s="150" customFormat="1" ht="31.5" customHeight="1" x14ac:dyDescent="0.25">
      <c r="A344" s="157" t="s">
        <v>118</v>
      </c>
      <c r="B344" s="156" t="s">
        <v>117</v>
      </c>
      <c r="C344" s="156" t="s">
        <v>41</v>
      </c>
      <c r="D344" s="155" t="s">
        <v>116</v>
      </c>
      <c r="E344" s="155" t="s">
        <v>115</v>
      </c>
      <c r="F344" s="154" t="s">
        <v>11</v>
      </c>
      <c r="G344" s="154" t="s">
        <v>66</v>
      </c>
      <c r="H344" s="154" t="s">
        <v>724</v>
      </c>
      <c r="I344" s="153" t="s">
        <v>55</v>
      </c>
      <c r="J344" s="154" t="s">
        <v>66</v>
      </c>
      <c r="K344" s="154" t="s">
        <v>724</v>
      </c>
      <c r="L344" s="153" t="s">
        <v>55</v>
      </c>
      <c r="M344" s="154" t="s">
        <v>66</v>
      </c>
      <c r="N344" s="154" t="s">
        <v>724</v>
      </c>
      <c r="O344" s="153" t="s">
        <v>55</v>
      </c>
      <c r="P344" s="154" t="s">
        <v>724</v>
      </c>
      <c r="Q344" s="153" t="s">
        <v>55</v>
      </c>
      <c r="R344" s="154" t="s">
        <v>66</v>
      </c>
      <c r="S344" s="154" t="s">
        <v>724</v>
      </c>
      <c r="T344" s="153" t="s">
        <v>55</v>
      </c>
      <c r="U344" s="154" t="s">
        <v>11</v>
      </c>
      <c r="V344" s="154" t="s">
        <v>66</v>
      </c>
      <c r="W344" s="154" t="s">
        <v>724</v>
      </c>
      <c r="X344" s="153" t="s">
        <v>55</v>
      </c>
      <c r="Y344" s="154" t="s">
        <v>11</v>
      </c>
      <c r="Z344" s="154" t="s">
        <v>66</v>
      </c>
      <c r="AA344" s="154" t="s">
        <v>724</v>
      </c>
      <c r="AB344" s="153" t="s">
        <v>55</v>
      </c>
      <c r="AC344" s="154" t="s">
        <v>11</v>
      </c>
      <c r="AD344" s="154" t="s">
        <v>66</v>
      </c>
      <c r="AE344" s="154" t="s">
        <v>724</v>
      </c>
      <c r="AF344" s="153" t="s">
        <v>55</v>
      </c>
      <c r="AG344" s="152"/>
      <c r="AH344" s="152"/>
      <c r="AI344" s="152"/>
      <c r="AJ344" s="152"/>
      <c r="AK344" s="152"/>
      <c r="AL344" s="152"/>
      <c r="AM344" s="152"/>
      <c r="AN344" s="152"/>
      <c r="AO344" s="151"/>
      <c r="AP344" s="151"/>
      <c r="AQ344" s="151"/>
      <c r="AR344" s="151"/>
      <c r="AS344" s="151"/>
      <c r="AT344" s="151"/>
      <c r="AU344" s="151"/>
      <c r="AV344" s="151"/>
      <c r="AW344" s="151"/>
      <c r="AX344" s="151"/>
      <c r="AY344" s="151"/>
      <c r="AZ344" s="151"/>
      <c r="BA344" s="151"/>
      <c r="BB344" s="151"/>
      <c r="BC344" s="151"/>
      <c r="BD344" s="151"/>
      <c r="BE344" s="151"/>
      <c r="BF344" s="151"/>
      <c r="BG344" s="151"/>
      <c r="BH344" s="151"/>
      <c r="BI344" s="151"/>
      <c r="BJ344" s="151"/>
      <c r="BK344" s="151"/>
      <c r="BL344" s="151"/>
      <c r="BM344" s="151"/>
      <c r="BN344" s="151"/>
      <c r="BO344" s="151"/>
      <c r="BP344" s="151"/>
      <c r="BQ344" s="151"/>
      <c r="BR344" s="151"/>
      <c r="BS344" s="151"/>
      <c r="BT344" s="151"/>
      <c r="BU344" s="151"/>
      <c r="BV344" s="151"/>
      <c r="BW344" s="151"/>
      <c r="BX344" s="151"/>
      <c r="BY344" s="151"/>
      <c r="BZ344" s="151"/>
      <c r="CA344" s="151"/>
      <c r="CB344" s="151"/>
      <c r="CC344" s="151"/>
      <c r="CD344" s="151"/>
      <c r="CE344" s="151"/>
      <c r="CF344" s="151"/>
      <c r="CG344" s="151"/>
      <c r="CH344" s="151"/>
      <c r="CI344" s="151"/>
      <c r="CJ344" s="151"/>
      <c r="CK344" s="151"/>
      <c r="CL344" s="151"/>
      <c r="CM344" s="151"/>
      <c r="CN344" s="151"/>
      <c r="CO344" s="151"/>
      <c r="CP344" s="151"/>
      <c r="CQ344" s="151"/>
      <c r="CR344" s="151"/>
      <c r="CS344" s="151"/>
      <c r="CT344" s="151"/>
      <c r="CU344" s="151"/>
      <c r="CV344" s="151"/>
      <c r="CW344" s="151"/>
      <c r="CX344" s="151"/>
      <c r="CY344" s="151"/>
      <c r="CZ344" s="151"/>
      <c r="DA344" s="151"/>
      <c r="DB344" s="151"/>
      <c r="DC344" s="151"/>
      <c r="DD344" s="151"/>
      <c r="DE344" s="151"/>
      <c r="DF344" s="151"/>
      <c r="DG344" s="151"/>
      <c r="DH344" s="151"/>
      <c r="DI344" s="151"/>
      <c r="DJ344" s="151"/>
      <c r="DK344" s="151"/>
      <c r="DL344" s="151"/>
      <c r="DM344" s="151"/>
      <c r="DN344" s="151"/>
      <c r="DO344" s="151"/>
      <c r="DP344" s="151"/>
      <c r="DQ344" s="151"/>
      <c r="DR344" s="151"/>
      <c r="DS344" s="151"/>
      <c r="DT344" s="151"/>
      <c r="DU344" s="151"/>
      <c r="DV344" s="151"/>
      <c r="DW344" s="151"/>
      <c r="DX344" s="151"/>
      <c r="DY344" s="151"/>
      <c r="DZ344" s="151"/>
      <c r="EA344" s="151"/>
      <c r="EB344" s="151"/>
      <c r="EC344" s="151"/>
      <c r="ED344" s="151"/>
      <c r="EE344" s="151"/>
      <c r="EF344" s="151"/>
      <c r="EG344" s="151"/>
      <c r="EH344" s="151"/>
      <c r="EI344" s="151"/>
      <c r="EJ344" s="151"/>
      <c r="EK344" s="151"/>
      <c r="EL344" s="151"/>
      <c r="EM344" s="151"/>
      <c r="EN344" s="151"/>
      <c r="EO344" s="151"/>
      <c r="EP344" s="151"/>
      <c r="EQ344" s="151"/>
      <c r="ER344" s="151"/>
      <c r="ES344" s="151"/>
      <c r="ET344" s="151"/>
      <c r="EU344" s="151"/>
      <c r="EV344" s="151"/>
      <c r="EW344" s="151"/>
      <c r="EX344" s="151"/>
      <c r="EY344" s="151"/>
      <c r="EZ344" s="151"/>
      <c r="FA344" s="151"/>
      <c r="FB344" s="151"/>
      <c r="FC344" s="151"/>
      <c r="FD344" s="151"/>
      <c r="FE344" s="151"/>
      <c r="FF344" s="151"/>
      <c r="FG344" s="151"/>
      <c r="FH344" s="151"/>
      <c r="FI344" s="151"/>
      <c r="FJ344" s="151"/>
      <c r="FK344" s="151"/>
      <c r="FL344" s="151"/>
      <c r="FM344" s="151"/>
      <c r="FN344" s="151"/>
      <c r="FO344" s="151"/>
      <c r="FP344" s="151"/>
      <c r="FQ344" s="151"/>
      <c r="FR344" s="151"/>
      <c r="FS344" s="151"/>
      <c r="FT344" s="151"/>
      <c r="FU344" s="151"/>
      <c r="FV344" s="151"/>
      <c r="FW344" s="151"/>
      <c r="FX344" s="151"/>
      <c r="FY344" s="151"/>
      <c r="FZ344" s="151"/>
      <c r="GA344" s="151"/>
      <c r="GB344" s="151"/>
      <c r="GC344" s="151"/>
      <c r="GD344" s="151"/>
      <c r="GE344" s="151"/>
      <c r="GF344" s="151"/>
      <c r="GG344" s="151"/>
      <c r="GH344" s="151"/>
      <c r="GI344" s="151"/>
      <c r="GJ344" s="151"/>
      <c r="GK344" s="151"/>
      <c r="GL344" s="151"/>
      <c r="GM344" s="151"/>
      <c r="GN344" s="151"/>
      <c r="GO344" s="151"/>
      <c r="GP344" s="151"/>
      <c r="GQ344" s="151"/>
      <c r="GR344" s="151"/>
      <c r="GS344" s="151"/>
      <c r="GT344" s="151"/>
      <c r="GU344" s="151"/>
      <c r="GV344" s="151"/>
      <c r="GW344" s="151"/>
      <c r="GX344" s="151"/>
      <c r="GY344" s="151"/>
      <c r="GZ344" s="151"/>
      <c r="HA344" s="151"/>
      <c r="HB344" s="151"/>
      <c r="HC344" s="151"/>
      <c r="HD344" s="151"/>
      <c r="HE344" s="151"/>
      <c r="HF344" s="151"/>
      <c r="HG344" s="151"/>
      <c r="HH344" s="151"/>
      <c r="HI344" s="151"/>
      <c r="HJ344" s="151"/>
      <c r="HK344" s="151"/>
      <c r="HL344" s="151"/>
      <c r="HM344" s="151"/>
      <c r="HN344" s="151"/>
      <c r="HO344" s="151"/>
      <c r="HP344" s="151"/>
      <c r="HQ344" s="151"/>
      <c r="HR344" s="151"/>
      <c r="HS344" s="151"/>
      <c r="HT344" s="151"/>
      <c r="HU344" s="151"/>
      <c r="HV344" s="151"/>
      <c r="HW344" s="151"/>
      <c r="HX344" s="151"/>
      <c r="HY344" s="151"/>
      <c r="HZ344" s="151"/>
      <c r="IA344" s="151"/>
      <c r="IB344" s="151"/>
      <c r="IC344" s="151"/>
      <c r="ID344" s="151"/>
      <c r="IE344" s="151"/>
      <c r="IF344" s="151"/>
      <c r="IG344" s="151"/>
      <c r="IH344" s="151"/>
      <c r="II344" s="151"/>
      <c r="IJ344" s="151"/>
      <c r="IK344" s="151"/>
    </row>
    <row r="345" spans="1:245" s="113" customFormat="1" x14ac:dyDescent="0.25">
      <c r="A345" s="122">
        <v>2011</v>
      </c>
      <c r="B345" s="121" t="s">
        <v>506</v>
      </c>
      <c r="C345" s="120" t="s">
        <v>507</v>
      </c>
      <c r="D345" s="119" t="s">
        <v>13</v>
      </c>
      <c r="E345" s="119" t="s">
        <v>13</v>
      </c>
      <c r="F345" s="124">
        <v>582</v>
      </c>
      <c r="G345" s="124">
        <v>14</v>
      </c>
      <c r="H345" s="124">
        <v>8</v>
      </c>
      <c r="I345" s="123">
        <v>1.3745704467353952</v>
      </c>
      <c r="J345" s="124">
        <v>2</v>
      </c>
      <c r="K345" s="124">
        <v>2</v>
      </c>
      <c r="L345" s="123">
        <v>0.3436426116838488</v>
      </c>
      <c r="M345" s="124">
        <v>0</v>
      </c>
      <c r="N345" s="124"/>
      <c r="O345" s="123"/>
      <c r="P345" s="124"/>
      <c r="Q345" s="123"/>
      <c r="R345" s="124">
        <v>16</v>
      </c>
      <c r="S345" s="124">
        <v>9</v>
      </c>
      <c r="T345" s="123">
        <v>1.5463917525773194</v>
      </c>
      <c r="U345" s="124">
        <v>305</v>
      </c>
      <c r="V345" s="124">
        <v>11</v>
      </c>
      <c r="W345" s="124">
        <v>7</v>
      </c>
      <c r="X345" s="123">
        <v>2.2950819672131151</v>
      </c>
      <c r="Y345" s="124">
        <v>211</v>
      </c>
      <c r="Z345" s="124"/>
      <c r="AA345" s="124"/>
      <c r="AB345" s="123"/>
      <c r="AC345" s="124">
        <v>50</v>
      </c>
      <c r="AD345" s="124"/>
      <c r="AE345" s="124"/>
      <c r="AF345" s="123"/>
      <c r="AG345" s="116"/>
      <c r="AH345" s="116"/>
      <c r="AI345" s="116"/>
      <c r="AJ345" s="116"/>
      <c r="AK345" s="116"/>
      <c r="AL345" s="116"/>
      <c r="AM345" s="116"/>
      <c r="AN345" s="116"/>
    </row>
    <row r="346" spans="1:245" s="113" customFormat="1" x14ac:dyDescent="0.25">
      <c r="A346" s="122">
        <v>2012</v>
      </c>
      <c r="B346" s="121" t="s">
        <v>506</v>
      </c>
      <c r="C346" s="120"/>
      <c r="D346" s="119" t="s">
        <v>13</v>
      </c>
      <c r="E346" s="119" t="s">
        <v>13</v>
      </c>
      <c r="F346" s="124">
        <v>585</v>
      </c>
      <c r="G346" s="124">
        <v>17</v>
      </c>
      <c r="H346" s="124">
        <v>8</v>
      </c>
      <c r="I346" s="123">
        <v>1.3675213675213675</v>
      </c>
      <c r="J346" s="124">
        <v>2</v>
      </c>
      <c r="K346" s="124">
        <v>2</v>
      </c>
      <c r="L346" s="123">
        <v>0.34188034188034189</v>
      </c>
      <c r="M346" s="124">
        <v>12</v>
      </c>
      <c r="N346" s="124">
        <v>6</v>
      </c>
      <c r="O346" s="123">
        <v>1.0256410256410258</v>
      </c>
      <c r="P346" s="124">
        <v>4</v>
      </c>
      <c r="Q346" s="123">
        <v>0.68376068376068377</v>
      </c>
      <c r="R346" s="124">
        <v>31</v>
      </c>
      <c r="S346" s="124">
        <v>10</v>
      </c>
      <c r="T346" s="123">
        <v>1.7094017094017095</v>
      </c>
      <c r="U346" s="124">
        <v>303</v>
      </c>
      <c r="V346" s="124">
        <v>24</v>
      </c>
      <c r="W346" s="124">
        <v>7</v>
      </c>
      <c r="X346" s="123">
        <v>2.3102310231023102</v>
      </c>
      <c r="Y346" s="124">
        <v>218</v>
      </c>
      <c r="Z346" s="124">
        <v>1</v>
      </c>
      <c r="AA346" s="124">
        <v>1</v>
      </c>
      <c r="AB346" s="123">
        <v>0.4587155963302752</v>
      </c>
      <c r="AC346" s="124">
        <v>52</v>
      </c>
      <c r="AD346" s="124">
        <v>6</v>
      </c>
      <c r="AE346" s="124">
        <v>2</v>
      </c>
      <c r="AF346" s="123">
        <v>3.8461538461538458</v>
      </c>
      <c r="AG346" s="116"/>
      <c r="AH346" s="116"/>
      <c r="AI346" s="116"/>
      <c r="AJ346" s="116"/>
      <c r="AK346" s="116"/>
      <c r="AL346" s="116"/>
      <c r="AM346" s="116"/>
      <c r="AN346" s="116"/>
    </row>
    <row r="347" spans="1:245" s="113" customFormat="1" x14ac:dyDescent="0.25">
      <c r="A347" s="129" t="s">
        <v>92</v>
      </c>
      <c r="B347" s="128">
        <v>151</v>
      </c>
      <c r="C347" s="146"/>
      <c r="D347" s="126" t="s">
        <v>13</v>
      </c>
      <c r="E347" s="126" t="s">
        <v>13</v>
      </c>
      <c r="F347" s="118">
        <v>635</v>
      </c>
      <c r="G347" s="118">
        <v>23</v>
      </c>
      <c r="H347" s="118">
        <v>20</v>
      </c>
      <c r="I347" s="117">
        <v>3.1</v>
      </c>
      <c r="J347" s="118">
        <v>24</v>
      </c>
      <c r="K347" s="118">
        <v>20</v>
      </c>
      <c r="L347" s="117">
        <v>3.1</v>
      </c>
      <c r="M347" s="118">
        <v>10</v>
      </c>
      <c r="N347" s="118">
        <v>8</v>
      </c>
      <c r="O347" s="117">
        <v>1.3</v>
      </c>
      <c r="P347" s="118">
        <v>12</v>
      </c>
      <c r="Q347" s="117">
        <v>1.9</v>
      </c>
      <c r="R347" s="118">
        <v>57</v>
      </c>
      <c r="S347" s="118">
        <v>35</v>
      </c>
      <c r="T347" s="117">
        <v>5.5</v>
      </c>
      <c r="U347" s="118">
        <v>338</v>
      </c>
      <c r="V347" s="118">
        <v>39</v>
      </c>
      <c r="W347" s="118">
        <v>22</v>
      </c>
      <c r="X347" s="117">
        <v>6.5</v>
      </c>
      <c r="Y347" s="118">
        <v>224</v>
      </c>
      <c r="Z347" s="118">
        <v>11</v>
      </c>
      <c r="AA347" s="118">
        <v>8</v>
      </c>
      <c r="AB347" s="117">
        <v>3.6</v>
      </c>
      <c r="AC347" s="118">
        <v>62</v>
      </c>
      <c r="AD347" s="118">
        <v>7</v>
      </c>
      <c r="AE347" s="118">
        <v>5</v>
      </c>
      <c r="AF347" s="117">
        <v>8.1</v>
      </c>
      <c r="AG347" s="125">
        <v>0.38973000000000002</v>
      </c>
      <c r="AH347" s="125">
        <v>1.2630600000000001</v>
      </c>
      <c r="AI347" s="125">
        <v>0.12364</v>
      </c>
      <c r="AJ347" s="125">
        <v>0.34304000000000001</v>
      </c>
      <c r="AK347" s="125">
        <v>0.76702999999999999</v>
      </c>
      <c r="AL347" s="125">
        <v>0.51624000000000003</v>
      </c>
      <c r="AM347" s="125">
        <v>0.22528999999999999</v>
      </c>
      <c r="AN347" s="125">
        <v>0.83352999999999999</v>
      </c>
    </row>
    <row r="348" spans="1:245" s="113" customFormat="1" x14ac:dyDescent="0.25">
      <c r="A348" s="122">
        <v>2011</v>
      </c>
      <c r="B348" s="121" t="s">
        <v>504</v>
      </c>
      <c r="C348" s="120" t="s">
        <v>505</v>
      </c>
      <c r="D348" s="119" t="s">
        <v>13</v>
      </c>
      <c r="E348" s="119" t="s">
        <v>13</v>
      </c>
      <c r="F348" s="124">
        <v>785</v>
      </c>
      <c r="G348" s="124">
        <v>46</v>
      </c>
      <c r="H348" s="124">
        <v>27</v>
      </c>
      <c r="I348" s="123">
        <v>3.4394904458598727</v>
      </c>
      <c r="J348" s="124">
        <v>6</v>
      </c>
      <c r="K348" s="124">
        <v>6</v>
      </c>
      <c r="L348" s="123">
        <v>0.76433121019108285</v>
      </c>
      <c r="M348" s="124">
        <v>20</v>
      </c>
      <c r="N348" s="124">
        <v>8</v>
      </c>
      <c r="O348" s="123">
        <v>1.0191082802547771</v>
      </c>
      <c r="P348" s="124">
        <v>5</v>
      </c>
      <c r="Q348" s="123">
        <v>0.63694267515923575</v>
      </c>
      <c r="R348" s="124">
        <v>72</v>
      </c>
      <c r="S348" s="124">
        <v>30</v>
      </c>
      <c r="T348" s="123">
        <v>3.8216560509554141</v>
      </c>
      <c r="U348" s="124">
        <v>117</v>
      </c>
      <c r="V348" s="124">
        <v>41</v>
      </c>
      <c r="W348" s="124">
        <v>14</v>
      </c>
      <c r="X348" s="123">
        <v>11.965811965811966</v>
      </c>
      <c r="Y348" s="124">
        <v>176</v>
      </c>
      <c r="Z348" s="124">
        <v>17</v>
      </c>
      <c r="AA348" s="124">
        <v>6</v>
      </c>
      <c r="AB348" s="123">
        <v>3.4090909090909092</v>
      </c>
      <c r="AC348" s="124">
        <v>418</v>
      </c>
      <c r="AD348" s="124">
        <v>12</v>
      </c>
      <c r="AE348" s="124">
        <v>9</v>
      </c>
      <c r="AF348" s="123">
        <v>2.1531100478468903</v>
      </c>
      <c r="AG348" s="116"/>
      <c r="AH348" s="116"/>
      <c r="AI348" s="116"/>
      <c r="AJ348" s="116"/>
      <c r="AK348" s="116"/>
      <c r="AL348" s="116"/>
      <c r="AM348" s="116"/>
      <c r="AN348" s="116"/>
    </row>
    <row r="349" spans="1:245" s="113" customFormat="1" x14ac:dyDescent="0.25">
      <c r="A349" s="122">
        <v>2012</v>
      </c>
      <c r="B349" s="121" t="s">
        <v>504</v>
      </c>
      <c r="C349" s="120"/>
      <c r="D349" s="119" t="s">
        <v>13</v>
      </c>
      <c r="E349" s="119" t="s">
        <v>13</v>
      </c>
      <c r="F349" s="124">
        <v>791</v>
      </c>
      <c r="G349" s="124">
        <v>55</v>
      </c>
      <c r="H349" s="124">
        <v>28</v>
      </c>
      <c r="I349" s="123">
        <v>3.5398230088495573</v>
      </c>
      <c r="J349" s="124">
        <v>11</v>
      </c>
      <c r="K349" s="124">
        <v>9</v>
      </c>
      <c r="L349" s="123">
        <v>1.1378002528445006</v>
      </c>
      <c r="M349" s="124">
        <v>26</v>
      </c>
      <c r="N349" s="124">
        <v>10</v>
      </c>
      <c r="O349" s="123">
        <v>1.2642225031605563</v>
      </c>
      <c r="P349" s="124">
        <v>11</v>
      </c>
      <c r="Q349" s="123">
        <v>1.3906447534766118</v>
      </c>
      <c r="R349" s="124">
        <v>92</v>
      </c>
      <c r="S349" s="124">
        <v>31</v>
      </c>
      <c r="T349" s="123">
        <v>3.9190897597977243</v>
      </c>
      <c r="U349" s="124">
        <v>135</v>
      </c>
      <c r="V349" s="124">
        <v>64</v>
      </c>
      <c r="W349" s="124">
        <v>13</v>
      </c>
      <c r="X349" s="123">
        <v>9.6296296296296298</v>
      </c>
      <c r="Y349" s="124">
        <v>175</v>
      </c>
      <c r="Z349" s="124">
        <v>9</v>
      </c>
      <c r="AA349" s="124">
        <v>8</v>
      </c>
      <c r="AB349" s="123">
        <v>4.5714285714285712</v>
      </c>
      <c r="AC349" s="124">
        <v>412</v>
      </c>
      <c r="AD349" s="124">
        <v>13</v>
      </c>
      <c r="AE349" s="124">
        <v>7</v>
      </c>
      <c r="AF349" s="123">
        <v>1.6990291262135921</v>
      </c>
      <c r="AG349" s="116"/>
      <c r="AH349" s="116"/>
      <c r="AI349" s="116"/>
      <c r="AJ349" s="116"/>
      <c r="AK349" s="116"/>
      <c r="AL349" s="116"/>
      <c r="AM349" s="116"/>
      <c r="AN349" s="116"/>
    </row>
    <row r="350" spans="1:245" s="113" customFormat="1" x14ac:dyDescent="0.25">
      <c r="A350" s="129" t="s">
        <v>92</v>
      </c>
      <c r="B350" s="128">
        <v>3031</v>
      </c>
      <c r="C350" s="146"/>
      <c r="D350" s="126" t="s">
        <v>13</v>
      </c>
      <c r="E350" s="126" t="s">
        <v>13</v>
      </c>
      <c r="F350" s="118">
        <v>724</v>
      </c>
      <c r="G350" s="118">
        <v>58</v>
      </c>
      <c r="H350" s="118">
        <v>24</v>
      </c>
      <c r="I350" s="117">
        <v>3.3</v>
      </c>
      <c r="J350" s="118">
        <v>6</v>
      </c>
      <c r="K350" s="118">
        <v>3</v>
      </c>
      <c r="L350" s="117">
        <v>0.4</v>
      </c>
      <c r="M350" s="118">
        <v>24</v>
      </c>
      <c r="N350" s="118">
        <v>9</v>
      </c>
      <c r="O350" s="117">
        <v>1.2</v>
      </c>
      <c r="P350" s="118">
        <v>15</v>
      </c>
      <c r="Q350" s="117">
        <v>2.1</v>
      </c>
      <c r="R350" s="118">
        <v>88</v>
      </c>
      <c r="S350" s="118">
        <v>25</v>
      </c>
      <c r="T350" s="117">
        <v>3.5</v>
      </c>
      <c r="U350" s="118">
        <v>130</v>
      </c>
      <c r="V350" s="118">
        <v>42</v>
      </c>
      <c r="W350" s="118">
        <v>11</v>
      </c>
      <c r="X350" s="117">
        <v>8.5</v>
      </c>
      <c r="Y350" s="118">
        <v>153</v>
      </c>
      <c r="Z350" s="118">
        <v>14</v>
      </c>
      <c r="AA350" s="118">
        <v>7</v>
      </c>
      <c r="AB350" s="117">
        <v>4.5999999999999996</v>
      </c>
      <c r="AC350" s="118">
        <v>376</v>
      </c>
      <c r="AD350" s="118">
        <v>32</v>
      </c>
      <c r="AE350" s="118">
        <v>7</v>
      </c>
      <c r="AF350" s="117">
        <v>1.9</v>
      </c>
      <c r="AG350" s="125">
        <v>0.45069999999999999</v>
      </c>
      <c r="AH350" s="125">
        <v>-0.52910999999999997</v>
      </c>
      <c r="AI350" s="125">
        <v>0.11183999999999999</v>
      </c>
      <c r="AJ350" s="125">
        <v>0.45128000000000001</v>
      </c>
      <c r="AK350" s="125">
        <v>0.15009</v>
      </c>
      <c r="AL350" s="125">
        <v>1.0420799999999999</v>
      </c>
      <c r="AM350" s="125">
        <v>0.43074000000000001</v>
      </c>
      <c r="AN350" s="125">
        <v>-0.19298000000000001</v>
      </c>
    </row>
    <row r="351" spans="1:245" s="113" customFormat="1" x14ac:dyDescent="0.25">
      <c r="A351" s="122">
        <v>2011</v>
      </c>
      <c r="B351" s="121" t="s">
        <v>502</v>
      </c>
      <c r="C351" s="120" t="s">
        <v>503</v>
      </c>
      <c r="D351" s="119" t="s">
        <v>13</v>
      </c>
      <c r="E351" s="119" t="s">
        <v>13</v>
      </c>
      <c r="F351" s="124">
        <v>688</v>
      </c>
      <c r="G351" s="124">
        <v>57</v>
      </c>
      <c r="H351" s="124">
        <v>30</v>
      </c>
      <c r="I351" s="123">
        <v>4.3604651162790695</v>
      </c>
      <c r="J351" s="124">
        <v>89</v>
      </c>
      <c r="K351" s="124">
        <v>52</v>
      </c>
      <c r="L351" s="123">
        <v>7.558139534883721</v>
      </c>
      <c r="M351" s="124">
        <v>32</v>
      </c>
      <c r="N351" s="124">
        <v>17</v>
      </c>
      <c r="O351" s="123">
        <v>2.4709302325581395</v>
      </c>
      <c r="P351" s="124">
        <v>25</v>
      </c>
      <c r="Q351" s="123">
        <v>3.6337209302325584</v>
      </c>
      <c r="R351" s="124">
        <v>178</v>
      </c>
      <c r="S351" s="124">
        <v>65</v>
      </c>
      <c r="T351" s="123">
        <v>9.4476744186046506</v>
      </c>
      <c r="U351" s="124">
        <v>647</v>
      </c>
      <c r="V351" s="124">
        <v>160</v>
      </c>
      <c r="W351" s="124">
        <v>62</v>
      </c>
      <c r="X351" s="123">
        <v>9.5826893353941269</v>
      </c>
      <c r="Y351" s="124">
        <v>19</v>
      </c>
      <c r="Z351" s="124"/>
      <c r="AA351" s="124"/>
      <c r="AB351" s="123"/>
      <c r="AC351" s="124">
        <v>8</v>
      </c>
      <c r="AD351" s="124">
        <v>2</v>
      </c>
      <c r="AE351" s="124">
        <v>1</v>
      </c>
      <c r="AF351" s="123">
        <v>12.5</v>
      </c>
      <c r="AG351" s="116"/>
      <c r="AH351" s="116"/>
      <c r="AI351" s="116"/>
      <c r="AJ351" s="116"/>
      <c r="AK351" s="116"/>
      <c r="AL351" s="116"/>
      <c r="AM351" s="116"/>
      <c r="AN351" s="116"/>
    </row>
    <row r="352" spans="1:245" s="113" customFormat="1" x14ac:dyDescent="0.25">
      <c r="A352" s="122">
        <v>2012</v>
      </c>
      <c r="B352" s="121" t="s">
        <v>502</v>
      </c>
      <c r="C352" s="120"/>
      <c r="D352" s="119" t="s">
        <v>13</v>
      </c>
      <c r="E352" s="119" t="s">
        <v>13</v>
      </c>
      <c r="F352" s="124">
        <v>642</v>
      </c>
      <c r="G352" s="124">
        <v>75</v>
      </c>
      <c r="H352" s="124">
        <v>41</v>
      </c>
      <c r="I352" s="123">
        <v>6.3862928348909662</v>
      </c>
      <c r="J352" s="124">
        <v>78</v>
      </c>
      <c r="K352" s="124">
        <v>34</v>
      </c>
      <c r="L352" s="123">
        <v>5.29595015576324</v>
      </c>
      <c r="M352" s="124">
        <v>94</v>
      </c>
      <c r="N352" s="124">
        <v>47</v>
      </c>
      <c r="O352" s="123">
        <v>7.3208722741433023</v>
      </c>
      <c r="P352" s="124">
        <v>42</v>
      </c>
      <c r="Q352" s="123">
        <v>6.5420560747663554</v>
      </c>
      <c r="R352" s="124">
        <v>247</v>
      </c>
      <c r="S352" s="124">
        <v>77</v>
      </c>
      <c r="T352" s="123">
        <v>11.993769470404985</v>
      </c>
      <c r="U352" s="124">
        <v>608</v>
      </c>
      <c r="V352" s="124">
        <v>227</v>
      </c>
      <c r="W352" s="124">
        <v>74</v>
      </c>
      <c r="X352" s="123">
        <v>12.171052631578947</v>
      </c>
      <c r="Y352" s="124">
        <v>13</v>
      </c>
      <c r="Z352" s="124"/>
      <c r="AA352" s="124"/>
      <c r="AB352" s="123"/>
      <c r="AC352" s="124">
        <v>7</v>
      </c>
      <c r="AD352" s="124"/>
      <c r="AE352" s="124"/>
      <c r="AF352" s="123"/>
      <c r="AG352" s="116"/>
      <c r="AH352" s="116"/>
      <c r="AI352" s="116"/>
      <c r="AJ352" s="116"/>
      <c r="AK352" s="116"/>
      <c r="AL352" s="116"/>
      <c r="AM352" s="116"/>
      <c r="AN352" s="116"/>
    </row>
    <row r="353" spans="1:40" s="113" customFormat="1" x14ac:dyDescent="0.25">
      <c r="A353" s="129" t="s">
        <v>92</v>
      </c>
      <c r="B353" s="128">
        <v>3701</v>
      </c>
      <c r="C353" s="146"/>
      <c r="D353" s="126" t="s">
        <v>13</v>
      </c>
      <c r="E353" s="126" t="s">
        <v>13</v>
      </c>
      <c r="F353" s="118">
        <v>630</v>
      </c>
      <c r="G353" s="118">
        <v>28</v>
      </c>
      <c r="H353" s="118">
        <v>21</v>
      </c>
      <c r="I353" s="117">
        <v>3.3</v>
      </c>
      <c r="J353" s="118">
        <v>41</v>
      </c>
      <c r="K353" s="118">
        <v>20</v>
      </c>
      <c r="L353" s="117">
        <v>3.2</v>
      </c>
      <c r="M353" s="118">
        <v>38</v>
      </c>
      <c r="N353" s="118">
        <v>22</v>
      </c>
      <c r="O353" s="117">
        <v>3.5</v>
      </c>
      <c r="P353" s="118">
        <v>18</v>
      </c>
      <c r="Q353" s="117">
        <v>2.9</v>
      </c>
      <c r="R353" s="118">
        <v>107</v>
      </c>
      <c r="S353" s="118">
        <v>44</v>
      </c>
      <c r="T353" s="117">
        <v>7</v>
      </c>
      <c r="U353" s="118">
        <v>595</v>
      </c>
      <c r="V353" s="118">
        <v>105</v>
      </c>
      <c r="W353" s="118">
        <v>42</v>
      </c>
      <c r="X353" s="117">
        <v>7.1</v>
      </c>
      <c r="Y353" s="118">
        <v>18</v>
      </c>
      <c r="Z353" s="118"/>
      <c r="AA353" s="118"/>
      <c r="AB353" s="117"/>
      <c r="AC353" s="118">
        <v>5</v>
      </c>
      <c r="AD353" s="118">
        <v>2</v>
      </c>
      <c r="AE353" s="118">
        <v>2</v>
      </c>
      <c r="AF353" s="117">
        <v>40</v>
      </c>
      <c r="AG353" s="125">
        <v>0.45749000000000001</v>
      </c>
      <c r="AH353" s="125">
        <v>1.2794300000000001</v>
      </c>
      <c r="AI353" s="125">
        <v>1.69523</v>
      </c>
      <c r="AJ353" s="125">
        <v>0.91820000000000002</v>
      </c>
      <c r="AK353" s="125">
        <v>1.20824</v>
      </c>
      <c r="AL353" s="125">
        <v>0.66434000000000004</v>
      </c>
      <c r="AM353" s="125"/>
      <c r="AN353" s="125">
        <v>6.1185499999999999</v>
      </c>
    </row>
    <row r="354" spans="1:40" s="113" customFormat="1" x14ac:dyDescent="0.25">
      <c r="A354" s="122">
        <v>2011</v>
      </c>
      <c r="B354" s="121" t="s">
        <v>500</v>
      </c>
      <c r="C354" s="120" t="s">
        <v>501</v>
      </c>
      <c r="D354" s="119" t="s">
        <v>13</v>
      </c>
      <c r="E354" s="119" t="s">
        <v>13</v>
      </c>
      <c r="F354" s="124">
        <v>781</v>
      </c>
      <c r="G354" s="124">
        <v>37</v>
      </c>
      <c r="H354" s="124">
        <v>27</v>
      </c>
      <c r="I354" s="123">
        <v>3.4571062740076828</v>
      </c>
      <c r="J354" s="124">
        <v>20</v>
      </c>
      <c r="K354" s="124">
        <v>15</v>
      </c>
      <c r="L354" s="123">
        <v>1.9206145966709347</v>
      </c>
      <c r="M354" s="124">
        <v>52</v>
      </c>
      <c r="N354" s="124">
        <v>29</v>
      </c>
      <c r="O354" s="123">
        <v>3.713188220230474</v>
      </c>
      <c r="P354" s="124">
        <v>16</v>
      </c>
      <c r="Q354" s="123">
        <v>2.0486555697823303</v>
      </c>
      <c r="R354" s="124">
        <v>109</v>
      </c>
      <c r="S354" s="124">
        <v>50</v>
      </c>
      <c r="T354" s="123">
        <v>6.4020486555697831</v>
      </c>
      <c r="U354" s="124">
        <v>742</v>
      </c>
      <c r="V354" s="124">
        <v>108</v>
      </c>
      <c r="W354" s="124">
        <v>49</v>
      </c>
      <c r="X354" s="123">
        <v>6.6037735849056602</v>
      </c>
      <c r="Y354" s="124">
        <v>23</v>
      </c>
      <c r="Z354" s="124"/>
      <c r="AA354" s="124"/>
      <c r="AB354" s="123"/>
      <c r="AC354" s="124">
        <v>6</v>
      </c>
      <c r="AD354" s="124"/>
      <c r="AE354" s="124"/>
      <c r="AF354" s="123"/>
      <c r="AG354" s="116"/>
      <c r="AH354" s="116"/>
      <c r="AI354" s="116"/>
      <c r="AJ354" s="116"/>
      <c r="AK354" s="116"/>
      <c r="AL354" s="116"/>
      <c r="AM354" s="116"/>
      <c r="AN354" s="116"/>
    </row>
    <row r="355" spans="1:40" s="113" customFormat="1" x14ac:dyDescent="0.25">
      <c r="A355" s="122">
        <v>2012</v>
      </c>
      <c r="B355" s="121" t="s">
        <v>500</v>
      </c>
      <c r="C355" s="120"/>
      <c r="D355" s="119" t="s">
        <v>13</v>
      </c>
      <c r="E355" s="119" t="s">
        <v>13</v>
      </c>
      <c r="F355" s="124">
        <v>786</v>
      </c>
      <c r="G355" s="124">
        <v>59</v>
      </c>
      <c r="H355" s="124">
        <v>49</v>
      </c>
      <c r="I355" s="123">
        <v>6.2340966921119589</v>
      </c>
      <c r="J355" s="124">
        <v>49</v>
      </c>
      <c r="K355" s="124">
        <v>33</v>
      </c>
      <c r="L355" s="123">
        <v>4.1984732824427482</v>
      </c>
      <c r="M355" s="124">
        <v>105</v>
      </c>
      <c r="N355" s="124">
        <v>52</v>
      </c>
      <c r="O355" s="123">
        <v>6.6157760814249365</v>
      </c>
      <c r="P355" s="124">
        <v>31</v>
      </c>
      <c r="Q355" s="123">
        <v>3.9440203562340965</v>
      </c>
      <c r="R355" s="124">
        <v>213</v>
      </c>
      <c r="S355" s="124">
        <v>86</v>
      </c>
      <c r="T355" s="123">
        <v>10.94147582697201</v>
      </c>
      <c r="U355" s="124">
        <v>739</v>
      </c>
      <c r="V355" s="124">
        <v>198</v>
      </c>
      <c r="W355" s="124">
        <v>81</v>
      </c>
      <c r="X355" s="123">
        <v>10.960757780784844</v>
      </c>
      <c r="Y355" s="124">
        <v>35</v>
      </c>
      <c r="Z355" s="124">
        <v>10</v>
      </c>
      <c r="AA355" s="124">
        <v>3</v>
      </c>
      <c r="AB355" s="123">
        <v>8.5714285714285712</v>
      </c>
      <c r="AC355" s="124">
        <v>1</v>
      </c>
      <c r="AD355" s="124"/>
      <c r="AE355" s="124"/>
      <c r="AF355" s="123"/>
      <c r="AG355" s="116"/>
      <c r="AH355" s="116"/>
      <c r="AI355" s="116"/>
      <c r="AJ355" s="116"/>
      <c r="AK355" s="116"/>
      <c r="AL355" s="116"/>
      <c r="AM355" s="116"/>
      <c r="AN355" s="116"/>
    </row>
    <row r="356" spans="1:40" s="113" customFormat="1" x14ac:dyDescent="0.25">
      <c r="A356" s="129" t="s">
        <v>92</v>
      </c>
      <c r="B356" s="128">
        <v>1851</v>
      </c>
      <c r="C356" s="146"/>
      <c r="D356" s="126" t="s">
        <v>13</v>
      </c>
      <c r="E356" s="126" t="s">
        <v>13</v>
      </c>
      <c r="F356" s="118">
        <v>722</v>
      </c>
      <c r="G356" s="118">
        <v>45</v>
      </c>
      <c r="H356" s="118">
        <v>35</v>
      </c>
      <c r="I356" s="117">
        <v>4.8</v>
      </c>
      <c r="J356" s="118">
        <v>35</v>
      </c>
      <c r="K356" s="118">
        <v>24</v>
      </c>
      <c r="L356" s="117">
        <v>3.3</v>
      </c>
      <c r="M356" s="118">
        <v>97</v>
      </c>
      <c r="N356" s="118">
        <v>50</v>
      </c>
      <c r="O356" s="117">
        <v>6.9</v>
      </c>
      <c r="P356" s="118">
        <v>30</v>
      </c>
      <c r="Q356" s="117">
        <v>4.2</v>
      </c>
      <c r="R356" s="118">
        <v>177</v>
      </c>
      <c r="S356" s="118">
        <v>72</v>
      </c>
      <c r="T356" s="117">
        <v>10</v>
      </c>
      <c r="U356" s="118">
        <v>680</v>
      </c>
      <c r="V356" s="118">
        <v>165</v>
      </c>
      <c r="W356" s="118">
        <v>68</v>
      </c>
      <c r="X356" s="117">
        <v>10</v>
      </c>
      <c r="Y356" s="118">
        <v>26</v>
      </c>
      <c r="Z356" s="118">
        <v>5</v>
      </c>
      <c r="AA356" s="118">
        <v>1</v>
      </c>
      <c r="AB356" s="117">
        <v>3.8</v>
      </c>
      <c r="AC356" s="118">
        <v>3</v>
      </c>
      <c r="AD356" s="118">
        <v>2</v>
      </c>
      <c r="AE356" s="118">
        <v>1</v>
      </c>
      <c r="AF356" s="117">
        <v>33.299999999999997</v>
      </c>
      <c r="AG356" s="125">
        <v>1.016</v>
      </c>
      <c r="AH356" s="125">
        <v>1.3773899999999999</v>
      </c>
      <c r="AI356" s="125">
        <v>4.11233</v>
      </c>
      <c r="AJ356" s="125">
        <v>1.6899299999999999</v>
      </c>
      <c r="AK356" s="125">
        <v>2.1036899999999998</v>
      </c>
      <c r="AL356" s="125">
        <v>1.45638</v>
      </c>
      <c r="AM356" s="125">
        <v>0.28151999999999999</v>
      </c>
      <c r="AN356" s="125">
        <v>5.0152799999999997</v>
      </c>
    </row>
    <row r="357" spans="1:40" s="113" customFormat="1" x14ac:dyDescent="0.25">
      <c r="A357" s="122">
        <v>2011</v>
      </c>
      <c r="B357" s="121" t="s">
        <v>498</v>
      </c>
      <c r="C357" s="120" t="s">
        <v>499</v>
      </c>
      <c r="D357" s="119" t="s">
        <v>13</v>
      </c>
      <c r="E357" s="119" t="s">
        <v>13</v>
      </c>
      <c r="F357" s="124">
        <v>521</v>
      </c>
      <c r="G357" s="124">
        <v>81</v>
      </c>
      <c r="H357" s="124">
        <v>49</v>
      </c>
      <c r="I357" s="123">
        <v>9.4049904030710181</v>
      </c>
      <c r="J357" s="124">
        <v>23</v>
      </c>
      <c r="K357" s="124">
        <v>17</v>
      </c>
      <c r="L357" s="123">
        <v>3.2629558541266794</v>
      </c>
      <c r="M357" s="124">
        <v>1</v>
      </c>
      <c r="N357" s="124">
        <v>1</v>
      </c>
      <c r="O357" s="123">
        <v>0.19193857965451055</v>
      </c>
      <c r="P357" s="124">
        <v>4</v>
      </c>
      <c r="Q357" s="123">
        <v>0.76775431861804222</v>
      </c>
      <c r="R357" s="124">
        <v>105</v>
      </c>
      <c r="S357" s="124">
        <v>54</v>
      </c>
      <c r="T357" s="123">
        <v>10.36468330134357</v>
      </c>
      <c r="U357" s="124">
        <v>472</v>
      </c>
      <c r="V357" s="124">
        <v>103</v>
      </c>
      <c r="W357" s="124">
        <v>52</v>
      </c>
      <c r="X357" s="123">
        <v>11.016949152542374</v>
      </c>
      <c r="Y357" s="124">
        <v>33</v>
      </c>
      <c r="Z357" s="124">
        <v>1</v>
      </c>
      <c r="AA357" s="124">
        <v>1</v>
      </c>
      <c r="AB357" s="123">
        <v>3.0303030303030303</v>
      </c>
      <c r="AC357" s="124">
        <v>11</v>
      </c>
      <c r="AD357" s="124">
        <v>1</v>
      </c>
      <c r="AE357" s="124">
        <v>1</v>
      </c>
      <c r="AF357" s="123">
        <v>9.0909090909090917</v>
      </c>
      <c r="AG357" s="116"/>
      <c r="AH357" s="116"/>
      <c r="AI357" s="116"/>
      <c r="AJ357" s="116"/>
      <c r="AK357" s="116"/>
      <c r="AL357" s="116"/>
      <c r="AM357" s="116"/>
      <c r="AN357" s="116"/>
    </row>
    <row r="358" spans="1:40" s="113" customFormat="1" x14ac:dyDescent="0.25">
      <c r="A358" s="122">
        <v>2012</v>
      </c>
      <c r="B358" s="121" t="s">
        <v>498</v>
      </c>
      <c r="C358" s="120"/>
      <c r="D358" s="119" t="s">
        <v>13</v>
      </c>
      <c r="E358" s="119" t="s">
        <v>13</v>
      </c>
      <c r="F358" s="124">
        <v>557</v>
      </c>
      <c r="G358" s="124">
        <v>45</v>
      </c>
      <c r="H358" s="124">
        <v>24</v>
      </c>
      <c r="I358" s="123">
        <v>4.3087971274685817</v>
      </c>
      <c r="J358" s="124">
        <v>20</v>
      </c>
      <c r="K358" s="124">
        <v>15</v>
      </c>
      <c r="L358" s="123">
        <v>2.6929982046678633</v>
      </c>
      <c r="M358" s="124">
        <v>2</v>
      </c>
      <c r="N358" s="124">
        <v>2</v>
      </c>
      <c r="O358" s="123">
        <v>0.35906642728904847</v>
      </c>
      <c r="P358" s="124">
        <v>2</v>
      </c>
      <c r="Q358" s="123">
        <v>0.35906642728904847</v>
      </c>
      <c r="R358" s="124">
        <v>67</v>
      </c>
      <c r="S358" s="124">
        <v>33</v>
      </c>
      <c r="T358" s="123">
        <v>5.9245960502692991</v>
      </c>
      <c r="U358" s="124">
        <v>518</v>
      </c>
      <c r="V358" s="124">
        <v>67</v>
      </c>
      <c r="W358" s="124">
        <v>33</v>
      </c>
      <c r="X358" s="123">
        <v>6.3706563706563708</v>
      </c>
      <c r="Y358" s="124">
        <v>30</v>
      </c>
      <c r="Z358" s="124"/>
      <c r="AA358" s="124"/>
      <c r="AB358" s="123"/>
      <c r="AC358" s="124">
        <v>5</v>
      </c>
      <c r="AD358" s="124"/>
      <c r="AE358" s="124"/>
      <c r="AF358" s="123"/>
      <c r="AG358" s="116"/>
      <c r="AH358" s="116"/>
      <c r="AI358" s="116"/>
      <c r="AJ358" s="116"/>
      <c r="AK358" s="116"/>
      <c r="AL358" s="116"/>
      <c r="AM358" s="116"/>
      <c r="AN358" s="116"/>
    </row>
    <row r="359" spans="1:40" s="113" customFormat="1" x14ac:dyDescent="0.25">
      <c r="A359" s="129" t="s">
        <v>92</v>
      </c>
      <c r="B359" s="128">
        <v>891</v>
      </c>
      <c r="C359" s="146"/>
      <c r="D359" s="126" t="s">
        <v>13</v>
      </c>
      <c r="E359" s="126" t="s">
        <v>13</v>
      </c>
      <c r="F359" s="118">
        <v>529</v>
      </c>
      <c r="G359" s="118">
        <v>27</v>
      </c>
      <c r="H359" s="118">
        <v>9</v>
      </c>
      <c r="I359" s="117">
        <v>1.7</v>
      </c>
      <c r="J359" s="118">
        <v>12</v>
      </c>
      <c r="K359" s="118">
        <v>7</v>
      </c>
      <c r="L359" s="117">
        <v>1.3</v>
      </c>
      <c r="M359" s="118">
        <v>4</v>
      </c>
      <c r="N359" s="118">
        <v>2</v>
      </c>
      <c r="O359" s="117">
        <v>0.4</v>
      </c>
      <c r="P359" s="118">
        <v>7</v>
      </c>
      <c r="Q359" s="117">
        <v>1.3</v>
      </c>
      <c r="R359" s="118">
        <v>43</v>
      </c>
      <c r="S359" s="118">
        <v>10</v>
      </c>
      <c r="T359" s="117">
        <v>1.9</v>
      </c>
      <c r="U359" s="118">
        <v>476</v>
      </c>
      <c r="V359" s="118">
        <v>43</v>
      </c>
      <c r="W359" s="118">
        <v>10</v>
      </c>
      <c r="X359" s="117">
        <v>2.1</v>
      </c>
      <c r="Y359" s="118">
        <v>42</v>
      </c>
      <c r="Z359" s="118"/>
      <c r="AA359" s="118"/>
      <c r="AB359" s="117"/>
      <c r="AC359" s="118">
        <v>8</v>
      </c>
      <c r="AD359" s="118"/>
      <c r="AE359" s="118"/>
      <c r="AF359" s="117"/>
      <c r="AG359" s="125">
        <v>-0.14443</v>
      </c>
      <c r="AH359" s="125">
        <v>6.6400000000000001E-2</v>
      </c>
      <c r="AI359" s="125">
        <v>-0.49717</v>
      </c>
      <c r="AJ359" s="125">
        <v>6.2100000000000002E-3</v>
      </c>
      <c r="AK359" s="125">
        <v>-0.31818999999999997</v>
      </c>
      <c r="AL359" s="125">
        <v>-0.67081999999999997</v>
      </c>
      <c r="AM359" s="125"/>
      <c r="AN359" s="125"/>
    </row>
    <row r="360" spans="1:40" s="113" customFormat="1" x14ac:dyDescent="0.25">
      <c r="A360" s="122">
        <v>2011</v>
      </c>
      <c r="B360" s="121" t="s">
        <v>496</v>
      </c>
      <c r="C360" s="120" t="s">
        <v>497</v>
      </c>
      <c r="D360" s="119" t="s">
        <v>13</v>
      </c>
      <c r="E360" s="119" t="s">
        <v>13</v>
      </c>
      <c r="F360" s="124">
        <v>786</v>
      </c>
      <c r="G360" s="124">
        <v>43</v>
      </c>
      <c r="H360" s="124">
        <v>26</v>
      </c>
      <c r="I360" s="123">
        <v>3.3078880407124682</v>
      </c>
      <c r="J360" s="124">
        <v>3</v>
      </c>
      <c r="K360" s="124">
        <v>3</v>
      </c>
      <c r="L360" s="123">
        <v>0.38167938931297707</v>
      </c>
      <c r="M360" s="124">
        <v>1</v>
      </c>
      <c r="N360" s="124">
        <v>1</v>
      </c>
      <c r="O360" s="123">
        <v>0.1272264631043257</v>
      </c>
      <c r="P360" s="124">
        <v>1</v>
      </c>
      <c r="Q360" s="123">
        <v>0.1272264631043257</v>
      </c>
      <c r="R360" s="124">
        <v>47</v>
      </c>
      <c r="S360" s="124">
        <v>28</v>
      </c>
      <c r="T360" s="123">
        <v>3.5623409669211195</v>
      </c>
      <c r="U360" s="124">
        <v>305</v>
      </c>
      <c r="V360" s="124">
        <v>27</v>
      </c>
      <c r="W360" s="124">
        <v>18</v>
      </c>
      <c r="X360" s="123">
        <v>5.9016393442622954</v>
      </c>
      <c r="Y360" s="124">
        <v>186</v>
      </c>
      <c r="Z360" s="124">
        <v>3</v>
      </c>
      <c r="AA360" s="124">
        <v>1</v>
      </c>
      <c r="AB360" s="123">
        <v>0.5376344086021505</v>
      </c>
      <c r="AC360" s="124">
        <v>232</v>
      </c>
      <c r="AD360" s="124">
        <v>11</v>
      </c>
      <c r="AE360" s="124">
        <v>5</v>
      </c>
      <c r="AF360" s="123">
        <v>2.1551724137931036</v>
      </c>
      <c r="AG360" s="116"/>
      <c r="AH360" s="116"/>
      <c r="AI360" s="116"/>
      <c r="AJ360" s="116"/>
      <c r="AK360" s="116"/>
      <c r="AL360" s="116"/>
      <c r="AM360" s="116"/>
      <c r="AN360" s="116"/>
    </row>
    <row r="361" spans="1:40" s="113" customFormat="1" x14ac:dyDescent="0.25">
      <c r="A361" s="122">
        <v>2012</v>
      </c>
      <c r="B361" s="121" t="s">
        <v>496</v>
      </c>
      <c r="C361" s="120"/>
      <c r="D361" s="119" t="s">
        <v>13</v>
      </c>
      <c r="E361" s="119" t="s">
        <v>13</v>
      </c>
      <c r="F361" s="124">
        <v>739</v>
      </c>
      <c r="G361" s="124">
        <v>18</v>
      </c>
      <c r="H361" s="124">
        <v>13</v>
      </c>
      <c r="I361" s="123">
        <v>1.7591339648173208</v>
      </c>
      <c r="J361" s="124">
        <v>4</v>
      </c>
      <c r="K361" s="124">
        <v>4</v>
      </c>
      <c r="L361" s="123">
        <v>0.54127198917456021</v>
      </c>
      <c r="M361" s="124">
        <v>3</v>
      </c>
      <c r="N361" s="124">
        <v>2</v>
      </c>
      <c r="O361" s="123">
        <v>0.2706359945872801</v>
      </c>
      <c r="P361" s="124">
        <v>2</v>
      </c>
      <c r="Q361" s="123">
        <v>0.2706359945872801</v>
      </c>
      <c r="R361" s="124">
        <v>25</v>
      </c>
      <c r="S361" s="124">
        <v>15</v>
      </c>
      <c r="T361" s="123">
        <v>2.029769959404601</v>
      </c>
      <c r="U361" s="124">
        <v>299</v>
      </c>
      <c r="V361" s="124">
        <v>22</v>
      </c>
      <c r="W361" s="124">
        <v>12</v>
      </c>
      <c r="X361" s="123">
        <v>4.0133779264214047</v>
      </c>
      <c r="Y361" s="124">
        <v>155</v>
      </c>
      <c r="Z361" s="124">
        <v>1</v>
      </c>
      <c r="AA361" s="124">
        <v>1</v>
      </c>
      <c r="AB361" s="123">
        <v>0.64516129032258063</v>
      </c>
      <c r="AC361" s="124">
        <v>218</v>
      </c>
      <c r="AD361" s="124">
        <v>1</v>
      </c>
      <c r="AE361" s="124">
        <v>1</v>
      </c>
      <c r="AF361" s="123">
        <v>0.4587155963302752</v>
      </c>
      <c r="AG361" s="116"/>
      <c r="AH361" s="116"/>
      <c r="AI361" s="116"/>
      <c r="AJ361" s="116"/>
      <c r="AK361" s="116"/>
      <c r="AL361" s="116"/>
      <c r="AM361" s="116"/>
      <c r="AN361" s="116"/>
    </row>
    <row r="362" spans="1:40" s="113" customFormat="1" x14ac:dyDescent="0.25">
      <c r="A362" s="129" t="s">
        <v>92</v>
      </c>
      <c r="B362" s="128">
        <v>3061</v>
      </c>
      <c r="C362" s="146"/>
      <c r="D362" s="126" t="s">
        <v>13</v>
      </c>
      <c r="E362" s="126" t="s">
        <v>13</v>
      </c>
      <c r="F362" s="118">
        <v>697</v>
      </c>
      <c r="G362" s="118">
        <v>14</v>
      </c>
      <c r="H362" s="118">
        <v>11</v>
      </c>
      <c r="I362" s="117">
        <v>1.6</v>
      </c>
      <c r="J362" s="118">
        <v>0</v>
      </c>
      <c r="K362" s="118"/>
      <c r="L362" s="117"/>
      <c r="M362" s="118">
        <v>0</v>
      </c>
      <c r="N362" s="118"/>
      <c r="O362" s="117"/>
      <c r="P362" s="118">
        <v>2</v>
      </c>
      <c r="Q362" s="117">
        <v>0.3</v>
      </c>
      <c r="R362" s="118">
        <v>14</v>
      </c>
      <c r="S362" s="118">
        <v>11</v>
      </c>
      <c r="T362" s="117">
        <v>1.6</v>
      </c>
      <c r="U362" s="118">
        <v>282</v>
      </c>
      <c r="V362" s="118">
        <v>9</v>
      </c>
      <c r="W362" s="118">
        <v>6</v>
      </c>
      <c r="X362" s="117">
        <v>2.1</v>
      </c>
      <c r="Y362" s="118">
        <v>147</v>
      </c>
      <c r="Z362" s="118">
        <v>1</v>
      </c>
      <c r="AA362" s="118">
        <v>1</v>
      </c>
      <c r="AB362" s="117">
        <v>0.7</v>
      </c>
      <c r="AC362" s="118">
        <v>214</v>
      </c>
      <c r="AD362" s="118">
        <v>3</v>
      </c>
      <c r="AE362" s="118">
        <v>3</v>
      </c>
      <c r="AF362" s="117">
        <v>1.4</v>
      </c>
      <c r="AG362" s="125">
        <v>-0.18984000000000001</v>
      </c>
      <c r="AH362" s="125"/>
      <c r="AI362" s="125"/>
      <c r="AJ362" s="125">
        <v>-0.60992999999999997</v>
      </c>
      <c r="AK362" s="125">
        <v>-0.41173999999999999</v>
      </c>
      <c r="AL362" s="125">
        <v>-0.66359999999999997</v>
      </c>
      <c r="AM362" s="125">
        <v>-0.36648999999999998</v>
      </c>
      <c r="AN362" s="125">
        <v>-0.26906999999999998</v>
      </c>
    </row>
    <row r="363" spans="1:40" s="113" customFormat="1" x14ac:dyDescent="0.25">
      <c r="A363" s="122">
        <v>2011</v>
      </c>
      <c r="B363" s="121" t="s">
        <v>494</v>
      </c>
      <c r="C363" s="120" t="s">
        <v>495</v>
      </c>
      <c r="D363" s="119" t="s">
        <v>13</v>
      </c>
      <c r="E363" s="119" t="s">
        <v>13</v>
      </c>
      <c r="F363" s="124">
        <v>956</v>
      </c>
      <c r="G363" s="124">
        <v>12</v>
      </c>
      <c r="H363" s="124">
        <v>6</v>
      </c>
      <c r="I363" s="123">
        <v>0.62761506276150625</v>
      </c>
      <c r="J363" s="124">
        <v>3</v>
      </c>
      <c r="K363" s="124">
        <v>3</v>
      </c>
      <c r="L363" s="123">
        <v>0.31380753138075312</v>
      </c>
      <c r="M363" s="124">
        <v>6</v>
      </c>
      <c r="N363" s="124">
        <v>2</v>
      </c>
      <c r="O363" s="123">
        <v>0.20920502092050208</v>
      </c>
      <c r="P363" s="124">
        <v>1</v>
      </c>
      <c r="Q363" s="123">
        <v>0.10460251046025104</v>
      </c>
      <c r="R363" s="124">
        <v>21</v>
      </c>
      <c r="S363" s="124">
        <v>8</v>
      </c>
      <c r="T363" s="123">
        <v>0.83682008368200833</v>
      </c>
      <c r="U363" s="124">
        <v>223</v>
      </c>
      <c r="V363" s="124">
        <v>9</v>
      </c>
      <c r="W363" s="124">
        <v>5</v>
      </c>
      <c r="X363" s="123">
        <v>2.2421524663677128</v>
      </c>
      <c r="Y363" s="124">
        <v>362</v>
      </c>
      <c r="Z363" s="124">
        <v>1</v>
      </c>
      <c r="AA363" s="124">
        <v>1</v>
      </c>
      <c r="AB363" s="123">
        <v>0.27624309392265195</v>
      </c>
      <c r="AC363" s="124">
        <v>284</v>
      </c>
      <c r="AD363" s="124">
        <v>11</v>
      </c>
      <c r="AE363" s="124">
        <v>2</v>
      </c>
      <c r="AF363" s="123">
        <v>0.70422535211267612</v>
      </c>
      <c r="AG363" s="116"/>
      <c r="AH363" s="116"/>
      <c r="AI363" s="116"/>
      <c r="AJ363" s="116"/>
      <c r="AK363" s="116"/>
      <c r="AL363" s="116"/>
      <c r="AM363" s="116"/>
      <c r="AN363" s="116"/>
    </row>
    <row r="364" spans="1:40" s="113" customFormat="1" x14ac:dyDescent="0.25">
      <c r="A364" s="122">
        <v>2012</v>
      </c>
      <c r="B364" s="121" t="s">
        <v>494</v>
      </c>
      <c r="C364" s="120"/>
      <c r="D364" s="119" t="s">
        <v>13</v>
      </c>
      <c r="E364" s="119" t="s">
        <v>13</v>
      </c>
      <c r="F364" s="124">
        <v>971</v>
      </c>
      <c r="G364" s="124">
        <v>4</v>
      </c>
      <c r="H364" s="124">
        <v>4</v>
      </c>
      <c r="I364" s="123">
        <v>0.41194644696189492</v>
      </c>
      <c r="J364" s="124">
        <v>0</v>
      </c>
      <c r="K364" s="124"/>
      <c r="L364" s="123">
        <v>0</v>
      </c>
      <c r="M364" s="124">
        <v>4</v>
      </c>
      <c r="N364" s="124">
        <v>2</v>
      </c>
      <c r="O364" s="123">
        <v>0.20597322348094746</v>
      </c>
      <c r="P364" s="124">
        <v>1</v>
      </c>
      <c r="Q364" s="123">
        <v>0.10298661174047373</v>
      </c>
      <c r="R364" s="124">
        <v>8</v>
      </c>
      <c r="S364" s="124">
        <v>5</v>
      </c>
      <c r="T364" s="123">
        <v>0.51493305870236861</v>
      </c>
      <c r="U364" s="124">
        <v>271</v>
      </c>
      <c r="V364" s="124">
        <v>4</v>
      </c>
      <c r="W364" s="124">
        <v>4</v>
      </c>
      <c r="X364" s="123">
        <v>1.4760147601476015</v>
      </c>
      <c r="Y364" s="124">
        <v>365</v>
      </c>
      <c r="Z364" s="124"/>
      <c r="AA364" s="124"/>
      <c r="AB364" s="123"/>
      <c r="AC364" s="124">
        <v>249</v>
      </c>
      <c r="AD364" s="124">
        <v>4</v>
      </c>
      <c r="AE364" s="124">
        <v>1</v>
      </c>
      <c r="AF364" s="123">
        <v>0.40160642570281119</v>
      </c>
      <c r="AG364" s="116"/>
      <c r="AH364" s="116"/>
      <c r="AI364" s="116"/>
      <c r="AJ364" s="116"/>
      <c r="AK364" s="116"/>
      <c r="AL364" s="116"/>
      <c r="AM364" s="116"/>
      <c r="AN364" s="116"/>
    </row>
    <row r="365" spans="1:40" s="113" customFormat="1" x14ac:dyDescent="0.25">
      <c r="A365" s="129" t="s">
        <v>92</v>
      </c>
      <c r="B365" s="128">
        <v>3401</v>
      </c>
      <c r="C365" s="146"/>
      <c r="D365" s="126" t="s">
        <v>13</v>
      </c>
      <c r="E365" s="126" t="s">
        <v>13</v>
      </c>
      <c r="F365" s="118">
        <v>918</v>
      </c>
      <c r="G365" s="118">
        <v>3</v>
      </c>
      <c r="H365" s="118">
        <v>1</v>
      </c>
      <c r="I365" s="117">
        <v>0.1</v>
      </c>
      <c r="J365" s="118">
        <v>1</v>
      </c>
      <c r="K365" s="118">
        <v>1</v>
      </c>
      <c r="L365" s="117">
        <v>0.1</v>
      </c>
      <c r="M365" s="118">
        <v>0</v>
      </c>
      <c r="N365" s="118"/>
      <c r="O365" s="117"/>
      <c r="P365" s="118">
        <v>1</v>
      </c>
      <c r="Q365" s="117">
        <v>0.1</v>
      </c>
      <c r="R365" s="118">
        <v>4</v>
      </c>
      <c r="S365" s="118">
        <v>2</v>
      </c>
      <c r="T365" s="117">
        <v>0.2</v>
      </c>
      <c r="U365" s="118">
        <v>258</v>
      </c>
      <c r="V365" s="118"/>
      <c r="W365" s="118"/>
      <c r="X365" s="117"/>
      <c r="Y365" s="118">
        <v>335</v>
      </c>
      <c r="Z365" s="118">
        <v>1</v>
      </c>
      <c r="AA365" s="118">
        <v>1</v>
      </c>
      <c r="AB365" s="117">
        <v>0.3</v>
      </c>
      <c r="AC365" s="118">
        <v>248</v>
      </c>
      <c r="AD365" s="118">
        <v>3</v>
      </c>
      <c r="AE365" s="118">
        <v>1</v>
      </c>
      <c r="AF365" s="117">
        <v>0.4</v>
      </c>
      <c r="AG365" s="125">
        <v>-0.73172999999999999</v>
      </c>
      <c r="AH365" s="125">
        <v>-0.72924</v>
      </c>
      <c r="AI365" s="125"/>
      <c r="AJ365" s="125">
        <v>-0.71577000000000002</v>
      </c>
      <c r="AK365" s="125">
        <v>-0.81938999999999995</v>
      </c>
      <c r="AL365" s="125"/>
      <c r="AM365" s="125">
        <v>-0.44463000000000003</v>
      </c>
      <c r="AN365" s="125">
        <v>-0.43434</v>
      </c>
    </row>
    <row r="366" spans="1:40" s="113" customFormat="1" x14ac:dyDescent="0.25">
      <c r="A366" s="122">
        <v>2011</v>
      </c>
      <c r="B366" s="121" t="s">
        <v>492</v>
      </c>
      <c r="C366" s="120" t="s">
        <v>493</v>
      </c>
      <c r="D366" s="119" t="s">
        <v>13</v>
      </c>
      <c r="E366" s="119" t="s">
        <v>13</v>
      </c>
      <c r="F366" s="124">
        <v>965</v>
      </c>
      <c r="G366" s="124">
        <v>21</v>
      </c>
      <c r="H366" s="124">
        <v>18</v>
      </c>
      <c r="I366" s="123">
        <v>1.8652849740932642</v>
      </c>
      <c r="J366" s="124">
        <v>10</v>
      </c>
      <c r="K366" s="124">
        <v>9</v>
      </c>
      <c r="L366" s="123">
        <v>0.93264248704663211</v>
      </c>
      <c r="M366" s="124">
        <v>8</v>
      </c>
      <c r="N366" s="124">
        <v>5</v>
      </c>
      <c r="O366" s="123">
        <v>0.51813471502590669</v>
      </c>
      <c r="P366" s="124">
        <v>5</v>
      </c>
      <c r="Q366" s="123">
        <v>0.51813471502590669</v>
      </c>
      <c r="R366" s="124">
        <v>39</v>
      </c>
      <c r="S366" s="124">
        <v>25</v>
      </c>
      <c r="T366" s="123">
        <v>2.5906735751295336</v>
      </c>
      <c r="U366" s="124">
        <v>679</v>
      </c>
      <c r="V366" s="124">
        <v>34</v>
      </c>
      <c r="W366" s="124">
        <v>22</v>
      </c>
      <c r="X366" s="123">
        <v>3.240058910162003</v>
      </c>
      <c r="Y366" s="124">
        <v>205</v>
      </c>
      <c r="Z366" s="124">
        <v>2</v>
      </c>
      <c r="AA366" s="124">
        <v>2</v>
      </c>
      <c r="AB366" s="123">
        <v>0.97560975609756106</v>
      </c>
      <c r="AC366" s="124">
        <v>27</v>
      </c>
      <c r="AD366" s="124"/>
      <c r="AE366" s="124"/>
      <c r="AF366" s="123"/>
      <c r="AG366" s="116"/>
      <c r="AH366" s="116"/>
      <c r="AI366" s="116"/>
      <c r="AJ366" s="116"/>
      <c r="AK366" s="116"/>
      <c r="AL366" s="116"/>
      <c r="AM366" s="116"/>
      <c r="AN366" s="116"/>
    </row>
    <row r="367" spans="1:40" s="113" customFormat="1" x14ac:dyDescent="0.25">
      <c r="A367" s="122">
        <v>2012</v>
      </c>
      <c r="B367" s="121" t="s">
        <v>492</v>
      </c>
      <c r="C367" s="120"/>
      <c r="D367" s="119" t="s">
        <v>13</v>
      </c>
      <c r="E367" s="119" t="s">
        <v>13</v>
      </c>
      <c r="F367" s="124">
        <v>803</v>
      </c>
      <c r="G367" s="124">
        <v>23</v>
      </c>
      <c r="H367" s="124">
        <v>19</v>
      </c>
      <c r="I367" s="123">
        <v>2.3661270236612704</v>
      </c>
      <c r="J367" s="124">
        <v>14</v>
      </c>
      <c r="K367" s="124">
        <v>9</v>
      </c>
      <c r="L367" s="123">
        <v>1.1207970112079702</v>
      </c>
      <c r="M367" s="124">
        <v>17</v>
      </c>
      <c r="N367" s="124">
        <v>7</v>
      </c>
      <c r="O367" s="123">
        <v>0.87173100871731013</v>
      </c>
      <c r="P367" s="124">
        <v>8</v>
      </c>
      <c r="Q367" s="123">
        <v>0.9962640099626402</v>
      </c>
      <c r="R367" s="124">
        <v>54</v>
      </c>
      <c r="S367" s="124">
        <v>22</v>
      </c>
      <c r="T367" s="123">
        <v>2.7397260273972606</v>
      </c>
      <c r="U367" s="124">
        <v>560</v>
      </c>
      <c r="V367" s="124">
        <v>51</v>
      </c>
      <c r="W367" s="124">
        <v>19</v>
      </c>
      <c r="X367" s="123">
        <v>3.3928571428571432</v>
      </c>
      <c r="Y367" s="124">
        <v>171</v>
      </c>
      <c r="Z367" s="124">
        <v>3</v>
      </c>
      <c r="AA367" s="124">
        <v>3</v>
      </c>
      <c r="AB367" s="123">
        <v>1.7543859649122808</v>
      </c>
      <c r="AC367" s="124">
        <v>24</v>
      </c>
      <c r="AD367" s="124"/>
      <c r="AE367" s="124"/>
      <c r="AF367" s="123"/>
      <c r="AG367" s="116"/>
      <c r="AH367" s="116"/>
      <c r="AI367" s="116"/>
      <c r="AJ367" s="116"/>
      <c r="AK367" s="116"/>
      <c r="AL367" s="116"/>
      <c r="AM367" s="116"/>
      <c r="AN367" s="116"/>
    </row>
    <row r="368" spans="1:40" s="113" customFormat="1" x14ac:dyDescent="0.25">
      <c r="A368" s="129" t="s">
        <v>92</v>
      </c>
      <c r="B368" s="128">
        <v>2871</v>
      </c>
      <c r="C368" s="146"/>
      <c r="D368" s="126" t="s">
        <v>13</v>
      </c>
      <c r="E368" s="126" t="s">
        <v>13</v>
      </c>
      <c r="F368" s="118">
        <v>803</v>
      </c>
      <c r="G368" s="118">
        <v>8</v>
      </c>
      <c r="H368" s="118">
        <v>6</v>
      </c>
      <c r="I368" s="117">
        <v>0.7</v>
      </c>
      <c r="J368" s="118">
        <v>2</v>
      </c>
      <c r="K368" s="118">
        <v>2</v>
      </c>
      <c r="L368" s="117">
        <v>0.2</v>
      </c>
      <c r="M368" s="118">
        <v>4</v>
      </c>
      <c r="N368" s="118">
        <v>2</v>
      </c>
      <c r="O368" s="117">
        <v>0.2</v>
      </c>
      <c r="P368" s="118">
        <v>4</v>
      </c>
      <c r="Q368" s="117">
        <v>0.5</v>
      </c>
      <c r="R368" s="118">
        <v>14</v>
      </c>
      <c r="S368" s="118">
        <v>8</v>
      </c>
      <c r="T368" s="117">
        <v>1</v>
      </c>
      <c r="U368" s="118">
        <v>560</v>
      </c>
      <c r="V368" s="118">
        <v>12</v>
      </c>
      <c r="W368" s="118">
        <v>6</v>
      </c>
      <c r="X368" s="117">
        <v>1.1000000000000001</v>
      </c>
      <c r="Y368" s="118">
        <v>179</v>
      </c>
      <c r="Z368" s="118">
        <v>2</v>
      </c>
      <c r="AA368" s="118">
        <v>2</v>
      </c>
      <c r="AB368" s="117">
        <v>1.1000000000000001</v>
      </c>
      <c r="AC368" s="118">
        <v>25</v>
      </c>
      <c r="AD368" s="118"/>
      <c r="AE368" s="118"/>
      <c r="AF368" s="117"/>
      <c r="AG368" s="125">
        <v>-0.49632999999999999</v>
      </c>
      <c r="AH368" s="125">
        <v>-0.63741999999999999</v>
      </c>
      <c r="AI368" s="125">
        <v>-0.58799999999999997</v>
      </c>
      <c r="AJ368" s="125">
        <v>-0.48437000000000002</v>
      </c>
      <c r="AK368" s="125">
        <v>-0.58611999999999997</v>
      </c>
      <c r="AL368" s="125">
        <v>-0.94803999999999999</v>
      </c>
      <c r="AM368" s="125">
        <v>-0.27703</v>
      </c>
      <c r="AN368" s="125"/>
    </row>
    <row r="369" spans="1:40" s="113" customFormat="1" x14ac:dyDescent="0.25">
      <c r="A369" s="122">
        <v>2011</v>
      </c>
      <c r="B369" s="121" t="s">
        <v>490</v>
      </c>
      <c r="C369" s="120" t="s">
        <v>491</v>
      </c>
      <c r="D369" s="119" t="s">
        <v>13</v>
      </c>
      <c r="E369" s="119" t="s">
        <v>13</v>
      </c>
      <c r="F369" s="124">
        <v>528</v>
      </c>
      <c r="G369" s="124">
        <v>9</v>
      </c>
      <c r="H369" s="124">
        <v>7</v>
      </c>
      <c r="I369" s="123">
        <v>1.3257575757575757</v>
      </c>
      <c r="J369" s="124">
        <v>6</v>
      </c>
      <c r="K369" s="124">
        <v>5</v>
      </c>
      <c r="L369" s="123">
        <v>0.94696969696969691</v>
      </c>
      <c r="M369" s="124">
        <v>0</v>
      </c>
      <c r="N369" s="124"/>
      <c r="O369" s="123">
        <v>0</v>
      </c>
      <c r="P369" s="124">
        <v>1</v>
      </c>
      <c r="Q369" s="123">
        <v>0.18939393939393939</v>
      </c>
      <c r="R369" s="124">
        <v>15</v>
      </c>
      <c r="S369" s="124">
        <v>10</v>
      </c>
      <c r="T369" s="123">
        <v>1.8939393939393938</v>
      </c>
      <c r="U369" s="124">
        <v>79</v>
      </c>
      <c r="V369" s="124">
        <v>3</v>
      </c>
      <c r="W369" s="124">
        <v>2</v>
      </c>
      <c r="X369" s="123">
        <v>2.5316455696202529</v>
      </c>
      <c r="Y369" s="124">
        <v>240</v>
      </c>
      <c r="Z369" s="124">
        <v>6</v>
      </c>
      <c r="AA369" s="124">
        <v>2</v>
      </c>
      <c r="AB369" s="123">
        <v>0.83333333333333337</v>
      </c>
      <c r="AC369" s="124">
        <v>180</v>
      </c>
      <c r="AD369" s="124">
        <v>5</v>
      </c>
      <c r="AE369" s="124">
        <v>5</v>
      </c>
      <c r="AF369" s="123">
        <v>2.7777777777777777</v>
      </c>
      <c r="AG369" s="116"/>
      <c r="AH369" s="116"/>
      <c r="AI369" s="116"/>
      <c r="AJ369" s="116"/>
      <c r="AK369" s="116"/>
      <c r="AL369" s="116"/>
      <c r="AM369" s="116"/>
      <c r="AN369" s="116"/>
    </row>
    <row r="370" spans="1:40" s="113" customFormat="1" x14ac:dyDescent="0.25">
      <c r="A370" s="122">
        <v>2012</v>
      </c>
      <c r="B370" s="121" t="s">
        <v>490</v>
      </c>
      <c r="C370" s="120"/>
      <c r="D370" s="119" t="s">
        <v>13</v>
      </c>
      <c r="E370" s="119" t="s">
        <v>13</v>
      </c>
      <c r="F370" s="124">
        <v>545</v>
      </c>
      <c r="G370" s="124">
        <v>4</v>
      </c>
      <c r="H370" s="124">
        <v>3</v>
      </c>
      <c r="I370" s="123">
        <v>0.55045871559633031</v>
      </c>
      <c r="J370" s="124">
        <v>13</v>
      </c>
      <c r="K370" s="124">
        <v>5</v>
      </c>
      <c r="L370" s="123">
        <v>0.9174311926605504</v>
      </c>
      <c r="M370" s="124">
        <v>2</v>
      </c>
      <c r="N370" s="124">
        <v>2</v>
      </c>
      <c r="O370" s="123">
        <v>0.36697247706422015</v>
      </c>
      <c r="P370" s="124">
        <v>2</v>
      </c>
      <c r="Q370" s="123">
        <v>0.36697247706422015</v>
      </c>
      <c r="R370" s="124">
        <v>19</v>
      </c>
      <c r="S370" s="124">
        <v>8</v>
      </c>
      <c r="T370" s="123">
        <v>1.4678899082568806</v>
      </c>
      <c r="U370" s="124">
        <v>81</v>
      </c>
      <c r="V370" s="124">
        <v>5</v>
      </c>
      <c r="W370" s="124">
        <v>3</v>
      </c>
      <c r="X370" s="123">
        <v>3.7037037037037033</v>
      </c>
      <c r="Y370" s="124">
        <v>262</v>
      </c>
      <c r="Z370" s="124">
        <v>9</v>
      </c>
      <c r="AA370" s="124">
        <v>2</v>
      </c>
      <c r="AB370" s="123">
        <v>0.76335877862595414</v>
      </c>
      <c r="AC370" s="124">
        <v>171</v>
      </c>
      <c r="AD370" s="124">
        <v>5</v>
      </c>
      <c r="AE370" s="124">
        <v>3</v>
      </c>
      <c r="AF370" s="123">
        <v>1.7543859649122808</v>
      </c>
      <c r="AG370" s="116"/>
      <c r="AH370" s="116"/>
      <c r="AI370" s="116"/>
      <c r="AJ370" s="116"/>
      <c r="AK370" s="116"/>
      <c r="AL370" s="116"/>
      <c r="AM370" s="116"/>
      <c r="AN370" s="116"/>
    </row>
    <row r="371" spans="1:40" s="113" customFormat="1" x14ac:dyDescent="0.25">
      <c r="A371" s="129" t="s">
        <v>92</v>
      </c>
      <c r="B371" s="128">
        <v>1811</v>
      </c>
      <c r="C371" s="146"/>
      <c r="D371" s="126" t="s">
        <v>13</v>
      </c>
      <c r="E371" s="126" t="s">
        <v>13</v>
      </c>
      <c r="F371" s="118">
        <v>595</v>
      </c>
      <c r="G371" s="118">
        <v>9</v>
      </c>
      <c r="H371" s="118">
        <v>7</v>
      </c>
      <c r="I371" s="117">
        <v>1.2</v>
      </c>
      <c r="J371" s="118">
        <v>6</v>
      </c>
      <c r="K371" s="118">
        <v>6</v>
      </c>
      <c r="L371" s="117">
        <v>1</v>
      </c>
      <c r="M371" s="118">
        <v>1</v>
      </c>
      <c r="N371" s="118">
        <v>1</v>
      </c>
      <c r="O371" s="117">
        <v>0.2</v>
      </c>
      <c r="P371" s="118">
        <v>2</v>
      </c>
      <c r="Q371" s="117">
        <v>0.3</v>
      </c>
      <c r="R371" s="118">
        <v>16</v>
      </c>
      <c r="S371" s="118">
        <v>11</v>
      </c>
      <c r="T371" s="117">
        <v>1.8</v>
      </c>
      <c r="U371" s="118">
        <v>87</v>
      </c>
      <c r="V371" s="118">
        <v>8</v>
      </c>
      <c r="W371" s="118">
        <v>3</v>
      </c>
      <c r="X371" s="117">
        <v>3.4</v>
      </c>
      <c r="Y371" s="118">
        <v>300</v>
      </c>
      <c r="Z371" s="118">
        <v>5</v>
      </c>
      <c r="AA371" s="118">
        <v>5</v>
      </c>
      <c r="AB371" s="117">
        <v>1.7</v>
      </c>
      <c r="AC371" s="118">
        <v>176</v>
      </c>
      <c r="AD371" s="118">
        <v>2</v>
      </c>
      <c r="AE371" s="118">
        <v>2</v>
      </c>
      <c r="AF371" s="117">
        <v>1.1000000000000001</v>
      </c>
      <c r="AG371" s="125">
        <v>-0.33800000000000002</v>
      </c>
      <c r="AH371" s="125">
        <v>-0.13988999999999999</v>
      </c>
      <c r="AI371" s="125">
        <v>-0.64502999999999999</v>
      </c>
      <c r="AJ371" s="125">
        <v>-0.58069000000000004</v>
      </c>
      <c r="AK371" s="125">
        <v>-0.33067000000000002</v>
      </c>
      <c r="AL371" s="125">
        <v>-0.30796000000000001</v>
      </c>
      <c r="AM371" s="125">
        <v>-0.16458999999999999</v>
      </c>
      <c r="AN371" s="125">
        <v>-0.31301000000000001</v>
      </c>
    </row>
    <row r="372" spans="1:40" s="113" customFormat="1" x14ac:dyDescent="0.25">
      <c r="A372" s="122">
        <v>2011</v>
      </c>
      <c r="B372" s="121" t="s">
        <v>488</v>
      </c>
      <c r="C372" s="120" t="s">
        <v>489</v>
      </c>
      <c r="D372" s="119" t="s">
        <v>13</v>
      </c>
      <c r="E372" s="119" t="s">
        <v>13</v>
      </c>
      <c r="F372" s="124">
        <v>657</v>
      </c>
      <c r="G372" s="124">
        <v>6</v>
      </c>
      <c r="H372" s="124">
        <v>3</v>
      </c>
      <c r="I372" s="123">
        <v>0.45662100456621002</v>
      </c>
      <c r="J372" s="124">
        <v>1</v>
      </c>
      <c r="K372" s="124">
        <v>1</v>
      </c>
      <c r="L372" s="123">
        <v>0.15220700152207001</v>
      </c>
      <c r="M372" s="124">
        <v>1</v>
      </c>
      <c r="N372" s="124">
        <v>1</v>
      </c>
      <c r="O372" s="123">
        <v>0.15220700152207001</v>
      </c>
      <c r="P372" s="124">
        <v>1</v>
      </c>
      <c r="Q372" s="123">
        <v>0.15220700152207001</v>
      </c>
      <c r="R372" s="124">
        <v>8</v>
      </c>
      <c r="S372" s="124">
        <v>3</v>
      </c>
      <c r="T372" s="123">
        <v>0.45662100456621002</v>
      </c>
      <c r="U372" s="124">
        <v>98</v>
      </c>
      <c r="V372" s="124"/>
      <c r="W372" s="124"/>
      <c r="X372" s="123"/>
      <c r="Y372" s="124">
        <v>330</v>
      </c>
      <c r="Z372" s="124">
        <v>3</v>
      </c>
      <c r="AA372" s="124">
        <v>2</v>
      </c>
      <c r="AB372" s="123">
        <v>0.60606060606060608</v>
      </c>
      <c r="AC372" s="124">
        <v>181</v>
      </c>
      <c r="AD372" s="124">
        <v>5</v>
      </c>
      <c r="AE372" s="124">
        <v>1</v>
      </c>
      <c r="AF372" s="123">
        <v>0.5524861878453039</v>
      </c>
      <c r="AG372" s="116"/>
      <c r="AH372" s="116"/>
      <c r="AI372" s="116"/>
      <c r="AJ372" s="116"/>
      <c r="AK372" s="116"/>
      <c r="AL372" s="116"/>
      <c r="AM372" s="116"/>
      <c r="AN372" s="116"/>
    </row>
    <row r="373" spans="1:40" s="113" customFormat="1" x14ac:dyDescent="0.25">
      <c r="A373" s="122">
        <v>2012</v>
      </c>
      <c r="B373" s="121" t="s">
        <v>488</v>
      </c>
      <c r="C373" s="120"/>
      <c r="D373" s="119" t="s">
        <v>13</v>
      </c>
      <c r="E373" s="119" t="s">
        <v>13</v>
      </c>
      <c r="F373" s="124">
        <v>664</v>
      </c>
      <c r="G373" s="124">
        <v>11</v>
      </c>
      <c r="H373" s="124">
        <v>4</v>
      </c>
      <c r="I373" s="123">
        <v>0.60240963855421692</v>
      </c>
      <c r="J373" s="124">
        <v>4</v>
      </c>
      <c r="K373" s="124">
        <v>4</v>
      </c>
      <c r="L373" s="123">
        <v>0.60240963855421692</v>
      </c>
      <c r="M373" s="124">
        <v>3</v>
      </c>
      <c r="N373" s="124">
        <v>2</v>
      </c>
      <c r="O373" s="123">
        <v>0.30120481927710846</v>
      </c>
      <c r="P373" s="124">
        <v>1</v>
      </c>
      <c r="Q373" s="123">
        <v>0.15060240963855423</v>
      </c>
      <c r="R373" s="124">
        <v>18</v>
      </c>
      <c r="S373" s="124">
        <v>8</v>
      </c>
      <c r="T373" s="123">
        <v>1.2048192771084338</v>
      </c>
      <c r="U373" s="124">
        <v>106</v>
      </c>
      <c r="V373" s="124">
        <v>7</v>
      </c>
      <c r="W373" s="124">
        <v>2</v>
      </c>
      <c r="X373" s="123">
        <v>1.8867924528301885</v>
      </c>
      <c r="Y373" s="124">
        <v>338</v>
      </c>
      <c r="Z373" s="124">
        <v>3</v>
      </c>
      <c r="AA373" s="124">
        <v>3</v>
      </c>
      <c r="AB373" s="123">
        <v>0.8875739644970414</v>
      </c>
      <c r="AC373" s="124">
        <v>165</v>
      </c>
      <c r="AD373" s="124">
        <v>8</v>
      </c>
      <c r="AE373" s="124">
        <v>3</v>
      </c>
      <c r="AF373" s="123">
        <v>1.8181818181818183</v>
      </c>
      <c r="AG373" s="116"/>
      <c r="AH373" s="116"/>
      <c r="AI373" s="116"/>
      <c r="AJ373" s="116"/>
      <c r="AK373" s="116"/>
      <c r="AL373" s="116"/>
      <c r="AM373" s="116"/>
      <c r="AN373" s="116"/>
    </row>
    <row r="374" spans="1:40" s="113" customFormat="1" x14ac:dyDescent="0.25">
      <c r="A374" s="129" t="s">
        <v>92</v>
      </c>
      <c r="B374" s="128">
        <v>1321</v>
      </c>
      <c r="C374" s="146"/>
      <c r="D374" s="126" t="s">
        <v>13</v>
      </c>
      <c r="E374" s="126" t="s">
        <v>13</v>
      </c>
      <c r="F374" s="118">
        <v>651</v>
      </c>
      <c r="G374" s="118">
        <v>18</v>
      </c>
      <c r="H374" s="118">
        <v>5</v>
      </c>
      <c r="I374" s="117">
        <v>0.8</v>
      </c>
      <c r="J374" s="118">
        <v>7</v>
      </c>
      <c r="K374" s="118">
        <v>3</v>
      </c>
      <c r="L374" s="117">
        <v>0.5</v>
      </c>
      <c r="M374" s="118">
        <v>1</v>
      </c>
      <c r="N374" s="118">
        <v>1</v>
      </c>
      <c r="O374" s="117">
        <v>0.2</v>
      </c>
      <c r="P374" s="118">
        <v>3</v>
      </c>
      <c r="Q374" s="117">
        <v>0.5</v>
      </c>
      <c r="R374" s="118">
        <v>26</v>
      </c>
      <c r="S374" s="118">
        <v>6</v>
      </c>
      <c r="T374" s="117">
        <v>0.9</v>
      </c>
      <c r="U374" s="118">
        <v>111</v>
      </c>
      <c r="V374" s="118">
        <v>3</v>
      </c>
      <c r="W374" s="118">
        <v>3</v>
      </c>
      <c r="X374" s="117">
        <v>2.7</v>
      </c>
      <c r="Y374" s="118">
        <v>316</v>
      </c>
      <c r="Z374" s="118">
        <v>21</v>
      </c>
      <c r="AA374" s="118">
        <v>2</v>
      </c>
      <c r="AB374" s="117">
        <v>0.6</v>
      </c>
      <c r="AC374" s="118">
        <v>157</v>
      </c>
      <c r="AD374" s="118">
        <v>2</v>
      </c>
      <c r="AE374" s="118">
        <v>1</v>
      </c>
      <c r="AF374" s="117">
        <v>0.6</v>
      </c>
      <c r="AG374" s="125">
        <v>-0.48864000000000002</v>
      </c>
      <c r="AH374" s="125">
        <v>-0.49867</v>
      </c>
      <c r="AI374" s="125">
        <v>-0.65520999999999996</v>
      </c>
      <c r="AJ374" s="125">
        <v>-0.50654999999999994</v>
      </c>
      <c r="AK374" s="125">
        <v>-0.60848000000000002</v>
      </c>
      <c r="AL374" s="125">
        <v>-0.50873999999999997</v>
      </c>
      <c r="AM374" s="125">
        <v>-0.37618000000000001</v>
      </c>
      <c r="AN374" s="125">
        <v>-0.39566000000000001</v>
      </c>
    </row>
    <row r="375" spans="1:40" s="113" customFormat="1" x14ac:dyDescent="0.25">
      <c r="A375" s="122">
        <v>2011</v>
      </c>
      <c r="B375" s="121" t="s">
        <v>487</v>
      </c>
      <c r="C375" s="120" t="s">
        <v>380</v>
      </c>
      <c r="D375" s="119" t="s">
        <v>13</v>
      </c>
      <c r="E375" s="119" t="s">
        <v>13</v>
      </c>
      <c r="F375" s="124">
        <v>758</v>
      </c>
      <c r="G375" s="124">
        <v>11</v>
      </c>
      <c r="H375" s="124">
        <v>9</v>
      </c>
      <c r="I375" s="123">
        <v>1.187335092348285</v>
      </c>
      <c r="J375" s="124">
        <v>3</v>
      </c>
      <c r="K375" s="124">
        <v>2</v>
      </c>
      <c r="L375" s="123">
        <v>0.26385224274406333</v>
      </c>
      <c r="M375" s="124">
        <v>0</v>
      </c>
      <c r="N375" s="124"/>
      <c r="O375" s="123"/>
      <c r="P375" s="124">
        <v>1</v>
      </c>
      <c r="Q375" s="123">
        <v>0.13192612137203166</v>
      </c>
      <c r="R375" s="124">
        <v>14</v>
      </c>
      <c r="S375" s="124">
        <v>9</v>
      </c>
      <c r="T375" s="123">
        <v>1.187335092348285</v>
      </c>
      <c r="U375" s="124">
        <v>184</v>
      </c>
      <c r="V375" s="124">
        <v>6</v>
      </c>
      <c r="W375" s="124">
        <v>4</v>
      </c>
      <c r="X375" s="123">
        <v>2.1739130434782608</v>
      </c>
      <c r="Y375" s="124">
        <v>379</v>
      </c>
      <c r="Z375" s="124">
        <v>4</v>
      </c>
      <c r="AA375" s="124">
        <v>3</v>
      </c>
      <c r="AB375" s="123">
        <v>0.79155672823218992</v>
      </c>
      <c r="AC375" s="124">
        <v>119</v>
      </c>
      <c r="AD375" s="124">
        <v>3</v>
      </c>
      <c r="AE375" s="124">
        <v>1</v>
      </c>
      <c r="AF375" s="123">
        <v>0.84033613445378152</v>
      </c>
      <c r="AG375" s="116"/>
      <c r="AH375" s="116"/>
      <c r="AI375" s="116"/>
      <c r="AJ375" s="116"/>
      <c r="AK375" s="116"/>
      <c r="AL375" s="116"/>
      <c r="AM375" s="116"/>
      <c r="AN375" s="116"/>
    </row>
    <row r="376" spans="1:40" s="113" customFormat="1" x14ac:dyDescent="0.25">
      <c r="A376" s="122">
        <v>2012</v>
      </c>
      <c r="B376" s="121" t="s">
        <v>487</v>
      </c>
      <c r="C376" s="120"/>
      <c r="D376" s="119" t="s">
        <v>13</v>
      </c>
      <c r="E376" s="119" t="s">
        <v>13</v>
      </c>
      <c r="F376" s="124">
        <v>661</v>
      </c>
      <c r="G376" s="124">
        <v>11</v>
      </c>
      <c r="H376" s="124">
        <v>10</v>
      </c>
      <c r="I376" s="123">
        <v>1.51285930408472</v>
      </c>
      <c r="J376" s="124">
        <v>3</v>
      </c>
      <c r="K376" s="124">
        <v>3</v>
      </c>
      <c r="L376" s="123">
        <v>0.45385779122541603</v>
      </c>
      <c r="M376" s="124">
        <v>10</v>
      </c>
      <c r="N376" s="124">
        <v>7</v>
      </c>
      <c r="O376" s="123">
        <v>1.059001512859304</v>
      </c>
      <c r="P376" s="124">
        <v>5</v>
      </c>
      <c r="Q376" s="123">
        <v>0.75642965204236001</v>
      </c>
      <c r="R376" s="124">
        <v>24</v>
      </c>
      <c r="S376" s="124">
        <v>12</v>
      </c>
      <c r="T376" s="123">
        <v>1.8154311649016641</v>
      </c>
      <c r="U376" s="124">
        <v>161</v>
      </c>
      <c r="V376" s="124">
        <v>5</v>
      </c>
      <c r="W376" s="124">
        <v>4</v>
      </c>
      <c r="X376" s="123">
        <v>2.4844720496894408</v>
      </c>
      <c r="Y376" s="124">
        <v>322</v>
      </c>
      <c r="Z376" s="124">
        <v>12</v>
      </c>
      <c r="AA376" s="124">
        <v>5</v>
      </c>
      <c r="AB376" s="123">
        <v>1.5527950310559004</v>
      </c>
      <c r="AC376" s="124">
        <v>108</v>
      </c>
      <c r="AD376" s="124">
        <v>7</v>
      </c>
      <c r="AE376" s="124">
        <v>3</v>
      </c>
      <c r="AF376" s="123">
        <v>2.7777777777777777</v>
      </c>
      <c r="AG376" s="116"/>
      <c r="AH376" s="116"/>
      <c r="AI376" s="116"/>
      <c r="AJ376" s="116"/>
      <c r="AK376" s="116"/>
      <c r="AL376" s="116"/>
      <c r="AM376" s="116"/>
      <c r="AN376" s="116"/>
    </row>
    <row r="377" spans="1:40" s="113" customFormat="1" x14ac:dyDescent="0.25">
      <c r="A377" s="129" t="s">
        <v>92</v>
      </c>
      <c r="B377" s="128">
        <v>3371</v>
      </c>
      <c r="C377" s="146"/>
      <c r="D377" s="126" t="s">
        <v>13</v>
      </c>
      <c r="E377" s="126" t="s">
        <v>13</v>
      </c>
      <c r="F377" s="118">
        <v>612</v>
      </c>
      <c r="G377" s="118">
        <v>2</v>
      </c>
      <c r="H377" s="118">
        <v>2</v>
      </c>
      <c r="I377" s="117">
        <v>0.3</v>
      </c>
      <c r="J377" s="118">
        <v>1</v>
      </c>
      <c r="K377" s="118">
        <v>1</v>
      </c>
      <c r="L377" s="117">
        <v>0.2</v>
      </c>
      <c r="M377" s="118">
        <v>0</v>
      </c>
      <c r="N377" s="118"/>
      <c r="O377" s="117"/>
      <c r="P377" s="118"/>
      <c r="Q377" s="117"/>
      <c r="R377" s="118">
        <v>3</v>
      </c>
      <c r="S377" s="118">
        <v>3</v>
      </c>
      <c r="T377" s="117">
        <v>0.5</v>
      </c>
      <c r="U377" s="118">
        <v>169</v>
      </c>
      <c r="V377" s="118">
        <v>1</v>
      </c>
      <c r="W377" s="118">
        <v>1</v>
      </c>
      <c r="X377" s="117">
        <v>0.6</v>
      </c>
      <c r="Y377" s="118">
        <v>277</v>
      </c>
      <c r="Z377" s="118">
        <v>2</v>
      </c>
      <c r="AA377" s="118">
        <v>2</v>
      </c>
      <c r="AB377" s="117">
        <v>0.7</v>
      </c>
      <c r="AC377" s="118">
        <v>111</v>
      </c>
      <c r="AD377" s="118"/>
      <c r="AE377" s="118"/>
      <c r="AF377" s="117"/>
      <c r="AG377" s="125">
        <v>-0.65137999999999996</v>
      </c>
      <c r="AH377" s="125">
        <v>-0.69355</v>
      </c>
      <c r="AI377" s="125"/>
      <c r="AJ377" s="125"/>
      <c r="AK377" s="125">
        <v>-0.73777999999999999</v>
      </c>
      <c r="AL377" s="125">
        <v>-1.0772200000000001</v>
      </c>
      <c r="AM377" s="125">
        <v>-0.35793999999999998</v>
      </c>
      <c r="AN377" s="125"/>
    </row>
    <row r="378" spans="1:40" s="113" customFormat="1" x14ac:dyDescent="0.25">
      <c r="A378" s="122">
        <v>2011</v>
      </c>
      <c r="B378" s="121" t="s">
        <v>485</v>
      </c>
      <c r="C378" s="120" t="s">
        <v>486</v>
      </c>
      <c r="D378" s="119" t="s">
        <v>13</v>
      </c>
      <c r="E378" s="119" t="s">
        <v>13</v>
      </c>
      <c r="F378" s="124">
        <v>801</v>
      </c>
      <c r="G378" s="124">
        <v>5</v>
      </c>
      <c r="H378" s="124">
        <v>3</v>
      </c>
      <c r="I378" s="123">
        <v>0.37453183520599254</v>
      </c>
      <c r="J378" s="124">
        <v>5</v>
      </c>
      <c r="K378" s="124">
        <v>2</v>
      </c>
      <c r="L378" s="123">
        <v>0.24968789013732834</v>
      </c>
      <c r="M378" s="124">
        <v>0</v>
      </c>
      <c r="N378" s="124"/>
      <c r="O378" s="123"/>
      <c r="P378" s="124">
        <v>1</v>
      </c>
      <c r="Q378" s="123">
        <v>0.12484394506866417</v>
      </c>
      <c r="R378" s="124">
        <v>10</v>
      </c>
      <c r="S378" s="124">
        <v>3</v>
      </c>
      <c r="T378" s="123">
        <v>0.37453183520599254</v>
      </c>
      <c r="U378" s="124">
        <v>123</v>
      </c>
      <c r="V378" s="124">
        <v>7</v>
      </c>
      <c r="W378" s="124">
        <v>1</v>
      </c>
      <c r="X378" s="123">
        <v>0.81300813008130079</v>
      </c>
      <c r="Y378" s="124">
        <v>333</v>
      </c>
      <c r="Z378" s="124">
        <v>2</v>
      </c>
      <c r="AA378" s="124">
        <v>1</v>
      </c>
      <c r="AB378" s="123">
        <v>0.3003003003003003</v>
      </c>
      <c r="AC378" s="124">
        <v>205</v>
      </c>
      <c r="AD378" s="124">
        <v>1</v>
      </c>
      <c r="AE378" s="124">
        <v>1</v>
      </c>
      <c r="AF378" s="123">
        <v>0.48780487804878053</v>
      </c>
      <c r="AG378" s="116"/>
      <c r="AH378" s="116"/>
      <c r="AI378" s="116"/>
      <c r="AJ378" s="116"/>
      <c r="AK378" s="116"/>
      <c r="AL378" s="116"/>
      <c r="AM378" s="116"/>
      <c r="AN378" s="116"/>
    </row>
    <row r="379" spans="1:40" s="113" customFormat="1" x14ac:dyDescent="0.25">
      <c r="A379" s="122">
        <v>2012</v>
      </c>
      <c r="B379" s="121" t="s">
        <v>485</v>
      </c>
      <c r="C379" s="120"/>
      <c r="D379" s="119" t="s">
        <v>13</v>
      </c>
      <c r="E379" s="119" t="s">
        <v>13</v>
      </c>
      <c r="F379" s="124">
        <v>718</v>
      </c>
      <c r="G379" s="124">
        <v>1</v>
      </c>
      <c r="H379" s="124">
        <v>1</v>
      </c>
      <c r="I379" s="123">
        <v>0.1392757660167131</v>
      </c>
      <c r="J379" s="124">
        <v>0</v>
      </c>
      <c r="K379" s="124"/>
      <c r="L379" s="123"/>
      <c r="M379" s="124">
        <v>0</v>
      </c>
      <c r="N379" s="124"/>
      <c r="O379" s="123"/>
      <c r="P379" s="124"/>
      <c r="Q379" s="123"/>
      <c r="R379" s="124">
        <v>1</v>
      </c>
      <c r="S379" s="124">
        <v>1</v>
      </c>
      <c r="T379" s="123">
        <v>0.1392757660167131</v>
      </c>
      <c r="U379" s="124">
        <v>118</v>
      </c>
      <c r="V379" s="124"/>
      <c r="W379" s="124"/>
      <c r="X379" s="123"/>
      <c r="Y379" s="124">
        <v>299</v>
      </c>
      <c r="Z379" s="124"/>
      <c r="AA379" s="124"/>
      <c r="AB379" s="123"/>
      <c r="AC379" s="124">
        <v>175</v>
      </c>
      <c r="AD379" s="124">
        <v>1</v>
      </c>
      <c r="AE379" s="124">
        <v>1</v>
      </c>
      <c r="AF379" s="123">
        <v>0.5714285714285714</v>
      </c>
      <c r="AG379" s="116"/>
      <c r="AH379" s="116"/>
      <c r="AI379" s="116"/>
      <c r="AJ379" s="116"/>
      <c r="AK379" s="116"/>
      <c r="AL379" s="116"/>
      <c r="AM379" s="116"/>
      <c r="AN379" s="116"/>
    </row>
    <row r="380" spans="1:40" s="113" customFormat="1" x14ac:dyDescent="0.25">
      <c r="A380" s="129" t="s">
        <v>92</v>
      </c>
      <c r="B380" s="128">
        <v>3491</v>
      </c>
      <c r="C380" s="146"/>
      <c r="D380" s="126" t="s">
        <v>13</v>
      </c>
      <c r="E380" s="126" t="s">
        <v>13</v>
      </c>
      <c r="F380" s="118">
        <v>717</v>
      </c>
      <c r="G380" s="118"/>
      <c r="H380" s="118"/>
      <c r="I380" s="117"/>
      <c r="J380" s="118"/>
      <c r="K380" s="118"/>
      <c r="L380" s="117"/>
      <c r="M380" s="118"/>
      <c r="N380" s="118"/>
      <c r="O380" s="117"/>
      <c r="P380" s="118"/>
      <c r="Q380" s="117"/>
      <c r="R380" s="118"/>
      <c r="S380" s="118"/>
      <c r="T380" s="117"/>
      <c r="U380" s="118">
        <v>120</v>
      </c>
      <c r="V380" s="118"/>
      <c r="W380" s="118"/>
      <c r="X380" s="117"/>
      <c r="Y380" s="118">
        <v>312</v>
      </c>
      <c r="Z380" s="118"/>
      <c r="AA380" s="118"/>
      <c r="AB380" s="117"/>
      <c r="AC380" s="118">
        <v>175</v>
      </c>
      <c r="AD380" s="118"/>
      <c r="AE380" s="118"/>
      <c r="AF380" s="117"/>
      <c r="AG380" s="125"/>
      <c r="AH380" s="125"/>
      <c r="AI380" s="125"/>
      <c r="AJ380" s="125"/>
      <c r="AK380" s="125"/>
      <c r="AL380" s="125"/>
      <c r="AM380" s="125"/>
      <c r="AN380" s="125"/>
    </row>
    <row r="381" spans="1:40" s="113" customFormat="1" x14ac:dyDescent="0.25">
      <c r="A381" s="122">
        <v>2011</v>
      </c>
      <c r="B381" s="121" t="s">
        <v>483</v>
      </c>
      <c r="C381" s="120" t="s">
        <v>484</v>
      </c>
      <c r="D381" s="119" t="s">
        <v>13</v>
      </c>
      <c r="E381" s="119" t="s">
        <v>13</v>
      </c>
      <c r="F381" s="124">
        <v>948</v>
      </c>
      <c r="G381" s="124">
        <v>3</v>
      </c>
      <c r="H381" s="124">
        <v>2</v>
      </c>
      <c r="I381" s="123">
        <v>0.21097046413502107</v>
      </c>
      <c r="J381" s="124">
        <v>2</v>
      </c>
      <c r="K381" s="124">
        <v>2</v>
      </c>
      <c r="L381" s="123">
        <v>0.21097046413502107</v>
      </c>
      <c r="M381" s="124">
        <v>0</v>
      </c>
      <c r="N381" s="124"/>
      <c r="O381" s="123"/>
      <c r="P381" s="124"/>
      <c r="Q381" s="123"/>
      <c r="R381" s="124">
        <v>5</v>
      </c>
      <c r="S381" s="124">
        <v>4</v>
      </c>
      <c r="T381" s="123">
        <v>0.42194092827004215</v>
      </c>
      <c r="U381" s="124">
        <v>71</v>
      </c>
      <c r="V381" s="124">
        <v>1</v>
      </c>
      <c r="W381" s="124">
        <v>1</v>
      </c>
      <c r="X381" s="123">
        <v>1.4084507042253522</v>
      </c>
      <c r="Y381" s="124">
        <v>227</v>
      </c>
      <c r="Z381" s="124">
        <v>2</v>
      </c>
      <c r="AA381" s="124">
        <v>1</v>
      </c>
      <c r="AB381" s="123">
        <v>0.44052863436123346</v>
      </c>
      <c r="AC381" s="124">
        <v>591</v>
      </c>
      <c r="AD381" s="124">
        <v>2</v>
      </c>
      <c r="AE381" s="124">
        <v>2</v>
      </c>
      <c r="AF381" s="123">
        <v>0.33840947546531303</v>
      </c>
      <c r="AG381" s="116"/>
      <c r="AH381" s="116"/>
      <c r="AI381" s="116"/>
      <c r="AJ381" s="116"/>
      <c r="AK381" s="116"/>
      <c r="AL381" s="116"/>
      <c r="AM381" s="116"/>
      <c r="AN381" s="116"/>
    </row>
    <row r="382" spans="1:40" s="113" customFormat="1" x14ac:dyDescent="0.25">
      <c r="A382" s="122">
        <v>2012</v>
      </c>
      <c r="B382" s="121" t="s">
        <v>483</v>
      </c>
      <c r="C382" s="120"/>
      <c r="D382" s="119" t="s">
        <v>13</v>
      </c>
      <c r="E382" s="119" t="s">
        <v>13</v>
      </c>
      <c r="F382" s="124">
        <v>920</v>
      </c>
      <c r="G382" s="124">
        <v>3</v>
      </c>
      <c r="H382" s="124">
        <v>3</v>
      </c>
      <c r="I382" s="123">
        <v>0.32608695652173914</v>
      </c>
      <c r="J382" s="124">
        <v>2</v>
      </c>
      <c r="K382" s="124">
        <v>2</v>
      </c>
      <c r="L382" s="123">
        <v>0.21739130434782611</v>
      </c>
      <c r="M382" s="124">
        <v>1</v>
      </c>
      <c r="N382" s="124">
        <v>1</v>
      </c>
      <c r="O382" s="123">
        <v>0.10869565217391305</v>
      </c>
      <c r="P382" s="124">
        <v>1</v>
      </c>
      <c r="Q382" s="123">
        <v>0.10869565217391305</v>
      </c>
      <c r="R382" s="124">
        <v>6</v>
      </c>
      <c r="S382" s="124">
        <v>4</v>
      </c>
      <c r="T382" s="123">
        <v>0.43478260869565222</v>
      </c>
      <c r="U382" s="124">
        <v>82</v>
      </c>
      <c r="V382" s="124">
        <v>2</v>
      </c>
      <c r="W382" s="124">
        <v>2</v>
      </c>
      <c r="X382" s="123">
        <v>2.4390243902439024</v>
      </c>
      <c r="Y382" s="124">
        <v>235</v>
      </c>
      <c r="Z382" s="124">
        <v>3</v>
      </c>
      <c r="AA382" s="124">
        <v>1</v>
      </c>
      <c r="AB382" s="123">
        <v>0.42553191489361702</v>
      </c>
      <c r="AC382" s="124">
        <v>550</v>
      </c>
      <c r="AD382" s="124">
        <v>1</v>
      </c>
      <c r="AE382" s="124">
        <v>1</v>
      </c>
      <c r="AF382" s="123">
        <v>0.18181818181818182</v>
      </c>
      <c r="AG382" s="116"/>
      <c r="AH382" s="116"/>
      <c r="AI382" s="116"/>
      <c r="AJ382" s="116"/>
      <c r="AK382" s="116"/>
      <c r="AL382" s="116"/>
      <c r="AM382" s="116"/>
      <c r="AN382" s="116"/>
    </row>
    <row r="383" spans="1:40" s="113" customFormat="1" x14ac:dyDescent="0.25">
      <c r="A383" s="129" t="s">
        <v>92</v>
      </c>
      <c r="B383" s="128">
        <v>3081</v>
      </c>
      <c r="C383" s="146"/>
      <c r="D383" s="126" t="s">
        <v>13</v>
      </c>
      <c r="E383" s="126" t="s">
        <v>13</v>
      </c>
      <c r="F383" s="118">
        <v>905</v>
      </c>
      <c r="G383" s="118">
        <v>4</v>
      </c>
      <c r="H383" s="118">
        <v>3</v>
      </c>
      <c r="I383" s="117">
        <v>0.3</v>
      </c>
      <c r="J383" s="118">
        <v>5</v>
      </c>
      <c r="K383" s="118">
        <v>3</v>
      </c>
      <c r="L383" s="117">
        <v>0.3</v>
      </c>
      <c r="M383" s="118">
        <v>0</v>
      </c>
      <c r="N383" s="118"/>
      <c r="O383" s="117"/>
      <c r="P383" s="118">
        <v>2</v>
      </c>
      <c r="Q383" s="117">
        <v>0.2</v>
      </c>
      <c r="R383" s="118">
        <v>9</v>
      </c>
      <c r="S383" s="118">
        <v>4</v>
      </c>
      <c r="T383" s="117">
        <v>0.4</v>
      </c>
      <c r="U383" s="118">
        <v>77</v>
      </c>
      <c r="V383" s="118"/>
      <c r="W383" s="118"/>
      <c r="X383" s="117"/>
      <c r="Y383" s="118">
        <v>246</v>
      </c>
      <c r="Z383" s="118">
        <v>7</v>
      </c>
      <c r="AA383" s="118">
        <v>2</v>
      </c>
      <c r="AB383" s="117">
        <v>0.8</v>
      </c>
      <c r="AC383" s="118">
        <v>526</v>
      </c>
      <c r="AD383" s="118">
        <v>2</v>
      </c>
      <c r="AE383" s="118">
        <v>2</v>
      </c>
      <c r="AF383" s="117">
        <v>0.4</v>
      </c>
      <c r="AG383" s="125">
        <v>-0.64964999999999995</v>
      </c>
      <c r="AH383" s="125">
        <v>-0.58340999999999998</v>
      </c>
      <c r="AI383" s="125"/>
      <c r="AJ383" s="125">
        <v>-0.64915</v>
      </c>
      <c r="AK383" s="125">
        <v>-0.75222</v>
      </c>
      <c r="AL383" s="125"/>
      <c r="AM383" s="125">
        <v>-0.33932000000000001</v>
      </c>
      <c r="AN383" s="125">
        <v>-0.43814999999999998</v>
      </c>
    </row>
    <row r="384" spans="1:40" s="113" customFormat="1" x14ac:dyDescent="0.25">
      <c r="A384" s="122">
        <v>2011</v>
      </c>
      <c r="B384" s="121" t="s">
        <v>481</v>
      </c>
      <c r="C384" s="120" t="s">
        <v>482</v>
      </c>
      <c r="D384" s="119" t="s">
        <v>13</v>
      </c>
      <c r="E384" s="119" t="s">
        <v>13</v>
      </c>
      <c r="F384" s="124">
        <v>671</v>
      </c>
      <c r="G384" s="124">
        <v>4</v>
      </c>
      <c r="H384" s="124">
        <v>3</v>
      </c>
      <c r="I384" s="123">
        <v>0.44709388971684055</v>
      </c>
      <c r="J384" s="124">
        <v>3</v>
      </c>
      <c r="K384" s="124">
        <v>2</v>
      </c>
      <c r="L384" s="123">
        <v>0.29806259314456035</v>
      </c>
      <c r="M384" s="124">
        <v>0</v>
      </c>
      <c r="N384" s="124"/>
      <c r="O384" s="123"/>
      <c r="P384" s="124">
        <v>1</v>
      </c>
      <c r="Q384" s="123">
        <v>0.14903129657228018</v>
      </c>
      <c r="R384" s="124">
        <v>7</v>
      </c>
      <c r="S384" s="124">
        <v>4</v>
      </c>
      <c r="T384" s="123">
        <v>0.5961251862891207</v>
      </c>
      <c r="U384" s="124">
        <v>224</v>
      </c>
      <c r="V384" s="124">
        <v>3</v>
      </c>
      <c r="W384" s="124">
        <v>2</v>
      </c>
      <c r="X384" s="123">
        <v>0.89285714285714279</v>
      </c>
      <c r="Y384" s="124">
        <v>259</v>
      </c>
      <c r="Z384" s="124">
        <v>4</v>
      </c>
      <c r="AA384" s="124">
        <v>2</v>
      </c>
      <c r="AB384" s="123">
        <v>0.77220077220077221</v>
      </c>
      <c r="AC384" s="124">
        <v>73</v>
      </c>
      <c r="AD384" s="124"/>
      <c r="AE384" s="124"/>
      <c r="AF384" s="123"/>
      <c r="AG384" s="116"/>
      <c r="AH384" s="116"/>
      <c r="AI384" s="116"/>
      <c r="AJ384" s="116"/>
      <c r="AK384" s="116"/>
      <c r="AL384" s="116"/>
      <c r="AM384" s="116"/>
      <c r="AN384" s="116"/>
    </row>
    <row r="385" spans="1:40" s="113" customFormat="1" x14ac:dyDescent="0.25">
      <c r="A385" s="122">
        <v>2012</v>
      </c>
      <c r="B385" s="121" t="s">
        <v>481</v>
      </c>
      <c r="C385" s="120"/>
      <c r="D385" s="119" t="s">
        <v>13</v>
      </c>
      <c r="E385" s="119" t="s">
        <v>13</v>
      </c>
      <c r="F385" s="124">
        <v>681</v>
      </c>
      <c r="G385" s="124">
        <v>14</v>
      </c>
      <c r="H385" s="124">
        <v>12</v>
      </c>
      <c r="I385" s="123">
        <v>1.7621145374449341</v>
      </c>
      <c r="J385" s="124">
        <v>3</v>
      </c>
      <c r="K385" s="124">
        <v>2</v>
      </c>
      <c r="L385" s="123">
        <v>0.29368575624082233</v>
      </c>
      <c r="M385" s="124">
        <v>8</v>
      </c>
      <c r="N385" s="124">
        <v>4</v>
      </c>
      <c r="O385" s="123">
        <v>0.58737151248164465</v>
      </c>
      <c r="P385" s="124">
        <v>2</v>
      </c>
      <c r="Q385" s="123">
        <v>0.29368575624082233</v>
      </c>
      <c r="R385" s="124">
        <v>25</v>
      </c>
      <c r="S385" s="124">
        <v>13</v>
      </c>
      <c r="T385" s="123">
        <v>1.9089574155653453</v>
      </c>
      <c r="U385" s="124">
        <v>249</v>
      </c>
      <c r="V385" s="124">
        <v>15</v>
      </c>
      <c r="W385" s="124">
        <v>6</v>
      </c>
      <c r="X385" s="123">
        <v>2.4096385542168672</v>
      </c>
      <c r="Y385" s="124">
        <v>242</v>
      </c>
      <c r="Z385" s="124">
        <v>2</v>
      </c>
      <c r="AA385" s="124">
        <v>2</v>
      </c>
      <c r="AB385" s="123">
        <v>0.82644628099173556</v>
      </c>
      <c r="AC385" s="124">
        <v>71</v>
      </c>
      <c r="AD385" s="124">
        <v>3</v>
      </c>
      <c r="AE385" s="124">
        <v>2</v>
      </c>
      <c r="AF385" s="123">
        <v>2.8169014084507045</v>
      </c>
      <c r="AG385" s="116"/>
      <c r="AH385" s="116"/>
      <c r="AI385" s="116"/>
      <c r="AJ385" s="116"/>
      <c r="AK385" s="116"/>
      <c r="AL385" s="116"/>
      <c r="AM385" s="116"/>
      <c r="AN385" s="116"/>
    </row>
    <row r="386" spans="1:40" s="113" customFormat="1" x14ac:dyDescent="0.25">
      <c r="A386" s="129" t="s">
        <v>92</v>
      </c>
      <c r="B386" s="128">
        <v>3581</v>
      </c>
      <c r="C386" s="146"/>
      <c r="D386" s="126" t="s">
        <v>13</v>
      </c>
      <c r="E386" s="126" t="s">
        <v>13</v>
      </c>
      <c r="F386" s="118">
        <v>586</v>
      </c>
      <c r="G386" s="118">
        <v>26</v>
      </c>
      <c r="H386" s="118">
        <v>20</v>
      </c>
      <c r="I386" s="117">
        <v>3.4</v>
      </c>
      <c r="J386" s="118">
        <v>7</v>
      </c>
      <c r="K386" s="118">
        <v>5</v>
      </c>
      <c r="L386" s="117">
        <v>0.9</v>
      </c>
      <c r="M386" s="118">
        <v>8</v>
      </c>
      <c r="N386" s="118">
        <v>6</v>
      </c>
      <c r="O386" s="117">
        <v>1</v>
      </c>
      <c r="P386" s="118">
        <v>8</v>
      </c>
      <c r="Q386" s="117">
        <v>1.4</v>
      </c>
      <c r="R386" s="118">
        <v>41</v>
      </c>
      <c r="S386" s="118">
        <v>26</v>
      </c>
      <c r="T386" s="117">
        <v>4.4000000000000004</v>
      </c>
      <c r="U386" s="118">
        <v>212</v>
      </c>
      <c r="V386" s="118">
        <v>26</v>
      </c>
      <c r="W386" s="118">
        <v>17</v>
      </c>
      <c r="X386" s="117">
        <v>8</v>
      </c>
      <c r="Y386" s="118">
        <v>228</v>
      </c>
      <c r="Z386" s="118">
        <v>11</v>
      </c>
      <c r="AA386" s="118">
        <v>6</v>
      </c>
      <c r="AB386" s="117">
        <v>2.6</v>
      </c>
      <c r="AC386" s="118">
        <v>51</v>
      </c>
      <c r="AD386" s="118"/>
      <c r="AE386" s="118"/>
      <c r="AF386" s="117"/>
      <c r="AG386" s="125">
        <v>0.48686000000000001</v>
      </c>
      <c r="AH386" s="125">
        <v>-0.24154999999999999</v>
      </c>
      <c r="AI386" s="125">
        <v>-4.249E-2</v>
      </c>
      <c r="AJ386" s="125">
        <v>3.1150000000000001E-2</v>
      </c>
      <c r="AK386" s="125">
        <v>0.44491000000000003</v>
      </c>
      <c r="AL386" s="125">
        <v>0.92286999999999997</v>
      </c>
      <c r="AM386" s="125">
        <v>3.2919999999999998E-2</v>
      </c>
      <c r="AN386" s="125"/>
    </row>
    <row r="387" spans="1:40" s="113" customFormat="1" x14ac:dyDescent="0.25">
      <c r="A387" s="122">
        <v>2011</v>
      </c>
      <c r="B387" s="121" t="s">
        <v>479</v>
      </c>
      <c r="C387" s="120" t="s">
        <v>480</v>
      </c>
      <c r="D387" s="119" t="s">
        <v>13</v>
      </c>
      <c r="E387" s="119" t="s">
        <v>13</v>
      </c>
      <c r="F387" s="124">
        <v>722</v>
      </c>
      <c r="G387" s="124">
        <v>7</v>
      </c>
      <c r="H387" s="124">
        <v>4</v>
      </c>
      <c r="I387" s="123">
        <v>0.554016620498615</v>
      </c>
      <c r="J387" s="124">
        <v>3</v>
      </c>
      <c r="K387" s="124">
        <v>3</v>
      </c>
      <c r="L387" s="123">
        <v>0.41551246537396125</v>
      </c>
      <c r="M387" s="124">
        <v>6</v>
      </c>
      <c r="N387" s="124">
        <v>6</v>
      </c>
      <c r="O387" s="123">
        <v>0.8310249307479225</v>
      </c>
      <c r="P387" s="124">
        <v>1</v>
      </c>
      <c r="Q387" s="123">
        <v>0.13850415512465375</v>
      </c>
      <c r="R387" s="124">
        <v>16</v>
      </c>
      <c r="S387" s="124">
        <v>8</v>
      </c>
      <c r="T387" s="123">
        <v>1.10803324099723</v>
      </c>
      <c r="U387" s="124">
        <v>131</v>
      </c>
      <c r="V387" s="124">
        <v>9</v>
      </c>
      <c r="W387" s="124">
        <v>5</v>
      </c>
      <c r="X387" s="123">
        <v>3.8167938931297707</v>
      </c>
      <c r="Y387" s="124">
        <v>315</v>
      </c>
      <c r="Z387" s="124">
        <v>2</v>
      </c>
      <c r="AA387" s="124">
        <v>2</v>
      </c>
      <c r="AB387" s="123">
        <v>0.63492063492063489</v>
      </c>
      <c r="AC387" s="124">
        <v>216</v>
      </c>
      <c r="AD387" s="124">
        <v>5</v>
      </c>
      <c r="AE387" s="124">
        <v>1</v>
      </c>
      <c r="AF387" s="123">
        <v>0.46296296296296291</v>
      </c>
      <c r="AG387" s="116"/>
      <c r="AH387" s="116"/>
      <c r="AI387" s="116"/>
      <c r="AJ387" s="116"/>
      <c r="AK387" s="116"/>
      <c r="AL387" s="116"/>
      <c r="AM387" s="116"/>
      <c r="AN387" s="116"/>
    </row>
    <row r="388" spans="1:40" s="113" customFormat="1" x14ac:dyDescent="0.25">
      <c r="A388" s="122">
        <v>2012</v>
      </c>
      <c r="B388" s="121" t="s">
        <v>479</v>
      </c>
      <c r="C388" s="120"/>
      <c r="D388" s="119" t="s">
        <v>13</v>
      </c>
      <c r="E388" s="119" t="s">
        <v>13</v>
      </c>
      <c r="F388" s="124">
        <v>690</v>
      </c>
      <c r="G388" s="124">
        <v>3</v>
      </c>
      <c r="H388" s="124">
        <v>3</v>
      </c>
      <c r="I388" s="123">
        <v>0.43478260869565216</v>
      </c>
      <c r="J388" s="124">
        <v>5</v>
      </c>
      <c r="K388" s="124">
        <v>4</v>
      </c>
      <c r="L388" s="123">
        <v>0.57971014492753625</v>
      </c>
      <c r="M388" s="124">
        <v>2</v>
      </c>
      <c r="N388" s="124">
        <v>2</v>
      </c>
      <c r="O388" s="123">
        <v>0.28985507246376813</v>
      </c>
      <c r="P388" s="124">
        <v>1</v>
      </c>
      <c r="Q388" s="123">
        <v>0.14492753623188406</v>
      </c>
      <c r="R388" s="124">
        <v>10</v>
      </c>
      <c r="S388" s="124">
        <v>7</v>
      </c>
      <c r="T388" s="123">
        <v>1.0144927536231882</v>
      </c>
      <c r="U388" s="124">
        <v>128</v>
      </c>
      <c r="V388" s="124">
        <v>4</v>
      </c>
      <c r="W388" s="124">
        <v>3</v>
      </c>
      <c r="X388" s="123">
        <v>2.34375</v>
      </c>
      <c r="Y388" s="124">
        <v>313</v>
      </c>
      <c r="Z388" s="124">
        <v>2</v>
      </c>
      <c r="AA388" s="124">
        <v>2</v>
      </c>
      <c r="AB388" s="123">
        <v>0.63897763578274758</v>
      </c>
      <c r="AC388" s="124">
        <v>203</v>
      </c>
      <c r="AD388" s="124">
        <v>4</v>
      </c>
      <c r="AE388" s="124">
        <v>2</v>
      </c>
      <c r="AF388" s="123">
        <v>0.98522167487684742</v>
      </c>
      <c r="AG388" s="116"/>
      <c r="AH388" s="116"/>
      <c r="AI388" s="116"/>
      <c r="AJ388" s="116"/>
      <c r="AK388" s="116"/>
      <c r="AL388" s="116"/>
      <c r="AM388" s="116"/>
      <c r="AN388" s="116"/>
    </row>
    <row r="389" spans="1:40" s="113" customFormat="1" x14ac:dyDescent="0.25">
      <c r="A389" s="129" t="s">
        <v>92</v>
      </c>
      <c r="B389" s="128">
        <v>691</v>
      </c>
      <c r="C389" s="146"/>
      <c r="D389" s="126" t="s">
        <v>13</v>
      </c>
      <c r="E389" s="126" t="s">
        <v>13</v>
      </c>
      <c r="F389" s="118">
        <v>669</v>
      </c>
      <c r="G389" s="118">
        <v>7</v>
      </c>
      <c r="H389" s="118">
        <v>4</v>
      </c>
      <c r="I389" s="117">
        <v>0.6</v>
      </c>
      <c r="J389" s="118">
        <v>11</v>
      </c>
      <c r="K389" s="118">
        <v>10</v>
      </c>
      <c r="L389" s="117">
        <v>1.5</v>
      </c>
      <c r="M389" s="118">
        <v>0</v>
      </c>
      <c r="N389" s="118"/>
      <c r="O389" s="117"/>
      <c r="P389" s="118">
        <v>2</v>
      </c>
      <c r="Q389" s="117">
        <v>0.3</v>
      </c>
      <c r="R389" s="118">
        <v>18</v>
      </c>
      <c r="S389" s="118">
        <v>14</v>
      </c>
      <c r="T389" s="117">
        <v>2.1</v>
      </c>
      <c r="U389" s="118">
        <v>152</v>
      </c>
      <c r="V389" s="118">
        <v>9</v>
      </c>
      <c r="W389" s="118">
        <v>5</v>
      </c>
      <c r="X389" s="117">
        <v>3.3</v>
      </c>
      <c r="Y389" s="118">
        <v>274</v>
      </c>
      <c r="Z389" s="118">
        <v>4</v>
      </c>
      <c r="AA389" s="118">
        <v>4</v>
      </c>
      <c r="AB389" s="117">
        <v>1.5</v>
      </c>
      <c r="AC389" s="118">
        <v>202</v>
      </c>
      <c r="AD389" s="118">
        <v>5</v>
      </c>
      <c r="AE389" s="118">
        <v>5</v>
      </c>
      <c r="AF389" s="117">
        <v>2.5</v>
      </c>
      <c r="AG389" s="125">
        <v>-0.55139000000000005</v>
      </c>
      <c r="AH389" s="125">
        <v>0.17877999999999999</v>
      </c>
      <c r="AI389" s="125"/>
      <c r="AJ389" s="125">
        <v>-0.60279000000000005</v>
      </c>
      <c r="AK389" s="125">
        <v>-0.25757000000000002</v>
      </c>
      <c r="AL389" s="125">
        <v>-0.35072999999999999</v>
      </c>
      <c r="AM389" s="125">
        <v>-0.20691999999999999</v>
      </c>
      <c r="AN389" s="125">
        <v>-9.1439999999999994E-2</v>
      </c>
    </row>
    <row r="390" spans="1:40" s="113" customFormat="1" x14ac:dyDescent="0.25">
      <c r="A390" s="122">
        <v>2011</v>
      </c>
      <c r="B390" s="121" t="s">
        <v>477</v>
      </c>
      <c r="C390" s="120" t="s">
        <v>478</v>
      </c>
      <c r="D390" s="119" t="s">
        <v>13</v>
      </c>
      <c r="E390" s="119" t="s">
        <v>13</v>
      </c>
      <c r="F390" s="124">
        <v>279</v>
      </c>
      <c r="G390" s="124">
        <v>101</v>
      </c>
      <c r="H390" s="124">
        <v>51</v>
      </c>
      <c r="I390" s="123">
        <v>18.27956989247312</v>
      </c>
      <c r="J390" s="124">
        <v>72</v>
      </c>
      <c r="K390" s="124">
        <v>36</v>
      </c>
      <c r="L390" s="123">
        <v>12.903225806451612</v>
      </c>
      <c r="M390" s="124">
        <v>25</v>
      </c>
      <c r="N390" s="124">
        <v>12</v>
      </c>
      <c r="O390" s="123">
        <v>4.301075268817204</v>
      </c>
      <c r="P390" s="124">
        <v>22</v>
      </c>
      <c r="Q390" s="123">
        <v>7.8853046594982077</v>
      </c>
      <c r="R390" s="124">
        <v>198</v>
      </c>
      <c r="S390" s="124">
        <v>65</v>
      </c>
      <c r="T390" s="123">
        <v>23.297491039426522</v>
      </c>
      <c r="U390" s="124">
        <v>276</v>
      </c>
      <c r="V390" s="124">
        <v>196</v>
      </c>
      <c r="W390" s="124">
        <v>63</v>
      </c>
      <c r="X390" s="123">
        <v>22.826086956521742</v>
      </c>
      <c r="Y390" s="124">
        <v>2</v>
      </c>
      <c r="Z390" s="124">
        <v>2</v>
      </c>
      <c r="AA390" s="124">
        <v>2</v>
      </c>
      <c r="AB390" s="123">
        <v>100</v>
      </c>
      <c r="AC390" s="124"/>
      <c r="AD390" s="124"/>
      <c r="AE390" s="124"/>
      <c r="AF390" s="123"/>
      <c r="AG390" s="116"/>
      <c r="AH390" s="116"/>
      <c r="AI390" s="116"/>
      <c r="AJ390" s="116"/>
      <c r="AK390" s="116"/>
      <c r="AL390" s="116"/>
      <c r="AM390" s="116"/>
      <c r="AN390" s="116"/>
    </row>
    <row r="391" spans="1:40" s="113" customFormat="1" x14ac:dyDescent="0.25">
      <c r="A391" s="122">
        <v>2012</v>
      </c>
      <c r="B391" s="121" t="s">
        <v>477</v>
      </c>
      <c r="C391" s="120"/>
      <c r="D391" s="119" t="s">
        <v>13</v>
      </c>
      <c r="E391" s="119" t="s">
        <v>13</v>
      </c>
      <c r="F391" s="124">
        <v>282</v>
      </c>
      <c r="G391" s="124">
        <v>36</v>
      </c>
      <c r="H391" s="124">
        <v>23</v>
      </c>
      <c r="I391" s="123">
        <v>8.1560283687943276</v>
      </c>
      <c r="J391" s="124">
        <v>17</v>
      </c>
      <c r="K391" s="124">
        <v>10</v>
      </c>
      <c r="L391" s="123">
        <v>3.5460992907801421</v>
      </c>
      <c r="M391" s="124">
        <v>3</v>
      </c>
      <c r="N391" s="124">
        <v>3</v>
      </c>
      <c r="O391" s="123">
        <v>1.0638297872340425</v>
      </c>
      <c r="P391" s="124">
        <v>6</v>
      </c>
      <c r="Q391" s="123">
        <v>2.1276595744680851</v>
      </c>
      <c r="R391" s="124">
        <v>56</v>
      </c>
      <c r="S391" s="124">
        <v>26</v>
      </c>
      <c r="T391" s="123">
        <v>9.2198581560283692</v>
      </c>
      <c r="U391" s="124">
        <v>278</v>
      </c>
      <c r="V391" s="124">
        <v>56</v>
      </c>
      <c r="W391" s="124">
        <v>26</v>
      </c>
      <c r="X391" s="123">
        <v>9.3525179856115113</v>
      </c>
      <c r="Y391" s="124">
        <v>1</v>
      </c>
      <c r="Z391" s="124"/>
      <c r="AA391" s="124"/>
      <c r="AB391" s="123"/>
      <c r="AC391" s="124">
        <v>1</v>
      </c>
      <c r="AD391" s="124"/>
      <c r="AE391" s="124"/>
      <c r="AF391" s="123"/>
      <c r="AG391" s="116"/>
      <c r="AH391" s="116"/>
      <c r="AI391" s="116"/>
      <c r="AJ391" s="116"/>
      <c r="AK391" s="116"/>
      <c r="AL391" s="116"/>
      <c r="AM391" s="116"/>
      <c r="AN391" s="116"/>
    </row>
    <row r="392" spans="1:40" s="113" customFormat="1" x14ac:dyDescent="0.25">
      <c r="A392" s="129" t="s">
        <v>92</v>
      </c>
      <c r="B392" s="128">
        <v>611</v>
      </c>
      <c r="C392" s="146"/>
      <c r="D392" s="126" t="s">
        <v>13</v>
      </c>
      <c r="E392" s="126" t="s">
        <v>13</v>
      </c>
      <c r="F392" s="118">
        <v>278</v>
      </c>
      <c r="G392" s="118">
        <v>48</v>
      </c>
      <c r="H392" s="118">
        <v>24</v>
      </c>
      <c r="I392" s="117">
        <v>8.6</v>
      </c>
      <c r="J392" s="118">
        <v>39</v>
      </c>
      <c r="K392" s="118">
        <v>24</v>
      </c>
      <c r="L392" s="117">
        <v>8.6</v>
      </c>
      <c r="M392" s="118">
        <v>9</v>
      </c>
      <c r="N392" s="118">
        <v>6</v>
      </c>
      <c r="O392" s="117">
        <v>2.2000000000000002</v>
      </c>
      <c r="P392" s="118">
        <v>20</v>
      </c>
      <c r="Q392" s="117">
        <v>7.2</v>
      </c>
      <c r="R392" s="118">
        <v>96</v>
      </c>
      <c r="S392" s="118">
        <v>37</v>
      </c>
      <c r="T392" s="117">
        <v>13.3</v>
      </c>
      <c r="U392" s="118">
        <v>264</v>
      </c>
      <c r="V392" s="118">
        <v>92</v>
      </c>
      <c r="W392" s="118">
        <v>36</v>
      </c>
      <c r="X392" s="117">
        <v>13.6</v>
      </c>
      <c r="Y392" s="118">
        <v>11</v>
      </c>
      <c r="Z392" s="118"/>
      <c r="AA392" s="118"/>
      <c r="AB392" s="117"/>
      <c r="AC392" s="118"/>
      <c r="AD392" s="118"/>
      <c r="AE392" s="118"/>
      <c r="AF392" s="117"/>
      <c r="AG392" s="125">
        <v>2.41215</v>
      </c>
      <c r="AH392" s="125">
        <v>4.8559099999999997</v>
      </c>
      <c r="AI392" s="125">
        <v>0.75617999999999996</v>
      </c>
      <c r="AJ392" s="125">
        <v>3.4968699999999999</v>
      </c>
      <c r="AK392" s="125">
        <v>3.1036999999999999</v>
      </c>
      <c r="AL392" s="125">
        <v>2.4356300000000002</v>
      </c>
      <c r="AM392" s="125"/>
      <c r="AN392" s="125"/>
    </row>
    <row r="393" spans="1:40" s="113" customFormat="1" x14ac:dyDescent="0.25">
      <c r="A393" s="122">
        <v>2011</v>
      </c>
      <c r="B393" s="121" t="s">
        <v>475</v>
      </c>
      <c r="C393" s="120" t="s">
        <v>476</v>
      </c>
      <c r="D393" s="119" t="s">
        <v>13</v>
      </c>
      <c r="E393" s="119" t="s">
        <v>13</v>
      </c>
      <c r="F393" s="124">
        <v>1035</v>
      </c>
      <c r="G393" s="124">
        <v>1</v>
      </c>
      <c r="H393" s="124">
        <v>1</v>
      </c>
      <c r="I393" s="123">
        <v>9.6618357487922704E-2</v>
      </c>
      <c r="J393" s="124">
        <v>16</v>
      </c>
      <c r="K393" s="124">
        <v>10</v>
      </c>
      <c r="L393" s="123">
        <v>0.96618357487922713</v>
      </c>
      <c r="M393" s="124">
        <v>5</v>
      </c>
      <c r="N393" s="124">
        <v>2</v>
      </c>
      <c r="O393" s="123">
        <v>0.19323671497584541</v>
      </c>
      <c r="P393" s="124">
        <v>4</v>
      </c>
      <c r="Q393" s="123">
        <v>0.38647342995169082</v>
      </c>
      <c r="R393" s="124">
        <v>22</v>
      </c>
      <c r="S393" s="124">
        <v>11</v>
      </c>
      <c r="T393" s="123">
        <v>1.0628019323671498</v>
      </c>
      <c r="U393" s="124">
        <v>175</v>
      </c>
      <c r="V393" s="124">
        <v>12</v>
      </c>
      <c r="W393" s="124">
        <v>4</v>
      </c>
      <c r="X393" s="123">
        <v>2.2857142857142856</v>
      </c>
      <c r="Y393" s="124">
        <v>547</v>
      </c>
      <c r="Z393" s="124">
        <v>6</v>
      </c>
      <c r="AA393" s="124">
        <v>4</v>
      </c>
      <c r="AB393" s="123">
        <v>0.73126142595978061</v>
      </c>
      <c r="AC393" s="124">
        <v>174</v>
      </c>
      <c r="AD393" s="124">
        <v>3</v>
      </c>
      <c r="AE393" s="124">
        <v>2</v>
      </c>
      <c r="AF393" s="123">
        <v>1.1494252873563218</v>
      </c>
      <c r="AG393" s="116"/>
      <c r="AH393" s="116"/>
      <c r="AI393" s="116"/>
      <c r="AJ393" s="116"/>
      <c r="AK393" s="116"/>
      <c r="AL393" s="116"/>
      <c r="AM393" s="116"/>
      <c r="AN393" s="116"/>
    </row>
    <row r="394" spans="1:40" s="113" customFormat="1" x14ac:dyDescent="0.25">
      <c r="A394" s="122">
        <v>2012</v>
      </c>
      <c r="B394" s="121" t="s">
        <v>475</v>
      </c>
      <c r="C394" s="120"/>
      <c r="D394" s="119" t="s">
        <v>13</v>
      </c>
      <c r="E394" s="119" t="s">
        <v>13</v>
      </c>
      <c r="F394" s="124">
        <v>908</v>
      </c>
      <c r="G394" s="124">
        <v>9</v>
      </c>
      <c r="H394" s="124">
        <v>7</v>
      </c>
      <c r="I394" s="123">
        <v>0.77092511013215859</v>
      </c>
      <c r="J394" s="124">
        <v>8</v>
      </c>
      <c r="K394" s="124">
        <v>7</v>
      </c>
      <c r="L394" s="123">
        <v>0.77092511013215859</v>
      </c>
      <c r="M394" s="124">
        <v>0</v>
      </c>
      <c r="N394" s="124"/>
      <c r="O394" s="123"/>
      <c r="P394" s="124">
        <v>1</v>
      </c>
      <c r="Q394" s="123">
        <v>0.11013215859030837</v>
      </c>
      <c r="R394" s="124">
        <v>17</v>
      </c>
      <c r="S394" s="124">
        <v>12</v>
      </c>
      <c r="T394" s="123">
        <v>1.3215859030837005</v>
      </c>
      <c r="U394" s="124">
        <v>193</v>
      </c>
      <c r="V394" s="124">
        <v>5</v>
      </c>
      <c r="W394" s="124">
        <v>3</v>
      </c>
      <c r="X394" s="123">
        <v>1.5544041450777202</v>
      </c>
      <c r="Y394" s="124">
        <v>450</v>
      </c>
      <c r="Z394" s="124">
        <v>10</v>
      </c>
      <c r="AA394" s="124">
        <v>7</v>
      </c>
      <c r="AB394" s="123">
        <v>1.5555555555555556</v>
      </c>
      <c r="AC394" s="124">
        <v>130</v>
      </c>
      <c r="AD394" s="124"/>
      <c r="AE394" s="124"/>
      <c r="AF394" s="123"/>
      <c r="AG394" s="116"/>
      <c r="AH394" s="116"/>
      <c r="AI394" s="116"/>
      <c r="AJ394" s="116"/>
      <c r="AK394" s="116"/>
      <c r="AL394" s="116"/>
      <c r="AM394" s="116"/>
      <c r="AN394" s="116"/>
    </row>
    <row r="395" spans="1:40" s="113" customFormat="1" x14ac:dyDescent="0.25">
      <c r="A395" s="129" t="s">
        <v>92</v>
      </c>
      <c r="B395" s="128">
        <v>3661</v>
      </c>
      <c r="C395" s="146"/>
      <c r="D395" s="126" t="s">
        <v>13</v>
      </c>
      <c r="E395" s="126" t="s">
        <v>13</v>
      </c>
      <c r="F395" s="118">
        <v>858</v>
      </c>
      <c r="G395" s="118">
        <v>4</v>
      </c>
      <c r="H395" s="118">
        <v>3</v>
      </c>
      <c r="I395" s="117">
        <v>0.3</v>
      </c>
      <c r="J395" s="118">
        <v>4</v>
      </c>
      <c r="K395" s="118">
        <v>3</v>
      </c>
      <c r="L395" s="117">
        <v>0.3</v>
      </c>
      <c r="M395" s="118">
        <v>6</v>
      </c>
      <c r="N395" s="118">
        <v>2</v>
      </c>
      <c r="O395" s="117">
        <v>0.2</v>
      </c>
      <c r="P395" s="118">
        <v>3</v>
      </c>
      <c r="Q395" s="117">
        <v>0.3</v>
      </c>
      <c r="R395" s="118">
        <v>14</v>
      </c>
      <c r="S395" s="118">
        <v>6</v>
      </c>
      <c r="T395" s="117">
        <v>0.7</v>
      </c>
      <c r="U395" s="118">
        <v>183</v>
      </c>
      <c r="V395" s="118">
        <v>8</v>
      </c>
      <c r="W395" s="118">
        <v>3</v>
      </c>
      <c r="X395" s="117">
        <v>1.6</v>
      </c>
      <c r="Y395" s="118">
        <v>425</v>
      </c>
      <c r="Z395" s="118">
        <v>5</v>
      </c>
      <c r="AA395" s="118">
        <v>2</v>
      </c>
      <c r="AB395" s="117">
        <v>0.5</v>
      </c>
      <c r="AC395" s="118">
        <v>131</v>
      </c>
      <c r="AD395" s="118">
        <v>1</v>
      </c>
      <c r="AE395" s="118">
        <v>1</v>
      </c>
      <c r="AF395" s="117">
        <v>0.8</v>
      </c>
      <c r="AG395" s="125">
        <v>-0.64295000000000002</v>
      </c>
      <c r="AH395" s="125">
        <v>-0.57150999999999996</v>
      </c>
      <c r="AI395" s="125">
        <v>-0.59923999999999999</v>
      </c>
      <c r="AJ395" s="125">
        <v>-0.57264999999999999</v>
      </c>
      <c r="AK395" s="125">
        <v>-0.67510999999999999</v>
      </c>
      <c r="AL395" s="125">
        <v>-0.79510000000000003</v>
      </c>
      <c r="AM395" s="125">
        <v>-0.40939999999999999</v>
      </c>
      <c r="AN395" s="125">
        <v>-0.37474000000000002</v>
      </c>
    </row>
    <row r="396" spans="1:40" s="113" customFormat="1" x14ac:dyDescent="0.25">
      <c r="A396" s="122">
        <v>2011</v>
      </c>
      <c r="B396" s="121" t="s">
        <v>473</v>
      </c>
      <c r="C396" s="120" t="s">
        <v>474</v>
      </c>
      <c r="D396" s="119" t="s">
        <v>13</v>
      </c>
      <c r="E396" s="119" t="s">
        <v>13</v>
      </c>
      <c r="F396" s="124">
        <v>834</v>
      </c>
      <c r="G396" s="124">
        <v>8</v>
      </c>
      <c r="H396" s="124">
        <v>4</v>
      </c>
      <c r="I396" s="123">
        <v>0.47961630695443647</v>
      </c>
      <c r="J396" s="124">
        <v>22</v>
      </c>
      <c r="K396" s="124">
        <v>15</v>
      </c>
      <c r="L396" s="123">
        <v>1.7985611510791366</v>
      </c>
      <c r="M396" s="124">
        <v>3</v>
      </c>
      <c r="N396" s="124">
        <v>2</v>
      </c>
      <c r="O396" s="123">
        <v>0.23980815347721823</v>
      </c>
      <c r="P396" s="124">
        <v>5</v>
      </c>
      <c r="Q396" s="123">
        <v>0.59952038369304561</v>
      </c>
      <c r="R396" s="124">
        <v>33</v>
      </c>
      <c r="S396" s="124">
        <v>16</v>
      </c>
      <c r="T396" s="123">
        <v>1.9184652278177459</v>
      </c>
      <c r="U396" s="124">
        <v>561</v>
      </c>
      <c r="V396" s="124">
        <v>27</v>
      </c>
      <c r="W396" s="124">
        <v>15</v>
      </c>
      <c r="X396" s="123">
        <v>2.6737967914438503</v>
      </c>
      <c r="Y396" s="124">
        <v>188</v>
      </c>
      <c r="Z396" s="124">
        <v>6</v>
      </c>
      <c r="AA396" s="124">
        <v>1</v>
      </c>
      <c r="AB396" s="123">
        <v>0.53191489361702127</v>
      </c>
      <c r="AC396" s="124">
        <v>38</v>
      </c>
      <c r="AD396" s="124"/>
      <c r="AE396" s="124"/>
      <c r="AF396" s="123"/>
      <c r="AG396" s="116"/>
      <c r="AH396" s="116"/>
      <c r="AI396" s="116"/>
      <c r="AJ396" s="116"/>
      <c r="AK396" s="116"/>
      <c r="AL396" s="116"/>
      <c r="AM396" s="116"/>
      <c r="AN396" s="116"/>
    </row>
    <row r="397" spans="1:40" s="113" customFormat="1" x14ac:dyDescent="0.25">
      <c r="A397" s="122">
        <v>2012</v>
      </c>
      <c r="B397" s="121" t="s">
        <v>473</v>
      </c>
      <c r="C397" s="120"/>
      <c r="D397" s="119" t="s">
        <v>13</v>
      </c>
      <c r="E397" s="119" t="s">
        <v>13</v>
      </c>
      <c r="F397" s="124">
        <v>775</v>
      </c>
      <c r="G397" s="124">
        <v>1</v>
      </c>
      <c r="H397" s="124">
        <v>1</v>
      </c>
      <c r="I397" s="123">
        <v>0.12903225806451613</v>
      </c>
      <c r="J397" s="124">
        <v>12</v>
      </c>
      <c r="K397" s="124">
        <v>10</v>
      </c>
      <c r="L397" s="123">
        <v>1.2903225806451613</v>
      </c>
      <c r="M397" s="124">
        <v>1</v>
      </c>
      <c r="N397" s="124">
        <v>1</v>
      </c>
      <c r="O397" s="123">
        <v>0.12903225806451613</v>
      </c>
      <c r="P397" s="124">
        <v>1</v>
      </c>
      <c r="Q397" s="123">
        <v>0.12903225806451613</v>
      </c>
      <c r="R397" s="124">
        <v>14</v>
      </c>
      <c r="S397" s="124">
        <v>11</v>
      </c>
      <c r="T397" s="123">
        <v>1.4193548387096775</v>
      </c>
      <c r="U397" s="124">
        <v>523</v>
      </c>
      <c r="V397" s="124">
        <v>13</v>
      </c>
      <c r="W397" s="124">
        <v>10</v>
      </c>
      <c r="X397" s="123">
        <v>1.9120458891013383</v>
      </c>
      <c r="Y397" s="124">
        <v>171</v>
      </c>
      <c r="Z397" s="124"/>
      <c r="AA397" s="124"/>
      <c r="AB397" s="123"/>
      <c r="AC397" s="124">
        <v>42</v>
      </c>
      <c r="AD397" s="124">
        <v>1</v>
      </c>
      <c r="AE397" s="124">
        <v>1</v>
      </c>
      <c r="AF397" s="123">
        <v>2.3809523809523809</v>
      </c>
      <c r="AG397" s="116"/>
      <c r="AH397" s="116"/>
      <c r="AI397" s="116"/>
      <c r="AJ397" s="116"/>
      <c r="AK397" s="116"/>
      <c r="AL397" s="116"/>
      <c r="AM397" s="116"/>
      <c r="AN397" s="116"/>
    </row>
    <row r="398" spans="1:40" x14ac:dyDescent="0.25">
      <c r="A398" s="129" t="s">
        <v>92</v>
      </c>
      <c r="B398" s="128">
        <v>1171</v>
      </c>
      <c r="C398" s="146"/>
      <c r="D398" s="145" t="s">
        <v>13</v>
      </c>
      <c r="E398" s="145" t="s">
        <v>13</v>
      </c>
      <c r="F398" s="118">
        <v>712</v>
      </c>
      <c r="G398" s="118">
        <v>4</v>
      </c>
      <c r="H398" s="118">
        <v>4</v>
      </c>
      <c r="I398" s="117">
        <v>0.6</v>
      </c>
      <c r="J398" s="118">
        <v>3</v>
      </c>
      <c r="K398" s="118">
        <v>3</v>
      </c>
      <c r="L398" s="117">
        <v>0.4</v>
      </c>
      <c r="M398" s="118">
        <v>0</v>
      </c>
      <c r="N398" s="118"/>
      <c r="O398" s="117"/>
      <c r="P398" s="118"/>
      <c r="Q398" s="117"/>
      <c r="R398" s="118">
        <v>7</v>
      </c>
      <c r="S398" s="118">
        <v>7</v>
      </c>
      <c r="T398" s="117">
        <v>1</v>
      </c>
      <c r="U398" s="118">
        <v>503</v>
      </c>
      <c r="V398" s="118">
        <v>7</v>
      </c>
      <c r="W398" s="118">
        <v>7</v>
      </c>
      <c r="X398" s="117">
        <v>1.4</v>
      </c>
      <c r="Y398" s="118">
        <v>138</v>
      </c>
      <c r="Z398" s="118"/>
      <c r="AA398" s="118"/>
      <c r="AB398" s="117"/>
      <c r="AC398" s="118">
        <v>37</v>
      </c>
      <c r="AD398" s="118"/>
      <c r="AE398" s="118"/>
      <c r="AF398" s="117"/>
      <c r="AG398" s="145">
        <v>-0.56471000000000005</v>
      </c>
      <c r="AH398" s="145">
        <v>-0.52454000000000001</v>
      </c>
      <c r="AI398" s="145"/>
      <c r="AJ398" s="145"/>
      <c r="AK398" s="145">
        <v>-0.59006000000000003</v>
      </c>
      <c r="AL398" s="145">
        <v>-0.86180000000000001</v>
      </c>
      <c r="AM398" s="145"/>
      <c r="AN398" s="145"/>
    </row>
    <row r="399" spans="1:40" ht="15.6" x14ac:dyDescent="0.3">
      <c r="A399" s="191" t="s">
        <v>89</v>
      </c>
      <c r="B399" s="191"/>
      <c r="C399" s="191"/>
      <c r="D399" s="191"/>
      <c r="E399" s="191"/>
      <c r="F399" s="191"/>
      <c r="G399" s="191"/>
      <c r="H399" s="191"/>
      <c r="I399" s="191"/>
      <c r="J399" s="191"/>
      <c r="K399" s="124"/>
      <c r="L399" s="123"/>
      <c r="M399" s="124"/>
      <c r="N399" s="124"/>
      <c r="O399" s="123"/>
      <c r="P399" s="124"/>
      <c r="Q399" s="123"/>
      <c r="R399" s="124"/>
      <c r="S399" s="124"/>
      <c r="T399" s="123"/>
      <c r="U399" s="124"/>
      <c r="V399" s="124"/>
      <c r="W399" s="124"/>
      <c r="X399" s="123"/>
      <c r="Y399" s="124"/>
      <c r="Z399" s="124"/>
      <c r="AA399" s="124"/>
      <c r="AB399" s="123"/>
      <c r="AC399" s="124"/>
      <c r="AD399" s="192" t="s">
        <v>122</v>
      </c>
      <c r="AE399" s="192"/>
      <c r="AF399" s="192"/>
      <c r="AG399" s="130"/>
      <c r="AH399" s="130"/>
      <c r="AI399" s="130"/>
      <c r="AJ399" s="130"/>
      <c r="AK399" s="130"/>
      <c r="AL399" s="130"/>
      <c r="AM399" s="130"/>
      <c r="AN399" s="130"/>
    </row>
    <row r="400" spans="1:40" x14ac:dyDescent="0.25">
      <c r="A400" s="194" t="s">
        <v>728</v>
      </c>
      <c r="B400" s="194"/>
      <c r="C400" s="194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24"/>
      <c r="X400" s="123"/>
      <c r="Y400" s="124"/>
      <c r="Z400" s="124"/>
      <c r="AA400" s="124"/>
      <c r="AB400" s="123"/>
      <c r="AC400" s="124"/>
      <c r="AD400" s="161"/>
      <c r="AE400" s="161"/>
      <c r="AF400" s="161"/>
      <c r="AG400" s="130"/>
      <c r="AH400" s="130"/>
      <c r="AI400" s="130"/>
      <c r="AJ400" s="130"/>
      <c r="AK400" s="130"/>
      <c r="AL400" s="130"/>
      <c r="AM400" s="130"/>
      <c r="AN400" s="130"/>
    </row>
    <row r="401" spans="1:245" s="114" customFormat="1" ht="30" customHeight="1" x14ac:dyDescent="0.25">
      <c r="A401" s="160"/>
      <c r="B401" s="158"/>
      <c r="C401" s="158"/>
      <c r="D401" s="158"/>
      <c r="E401" s="158"/>
      <c r="F401" s="159" t="s">
        <v>120</v>
      </c>
      <c r="G401" s="193" t="s">
        <v>727</v>
      </c>
      <c r="H401" s="193"/>
      <c r="I401" s="193"/>
      <c r="J401" s="193" t="s">
        <v>726</v>
      </c>
      <c r="K401" s="193"/>
      <c r="L401" s="193"/>
      <c r="M401" s="193" t="s">
        <v>51</v>
      </c>
      <c r="N401" s="193"/>
      <c r="O401" s="193"/>
      <c r="P401" s="193" t="s">
        <v>725</v>
      </c>
      <c r="Q401" s="193"/>
      <c r="R401" s="193" t="s">
        <v>9</v>
      </c>
      <c r="S401" s="193"/>
      <c r="T401" s="193"/>
      <c r="U401" s="193" t="s">
        <v>22</v>
      </c>
      <c r="V401" s="193"/>
      <c r="W401" s="193"/>
      <c r="X401" s="193"/>
      <c r="Y401" s="193" t="s">
        <v>23</v>
      </c>
      <c r="Z401" s="193"/>
      <c r="AA401" s="193"/>
      <c r="AB401" s="193"/>
      <c r="AC401" s="193" t="s">
        <v>26</v>
      </c>
      <c r="AD401" s="193"/>
      <c r="AE401" s="193"/>
      <c r="AF401" s="193"/>
      <c r="AO401" s="158"/>
      <c r="AP401" s="158"/>
      <c r="AQ401" s="158"/>
      <c r="AR401" s="158"/>
      <c r="AS401" s="158"/>
      <c r="AT401" s="158"/>
      <c r="AU401" s="158"/>
      <c r="AV401" s="158"/>
      <c r="AW401" s="158"/>
      <c r="AX401" s="158"/>
      <c r="AY401" s="158"/>
      <c r="AZ401" s="158"/>
      <c r="BA401" s="158"/>
      <c r="BB401" s="158"/>
      <c r="BC401" s="158"/>
      <c r="BD401" s="158"/>
      <c r="BE401" s="158"/>
      <c r="BF401" s="158"/>
      <c r="BG401" s="158"/>
      <c r="BH401" s="158"/>
      <c r="BI401" s="158"/>
      <c r="BJ401" s="158"/>
      <c r="BK401" s="158"/>
      <c r="BL401" s="158"/>
      <c r="BM401" s="158"/>
      <c r="BN401" s="158"/>
      <c r="BO401" s="158"/>
      <c r="BP401" s="158"/>
      <c r="BQ401" s="158"/>
      <c r="BR401" s="158"/>
      <c r="BS401" s="158"/>
      <c r="BT401" s="158"/>
      <c r="BU401" s="158"/>
      <c r="BV401" s="158"/>
      <c r="BW401" s="158"/>
      <c r="BX401" s="158"/>
      <c r="BY401" s="158"/>
      <c r="BZ401" s="158"/>
      <c r="CA401" s="158"/>
      <c r="CB401" s="158"/>
      <c r="CC401" s="158"/>
      <c r="CD401" s="158"/>
      <c r="CE401" s="158"/>
      <c r="CF401" s="158"/>
      <c r="CG401" s="158"/>
      <c r="CH401" s="158"/>
      <c r="CI401" s="158"/>
      <c r="CJ401" s="158"/>
      <c r="CK401" s="158"/>
      <c r="CL401" s="158"/>
      <c r="CM401" s="158"/>
      <c r="CN401" s="158"/>
      <c r="CO401" s="158"/>
      <c r="CP401" s="158"/>
      <c r="CQ401" s="158"/>
      <c r="CR401" s="158"/>
      <c r="CS401" s="158"/>
      <c r="CT401" s="158"/>
      <c r="CU401" s="158"/>
      <c r="CV401" s="158"/>
      <c r="CW401" s="158"/>
      <c r="CX401" s="158"/>
      <c r="CY401" s="158"/>
      <c r="CZ401" s="158"/>
      <c r="DA401" s="158"/>
      <c r="DB401" s="158"/>
      <c r="DC401" s="158"/>
      <c r="DD401" s="158"/>
      <c r="DE401" s="158"/>
      <c r="DF401" s="158"/>
      <c r="DG401" s="158"/>
      <c r="DH401" s="158"/>
      <c r="DI401" s="158"/>
      <c r="DJ401" s="158"/>
      <c r="DK401" s="158"/>
      <c r="DL401" s="158"/>
      <c r="DM401" s="158"/>
      <c r="DN401" s="158"/>
      <c r="DO401" s="158"/>
      <c r="DP401" s="158"/>
      <c r="DQ401" s="158"/>
      <c r="DR401" s="158"/>
      <c r="DS401" s="158"/>
      <c r="DT401" s="158"/>
      <c r="DU401" s="158"/>
      <c r="DV401" s="158"/>
      <c r="DW401" s="158"/>
      <c r="DX401" s="158"/>
      <c r="DY401" s="158"/>
      <c r="DZ401" s="158"/>
      <c r="EA401" s="158"/>
      <c r="EB401" s="158"/>
      <c r="EC401" s="158"/>
      <c r="ED401" s="158"/>
      <c r="EE401" s="158"/>
      <c r="EF401" s="158"/>
      <c r="EG401" s="158"/>
      <c r="EH401" s="158"/>
      <c r="EI401" s="158"/>
      <c r="EJ401" s="158"/>
      <c r="EK401" s="158"/>
      <c r="EL401" s="158"/>
      <c r="EM401" s="158"/>
      <c r="EN401" s="158"/>
      <c r="EO401" s="158"/>
      <c r="EP401" s="158"/>
      <c r="EQ401" s="158"/>
      <c r="ER401" s="158"/>
      <c r="ES401" s="158"/>
      <c r="ET401" s="158"/>
      <c r="EU401" s="158"/>
      <c r="EV401" s="158"/>
      <c r="EW401" s="158"/>
      <c r="EX401" s="158"/>
      <c r="EY401" s="158"/>
      <c r="EZ401" s="158"/>
      <c r="FA401" s="158"/>
      <c r="FB401" s="158"/>
      <c r="FC401" s="158"/>
      <c r="FD401" s="158"/>
      <c r="FE401" s="158"/>
      <c r="FF401" s="158"/>
      <c r="FG401" s="158"/>
      <c r="FH401" s="158"/>
      <c r="FI401" s="158"/>
      <c r="FJ401" s="158"/>
      <c r="FK401" s="158"/>
      <c r="FL401" s="158"/>
      <c r="FM401" s="158"/>
      <c r="FN401" s="158"/>
      <c r="FO401" s="158"/>
      <c r="FP401" s="158"/>
      <c r="FQ401" s="158"/>
      <c r="FR401" s="158"/>
      <c r="FS401" s="158"/>
      <c r="FT401" s="158"/>
      <c r="FU401" s="158"/>
      <c r="FV401" s="158"/>
      <c r="FW401" s="158"/>
      <c r="FX401" s="158"/>
      <c r="FY401" s="158"/>
      <c r="FZ401" s="158"/>
      <c r="GA401" s="158"/>
      <c r="GB401" s="158"/>
      <c r="GC401" s="158"/>
      <c r="GD401" s="158"/>
      <c r="GE401" s="158"/>
      <c r="GF401" s="158"/>
      <c r="GG401" s="158"/>
      <c r="GH401" s="158"/>
      <c r="GI401" s="158"/>
      <c r="GJ401" s="158"/>
      <c r="GK401" s="158"/>
      <c r="GL401" s="158"/>
      <c r="GM401" s="158"/>
      <c r="GN401" s="158"/>
      <c r="GO401" s="158"/>
      <c r="GP401" s="158"/>
      <c r="GQ401" s="158"/>
      <c r="GR401" s="158"/>
      <c r="GS401" s="158"/>
      <c r="GT401" s="158"/>
      <c r="GU401" s="158"/>
      <c r="GV401" s="158"/>
      <c r="GW401" s="158"/>
      <c r="GX401" s="158"/>
      <c r="GY401" s="158"/>
      <c r="GZ401" s="158"/>
      <c r="HA401" s="158"/>
      <c r="HB401" s="158"/>
      <c r="HC401" s="158"/>
      <c r="HD401" s="158"/>
      <c r="HE401" s="158"/>
      <c r="HF401" s="158"/>
      <c r="HG401" s="158"/>
      <c r="HH401" s="158"/>
      <c r="HI401" s="158"/>
      <c r="HJ401" s="158"/>
      <c r="HK401" s="158"/>
      <c r="HL401" s="158"/>
      <c r="HM401" s="158"/>
      <c r="HN401" s="158"/>
      <c r="HO401" s="158"/>
      <c r="HP401" s="158"/>
      <c r="HQ401" s="158"/>
      <c r="HR401" s="158"/>
      <c r="HS401" s="158"/>
      <c r="HT401" s="158"/>
      <c r="HU401" s="158"/>
      <c r="HV401" s="158"/>
      <c r="HW401" s="158"/>
      <c r="HX401" s="158"/>
      <c r="HY401" s="158"/>
      <c r="HZ401" s="158"/>
      <c r="IA401" s="158"/>
      <c r="IB401" s="158"/>
      <c r="IC401" s="158"/>
      <c r="ID401" s="158"/>
      <c r="IE401" s="158"/>
      <c r="IF401" s="158"/>
      <c r="IG401" s="158"/>
      <c r="IH401" s="158"/>
      <c r="II401" s="158"/>
      <c r="IJ401" s="158"/>
      <c r="IK401" s="158"/>
    </row>
    <row r="402" spans="1:245" s="150" customFormat="1" ht="31.5" customHeight="1" x14ac:dyDescent="0.25">
      <c r="A402" s="157" t="s">
        <v>118</v>
      </c>
      <c r="B402" s="156" t="s">
        <v>117</v>
      </c>
      <c r="C402" s="156" t="s">
        <v>41</v>
      </c>
      <c r="D402" s="155" t="s">
        <v>116</v>
      </c>
      <c r="E402" s="155" t="s">
        <v>115</v>
      </c>
      <c r="F402" s="154" t="s">
        <v>11</v>
      </c>
      <c r="G402" s="154" t="s">
        <v>66</v>
      </c>
      <c r="H402" s="154" t="s">
        <v>724</v>
      </c>
      <c r="I402" s="153" t="s">
        <v>55</v>
      </c>
      <c r="J402" s="154" t="s">
        <v>66</v>
      </c>
      <c r="K402" s="154" t="s">
        <v>724</v>
      </c>
      <c r="L402" s="153" t="s">
        <v>55</v>
      </c>
      <c r="M402" s="154" t="s">
        <v>66</v>
      </c>
      <c r="N402" s="154" t="s">
        <v>724</v>
      </c>
      <c r="O402" s="153" t="s">
        <v>55</v>
      </c>
      <c r="P402" s="154" t="s">
        <v>724</v>
      </c>
      <c r="Q402" s="153" t="s">
        <v>55</v>
      </c>
      <c r="R402" s="154" t="s">
        <v>66</v>
      </c>
      <c r="S402" s="154" t="s">
        <v>724</v>
      </c>
      <c r="T402" s="153" t="s">
        <v>55</v>
      </c>
      <c r="U402" s="154" t="s">
        <v>11</v>
      </c>
      <c r="V402" s="154" t="s">
        <v>66</v>
      </c>
      <c r="W402" s="154" t="s">
        <v>724</v>
      </c>
      <c r="X402" s="153" t="s">
        <v>55</v>
      </c>
      <c r="Y402" s="154" t="s">
        <v>11</v>
      </c>
      <c r="Z402" s="154" t="s">
        <v>66</v>
      </c>
      <c r="AA402" s="154" t="s">
        <v>724</v>
      </c>
      <c r="AB402" s="153" t="s">
        <v>55</v>
      </c>
      <c r="AC402" s="154" t="s">
        <v>11</v>
      </c>
      <c r="AD402" s="154" t="s">
        <v>66</v>
      </c>
      <c r="AE402" s="154" t="s">
        <v>724</v>
      </c>
      <c r="AF402" s="153" t="s">
        <v>55</v>
      </c>
      <c r="AG402" s="152"/>
      <c r="AH402" s="152"/>
      <c r="AI402" s="152"/>
      <c r="AJ402" s="152"/>
      <c r="AK402" s="152"/>
      <c r="AL402" s="152"/>
      <c r="AM402" s="152"/>
      <c r="AN402" s="152"/>
      <c r="AO402" s="151"/>
      <c r="AP402" s="151"/>
      <c r="AQ402" s="151"/>
      <c r="AR402" s="151"/>
      <c r="AS402" s="151"/>
      <c r="AT402" s="151"/>
      <c r="AU402" s="151"/>
      <c r="AV402" s="151"/>
      <c r="AW402" s="151"/>
      <c r="AX402" s="151"/>
      <c r="AY402" s="151"/>
      <c r="AZ402" s="151"/>
      <c r="BA402" s="151"/>
      <c r="BB402" s="151"/>
      <c r="BC402" s="151"/>
      <c r="BD402" s="151"/>
      <c r="BE402" s="151"/>
      <c r="BF402" s="151"/>
      <c r="BG402" s="151"/>
      <c r="BH402" s="151"/>
      <c r="BI402" s="151"/>
      <c r="BJ402" s="151"/>
      <c r="BK402" s="151"/>
      <c r="BL402" s="151"/>
      <c r="BM402" s="151"/>
      <c r="BN402" s="151"/>
      <c r="BO402" s="151"/>
      <c r="BP402" s="151"/>
      <c r="BQ402" s="151"/>
      <c r="BR402" s="151"/>
      <c r="BS402" s="151"/>
      <c r="BT402" s="151"/>
      <c r="BU402" s="151"/>
      <c r="BV402" s="151"/>
      <c r="BW402" s="151"/>
      <c r="BX402" s="151"/>
      <c r="BY402" s="151"/>
      <c r="BZ402" s="151"/>
      <c r="CA402" s="151"/>
      <c r="CB402" s="151"/>
      <c r="CC402" s="151"/>
      <c r="CD402" s="151"/>
      <c r="CE402" s="151"/>
      <c r="CF402" s="151"/>
      <c r="CG402" s="151"/>
      <c r="CH402" s="151"/>
      <c r="CI402" s="151"/>
      <c r="CJ402" s="151"/>
      <c r="CK402" s="151"/>
      <c r="CL402" s="151"/>
      <c r="CM402" s="151"/>
      <c r="CN402" s="151"/>
      <c r="CO402" s="151"/>
      <c r="CP402" s="151"/>
      <c r="CQ402" s="151"/>
      <c r="CR402" s="151"/>
      <c r="CS402" s="151"/>
      <c r="CT402" s="151"/>
      <c r="CU402" s="151"/>
      <c r="CV402" s="151"/>
      <c r="CW402" s="151"/>
      <c r="CX402" s="151"/>
      <c r="CY402" s="151"/>
      <c r="CZ402" s="151"/>
      <c r="DA402" s="151"/>
      <c r="DB402" s="151"/>
      <c r="DC402" s="151"/>
      <c r="DD402" s="151"/>
      <c r="DE402" s="151"/>
      <c r="DF402" s="151"/>
      <c r="DG402" s="151"/>
      <c r="DH402" s="151"/>
      <c r="DI402" s="151"/>
      <c r="DJ402" s="151"/>
      <c r="DK402" s="151"/>
      <c r="DL402" s="151"/>
      <c r="DM402" s="151"/>
      <c r="DN402" s="151"/>
      <c r="DO402" s="151"/>
      <c r="DP402" s="151"/>
      <c r="DQ402" s="151"/>
      <c r="DR402" s="151"/>
      <c r="DS402" s="151"/>
      <c r="DT402" s="151"/>
      <c r="DU402" s="151"/>
      <c r="DV402" s="151"/>
      <c r="DW402" s="151"/>
      <c r="DX402" s="151"/>
      <c r="DY402" s="151"/>
      <c r="DZ402" s="151"/>
      <c r="EA402" s="151"/>
      <c r="EB402" s="151"/>
      <c r="EC402" s="151"/>
      <c r="ED402" s="151"/>
      <c r="EE402" s="151"/>
      <c r="EF402" s="151"/>
      <c r="EG402" s="151"/>
      <c r="EH402" s="151"/>
      <c r="EI402" s="151"/>
      <c r="EJ402" s="151"/>
      <c r="EK402" s="151"/>
      <c r="EL402" s="151"/>
      <c r="EM402" s="151"/>
      <c r="EN402" s="151"/>
      <c r="EO402" s="151"/>
      <c r="EP402" s="151"/>
      <c r="EQ402" s="151"/>
      <c r="ER402" s="151"/>
      <c r="ES402" s="151"/>
      <c r="ET402" s="151"/>
      <c r="EU402" s="151"/>
      <c r="EV402" s="151"/>
      <c r="EW402" s="151"/>
      <c r="EX402" s="151"/>
      <c r="EY402" s="151"/>
      <c r="EZ402" s="151"/>
      <c r="FA402" s="151"/>
      <c r="FB402" s="151"/>
      <c r="FC402" s="151"/>
      <c r="FD402" s="151"/>
      <c r="FE402" s="151"/>
      <c r="FF402" s="151"/>
      <c r="FG402" s="151"/>
      <c r="FH402" s="151"/>
      <c r="FI402" s="151"/>
      <c r="FJ402" s="151"/>
      <c r="FK402" s="151"/>
      <c r="FL402" s="151"/>
      <c r="FM402" s="151"/>
      <c r="FN402" s="151"/>
      <c r="FO402" s="151"/>
      <c r="FP402" s="151"/>
      <c r="FQ402" s="151"/>
      <c r="FR402" s="151"/>
      <c r="FS402" s="151"/>
      <c r="FT402" s="151"/>
      <c r="FU402" s="151"/>
      <c r="FV402" s="151"/>
      <c r="FW402" s="151"/>
      <c r="FX402" s="151"/>
      <c r="FY402" s="151"/>
      <c r="FZ402" s="151"/>
      <c r="GA402" s="151"/>
      <c r="GB402" s="151"/>
      <c r="GC402" s="151"/>
      <c r="GD402" s="151"/>
      <c r="GE402" s="151"/>
      <c r="GF402" s="151"/>
      <c r="GG402" s="151"/>
      <c r="GH402" s="151"/>
      <c r="GI402" s="151"/>
      <c r="GJ402" s="151"/>
      <c r="GK402" s="151"/>
      <c r="GL402" s="151"/>
      <c r="GM402" s="151"/>
      <c r="GN402" s="151"/>
      <c r="GO402" s="151"/>
      <c r="GP402" s="151"/>
      <c r="GQ402" s="151"/>
      <c r="GR402" s="151"/>
      <c r="GS402" s="151"/>
      <c r="GT402" s="151"/>
      <c r="GU402" s="151"/>
      <c r="GV402" s="151"/>
      <c r="GW402" s="151"/>
      <c r="GX402" s="151"/>
      <c r="GY402" s="151"/>
      <c r="GZ402" s="151"/>
      <c r="HA402" s="151"/>
      <c r="HB402" s="151"/>
      <c r="HC402" s="151"/>
      <c r="HD402" s="151"/>
      <c r="HE402" s="151"/>
      <c r="HF402" s="151"/>
      <c r="HG402" s="151"/>
      <c r="HH402" s="151"/>
      <c r="HI402" s="151"/>
      <c r="HJ402" s="151"/>
      <c r="HK402" s="151"/>
      <c r="HL402" s="151"/>
      <c r="HM402" s="151"/>
      <c r="HN402" s="151"/>
      <c r="HO402" s="151"/>
      <c r="HP402" s="151"/>
      <c r="HQ402" s="151"/>
      <c r="HR402" s="151"/>
      <c r="HS402" s="151"/>
      <c r="HT402" s="151"/>
      <c r="HU402" s="151"/>
      <c r="HV402" s="151"/>
      <c r="HW402" s="151"/>
      <c r="HX402" s="151"/>
      <c r="HY402" s="151"/>
      <c r="HZ402" s="151"/>
      <c r="IA402" s="151"/>
      <c r="IB402" s="151"/>
      <c r="IC402" s="151"/>
      <c r="ID402" s="151"/>
      <c r="IE402" s="151"/>
      <c r="IF402" s="151"/>
      <c r="IG402" s="151"/>
      <c r="IH402" s="151"/>
      <c r="II402" s="151"/>
      <c r="IJ402" s="151"/>
      <c r="IK402" s="151"/>
    </row>
    <row r="403" spans="1:245" s="113" customFormat="1" x14ac:dyDescent="0.25">
      <c r="A403" s="122">
        <v>2011</v>
      </c>
      <c r="B403" s="121" t="s">
        <v>471</v>
      </c>
      <c r="C403" s="120" t="s">
        <v>472</v>
      </c>
      <c r="D403" s="119" t="s">
        <v>13</v>
      </c>
      <c r="E403" s="119" t="s">
        <v>13</v>
      </c>
      <c r="F403" s="124">
        <v>1201</v>
      </c>
      <c r="G403" s="124">
        <v>127</v>
      </c>
      <c r="H403" s="124">
        <v>64</v>
      </c>
      <c r="I403" s="123">
        <v>5.3288925895087429</v>
      </c>
      <c r="J403" s="124">
        <v>44</v>
      </c>
      <c r="K403" s="124">
        <v>26</v>
      </c>
      <c r="L403" s="123">
        <v>2.1648626144879266</v>
      </c>
      <c r="M403" s="124">
        <v>11</v>
      </c>
      <c r="N403" s="124">
        <v>8</v>
      </c>
      <c r="O403" s="123">
        <v>0.66611157368859286</v>
      </c>
      <c r="P403" s="124">
        <v>13</v>
      </c>
      <c r="Q403" s="123">
        <v>1.0824313072439633</v>
      </c>
      <c r="R403" s="124">
        <v>182</v>
      </c>
      <c r="S403" s="124">
        <v>75</v>
      </c>
      <c r="T403" s="123">
        <v>6.2447960033305581</v>
      </c>
      <c r="U403" s="124">
        <v>426</v>
      </c>
      <c r="V403" s="124">
        <v>115</v>
      </c>
      <c r="W403" s="124">
        <v>40</v>
      </c>
      <c r="X403" s="123">
        <v>9.3896713615023479</v>
      </c>
      <c r="Y403" s="124">
        <v>387</v>
      </c>
      <c r="Z403" s="124">
        <v>27</v>
      </c>
      <c r="AA403" s="124">
        <v>17</v>
      </c>
      <c r="AB403" s="123">
        <v>4.3927648578811365</v>
      </c>
      <c r="AC403" s="124">
        <v>306</v>
      </c>
      <c r="AD403" s="124">
        <v>33</v>
      </c>
      <c r="AE403" s="124">
        <v>15</v>
      </c>
      <c r="AF403" s="123">
        <v>4.9019607843137258</v>
      </c>
      <c r="AG403" s="116"/>
      <c r="AH403" s="116"/>
      <c r="AI403" s="116"/>
      <c r="AJ403" s="116"/>
      <c r="AK403" s="116"/>
      <c r="AL403" s="116"/>
      <c r="AM403" s="116"/>
      <c r="AN403" s="116"/>
    </row>
    <row r="404" spans="1:245" s="113" customFormat="1" x14ac:dyDescent="0.25">
      <c r="A404" s="122">
        <v>2012</v>
      </c>
      <c r="B404" s="121" t="s">
        <v>471</v>
      </c>
      <c r="C404" s="120"/>
      <c r="D404" s="119" t="s">
        <v>13</v>
      </c>
      <c r="E404" s="119" t="s">
        <v>13</v>
      </c>
      <c r="F404" s="124">
        <v>1152</v>
      </c>
      <c r="G404" s="124">
        <v>29</v>
      </c>
      <c r="H404" s="124">
        <v>19</v>
      </c>
      <c r="I404" s="123">
        <v>1.6493055555555556</v>
      </c>
      <c r="J404" s="124">
        <v>9</v>
      </c>
      <c r="K404" s="124">
        <v>9</v>
      </c>
      <c r="L404" s="123">
        <v>0.78125</v>
      </c>
      <c r="M404" s="124">
        <v>4</v>
      </c>
      <c r="N404" s="124">
        <v>4</v>
      </c>
      <c r="O404" s="123">
        <v>0.34722222222222221</v>
      </c>
      <c r="P404" s="124"/>
      <c r="Q404" s="123"/>
      <c r="R404" s="124">
        <v>42</v>
      </c>
      <c r="S404" s="124">
        <v>29</v>
      </c>
      <c r="T404" s="123">
        <v>2.5173611111111112</v>
      </c>
      <c r="U404" s="124">
        <v>388</v>
      </c>
      <c r="V404" s="124">
        <v>27</v>
      </c>
      <c r="W404" s="124">
        <v>18</v>
      </c>
      <c r="X404" s="123">
        <v>4.6391752577319592</v>
      </c>
      <c r="Y404" s="124">
        <v>359</v>
      </c>
      <c r="Z404" s="124">
        <v>7</v>
      </c>
      <c r="AA404" s="124">
        <v>6</v>
      </c>
      <c r="AB404" s="123">
        <v>1.6713091922005572</v>
      </c>
      <c r="AC404" s="124">
        <v>323</v>
      </c>
      <c r="AD404" s="124">
        <v>8</v>
      </c>
      <c r="AE404" s="124">
        <v>5</v>
      </c>
      <c r="AF404" s="123">
        <v>1.5479876160990713</v>
      </c>
      <c r="AG404" s="116"/>
      <c r="AH404" s="116"/>
      <c r="AI404" s="116"/>
      <c r="AJ404" s="116"/>
      <c r="AK404" s="116"/>
      <c r="AL404" s="116"/>
      <c r="AM404" s="116"/>
      <c r="AN404" s="116"/>
    </row>
    <row r="405" spans="1:245" s="113" customFormat="1" x14ac:dyDescent="0.25">
      <c r="A405" s="129" t="s">
        <v>92</v>
      </c>
      <c r="B405" s="128">
        <v>2621</v>
      </c>
      <c r="C405" s="146"/>
      <c r="D405" s="126" t="s">
        <v>13</v>
      </c>
      <c r="E405" s="126" t="s">
        <v>13</v>
      </c>
      <c r="F405" s="118">
        <v>901</v>
      </c>
      <c r="G405" s="118">
        <v>37</v>
      </c>
      <c r="H405" s="118">
        <v>16</v>
      </c>
      <c r="I405" s="117">
        <v>1.8</v>
      </c>
      <c r="J405" s="118">
        <v>12</v>
      </c>
      <c r="K405" s="118">
        <v>12</v>
      </c>
      <c r="L405" s="117">
        <v>1.3</v>
      </c>
      <c r="M405" s="118">
        <v>0</v>
      </c>
      <c r="N405" s="118"/>
      <c r="O405" s="117"/>
      <c r="P405" s="118">
        <v>8</v>
      </c>
      <c r="Q405" s="117">
        <v>0.9</v>
      </c>
      <c r="R405" s="118">
        <v>49</v>
      </c>
      <c r="S405" s="118">
        <v>24</v>
      </c>
      <c r="T405" s="117">
        <v>2.7</v>
      </c>
      <c r="U405" s="118">
        <v>345</v>
      </c>
      <c r="V405" s="118">
        <v>25</v>
      </c>
      <c r="W405" s="118">
        <v>13</v>
      </c>
      <c r="X405" s="117">
        <v>3.8</v>
      </c>
      <c r="Y405" s="118">
        <v>277</v>
      </c>
      <c r="Z405" s="118">
        <v>12</v>
      </c>
      <c r="AA405" s="118">
        <v>8</v>
      </c>
      <c r="AB405" s="117">
        <v>2.9</v>
      </c>
      <c r="AC405" s="118">
        <v>222</v>
      </c>
      <c r="AD405" s="118">
        <v>12</v>
      </c>
      <c r="AE405" s="118">
        <v>3</v>
      </c>
      <c r="AF405" s="117">
        <v>1.4</v>
      </c>
      <c r="AG405" s="125">
        <v>-0.11695999999999999</v>
      </c>
      <c r="AH405" s="125">
        <v>7.2040000000000007E-2</v>
      </c>
      <c r="AI405" s="125"/>
      <c r="AJ405" s="125">
        <v>-0.25263000000000002</v>
      </c>
      <c r="AK405" s="125">
        <v>-8.6449999999999999E-2</v>
      </c>
      <c r="AL405" s="125">
        <v>-0.22183</v>
      </c>
      <c r="AM405" s="125">
        <v>8.5419999999999996E-2</v>
      </c>
      <c r="AN405" s="125">
        <v>-0.27743000000000001</v>
      </c>
    </row>
    <row r="406" spans="1:245" s="113" customFormat="1" x14ac:dyDescent="0.25">
      <c r="A406" s="122">
        <v>2011</v>
      </c>
      <c r="B406" s="121" t="s">
        <v>469</v>
      </c>
      <c r="C406" s="120" t="s">
        <v>470</v>
      </c>
      <c r="D406" s="119" t="s">
        <v>13</v>
      </c>
      <c r="E406" s="119" t="s">
        <v>13</v>
      </c>
      <c r="F406" s="124">
        <v>698</v>
      </c>
      <c r="G406" s="124">
        <v>8</v>
      </c>
      <c r="H406" s="124">
        <v>8</v>
      </c>
      <c r="I406" s="123">
        <v>1.1461318051575931</v>
      </c>
      <c r="J406" s="124">
        <v>21</v>
      </c>
      <c r="K406" s="124">
        <v>12</v>
      </c>
      <c r="L406" s="123">
        <v>1.7191977077363896</v>
      </c>
      <c r="M406" s="124">
        <v>1</v>
      </c>
      <c r="N406" s="124">
        <v>1</v>
      </c>
      <c r="O406" s="123">
        <v>0.14326647564469913</v>
      </c>
      <c r="P406" s="124">
        <v>6</v>
      </c>
      <c r="Q406" s="123">
        <v>0.85959885386819479</v>
      </c>
      <c r="R406" s="124">
        <v>30</v>
      </c>
      <c r="S406" s="124">
        <v>16</v>
      </c>
      <c r="T406" s="123">
        <v>2.2922636103151861</v>
      </c>
      <c r="U406" s="124">
        <v>497</v>
      </c>
      <c r="V406" s="124">
        <v>24</v>
      </c>
      <c r="W406" s="124">
        <v>13</v>
      </c>
      <c r="X406" s="123">
        <v>2.6156941649899399</v>
      </c>
      <c r="Y406" s="124">
        <v>150</v>
      </c>
      <c r="Z406" s="124">
        <v>6</v>
      </c>
      <c r="AA406" s="124">
        <v>3</v>
      </c>
      <c r="AB406" s="123">
        <v>2</v>
      </c>
      <c r="AC406" s="124">
        <v>33</v>
      </c>
      <c r="AD406" s="124"/>
      <c r="AE406" s="124"/>
      <c r="AF406" s="123"/>
      <c r="AG406" s="116"/>
      <c r="AH406" s="116"/>
      <c r="AI406" s="116"/>
      <c r="AJ406" s="116"/>
      <c r="AK406" s="116"/>
      <c r="AL406" s="116"/>
      <c r="AM406" s="116"/>
      <c r="AN406" s="116"/>
    </row>
    <row r="407" spans="1:245" s="113" customFormat="1" x14ac:dyDescent="0.25">
      <c r="A407" s="122">
        <v>2012</v>
      </c>
      <c r="B407" s="121" t="s">
        <v>469</v>
      </c>
      <c r="C407" s="120"/>
      <c r="D407" s="119" t="s">
        <v>13</v>
      </c>
      <c r="E407" s="119" t="s">
        <v>13</v>
      </c>
      <c r="F407" s="124">
        <v>696</v>
      </c>
      <c r="G407" s="124">
        <v>34</v>
      </c>
      <c r="H407" s="124">
        <v>24</v>
      </c>
      <c r="I407" s="123">
        <v>3.4482758620689657</v>
      </c>
      <c r="J407" s="124">
        <v>27</v>
      </c>
      <c r="K407" s="124">
        <v>19</v>
      </c>
      <c r="L407" s="123">
        <v>2.7298850574712645</v>
      </c>
      <c r="M407" s="124">
        <v>30</v>
      </c>
      <c r="N407" s="124">
        <v>12</v>
      </c>
      <c r="O407" s="123">
        <v>1.7241379310344829</v>
      </c>
      <c r="P407" s="124">
        <v>13</v>
      </c>
      <c r="Q407" s="123">
        <v>1.867816091954023</v>
      </c>
      <c r="R407" s="124">
        <v>91</v>
      </c>
      <c r="S407" s="124">
        <v>38</v>
      </c>
      <c r="T407" s="123">
        <v>5.4597701149425291</v>
      </c>
      <c r="U407" s="124">
        <v>498</v>
      </c>
      <c r="V407" s="124">
        <v>87</v>
      </c>
      <c r="W407" s="124">
        <v>35</v>
      </c>
      <c r="X407" s="123">
        <v>7.0281124497991962</v>
      </c>
      <c r="Y407" s="124">
        <v>150</v>
      </c>
      <c r="Z407" s="124">
        <v>2</v>
      </c>
      <c r="AA407" s="124">
        <v>2</v>
      </c>
      <c r="AB407" s="123">
        <v>1.3333333333333333</v>
      </c>
      <c r="AC407" s="124">
        <v>32</v>
      </c>
      <c r="AD407" s="124"/>
      <c r="AE407" s="124"/>
      <c r="AF407" s="123"/>
      <c r="AG407" s="116"/>
      <c r="AH407" s="116"/>
      <c r="AI407" s="116"/>
      <c r="AJ407" s="116"/>
      <c r="AK407" s="116"/>
      <c r="AL407" s="116"/>
      <c r="AM407" s="116"/>
      <c r="AN407" s="116"/>
    </row>
    <row r="408" spans="1:245" s="113" customFormat="1" x14ac:dyDescent="0.25">
      <c r="A408" s="129" t="s">
        <v>92</v>
      </c>
      <c r="B408" s="128">
        <v>571</v>
      </c>
      <c r="C408" s="127"/>
      <c r="D408" s="126" t="s">
        <v>13</v>
      </c>
      <c r="E408" s="126" t="s">
        <v>13</v>
      </c>
      <c r="F408" s="118">
        <v>708</v>
      </c>
      <c r="G408" s="118">
        <v>36</v>
      </c>
      <c r="H408" s="118">
        <v>18</v>
      </c>
      <c r="I408" s="117">
        <v>2.5</v>
      </c>
      <c r="J408" s="118">
        <v>11</v>
      </c>
      <c r="K408" s="118">
        <v>5</v>
      </c>
      <c r="L408" s="117">
        <v>0.7</v>
      </c>
      <c r="M408" s="118">
        <v>14</v>
      </c>
      <c r="N408" s="118">
        <v>7</v>
      </c>
      <c r="O408" s="117">
        <v>1</v>
      </c>
      <c r="P408" s="118">
        <v>14</v>
      </c>
      <c r="Q408" s="117">
        <v>2</v>
      </c>
      <c r="R408" s="118">
        <v>61</v>
      </c>
      <c r="S408" s="118">
        <v>21</v>
      </c>
      <c r="T408" s="117">
        <v>3</v>
      </c>
      <c r="U408" s="118">
        <v>498</v>
      </c>
      <c r="V408" s="118">
        <v>54</v>
      </c>
      <c r="W408" s="118">
        <v>20</v>
      </c>
      <c r="X408" s="117">
        <v>4</v>
      </c>
      <c r="Y408" s="118">
        <v>168</v>
      </c>
      <c r="Z408" s="118"/>
      <c r="AA408" s="118"/>
      <c r="AB408" s="117"/>
      <c r="AC408" s="118">
        <v>33</v>
      </c>
      <c r="AD408" s="118"/>
      <c r="AE408" s="118"/>
      <c r="AF408" s="117"/>
      <c r="AG408" s="125">
        <v>0.16577</v>
      </c>
      <c r="AH408" s="125">
        <v>-0.33789000000000002</v>
      </c>
      <c r="AI408" s="125">
        <v>-6.726E-2</v>
      </c>
      <c r="AJ408" s="125">
        <v>0.39513999999999999</v>
      </c>
      <c r="AK408" s="125">
        <v>4.1700000000000001E-3</v>
      </c>
      <c r="AL408" s="125">
        <v>-0.15506</v>
      </c>
      <c r="AM408" s="125"/>
      <c r="AN408" s="125"/>
    </row>
    <row r="409" spans="1:245" s="113" customFormat="1" x14ac:dyDescent="0.25">
      <c r="A409" s="122">
        <v>2011</v>
      </c>
      <c r="B409" s="121" t="s">
        <v>468</v>
      </c>
      <c r="C409" s="120" t="s">
        <v>467</v>
      </c>
      <c r="D409" s="119" t="s">
        <v>13</v>
      </c>
      <c r="E409" s="119" t="s">
        <v>13</v>
      </c>
      <c r="F409" s="124">
        <v>1085</v>
      </c>
      <c r="G409" s="124">
        <v>1</v>
      </c>
      <c r="H409" s="124">
        <v>1</v>
      </c>
      <c r="I409" s="123">
        <v>9.2165898617511524E-2</v>
      </c>
      <c r="J409" s="124">
        <v>0</v>
      </c>
      <c r="K409" s="124"/>
      <c r="L409" s="123"/>
      <c r="M409" s="124">
        <v>0</v>
      </c>
      <c r="N409" s="124"/>
      <c r="O409" s="123"/>
      <c r="P409" s="124"/>
      <c r="Q409" s="123"/>
      <c r="R409" s="124">
        <v>1</v>
      </c>
      <c r="S409" s="124">
        <v>1</v>
      </c>
      <c r="T409" s="123">
        <v>9.2165898617511524E-2</v>
      </c>
      <c r="U409" s="124">
        <v>117</v>
      </c>
      <c r="V409" s="124"/>
      <c r="W409" s="124"/>
      <c r="X409" s="123"/>
      <c r="Y409" s="124">
        <v>362</v>
      </c>
      <c r="Z409" s="124"/>
      <c r="AA409" s="124"/>
      <c r="AB409" s="123"/>
      <c r="AC409" s="124">
        <v>496</v>
      </c>
      <c r="AD409" s="124">
        <v>1</v>
      </c>
      <c r="AE409" s="124">
        <v>1</v>
      </c>
      <c r="AF409" s="123">
        <v>0.20161290322580647</v>
      </c>
      <c r="AG409" s="116"/>
      <c r="AH409" s="116"/>
      <c r="AI409" s="116"/>
      <c r="AJ409" s="116"/>
      <c r="AK409" s="116"/>
      <c r="AL409" s="116"/>
      <c r="AM409" s="116"/>
      <c r="AN409" s="116"/>
    </row>
    <row r="410" spans="1:245" s="113" customFormat="1" x14ac:dyDescent="0.25">
      <c r="A410" s="129" t="s">
        <v>92</v>
      </c>
      <c r="B410" s="128">
        <v>3481</v>
      </c>
      <c r="C410" s="127"/>
      <c r="D410" s="126" t="s">
        <v>13</v>
      </c>
      <c r="E410" s="126" t="s">
        <v>13</v>
      </c>
      <c r="F410" s="118">
        <v>1128</v>
      </c>
      <c r="G410" s="118">
        <v>7</v>
      </c>
      <c r="H410" s="118">
        <v>6</v>
      </c>
      <c r="I410" s="117">
        <v>0.5</v>
      </c>
      <c r="J410" s="118">
        <v>0</v>
      </c>
      <c r="K410" s="118"/>
      <c r="L410" s="117"/>
      <c r="M410" s="118">
        <v>0</v>
      </c>
      <c r="N410" s="118"/>
      <c r="O410" s="117"/>
      <c r="P410" s="118">
        <v>1</v>
      </c>
      <c r="Q410" s="117">
        <v>0.1</v>
      </c>
      <c r="R410" s="118">
        <v>7</v>
      </c>
      <c r="S410" s="118">
        <v>6</v>
      </c>
      <c r="T410" s="117">
        <v>0.5</v>
      </c>
      <c r="U410" s="118">
        <v>159</v>
      </c>
      <c r="V410" s="118"/>
      <c r="W410" s="118"/>
      <c r="X410" s="117"/>
      <c r="Y410" s="118">
        <v>427</v>
      </c>
      <c r="Z410" s="118">
        <v>5</v>
      </c>
      <c r="AA410" s="118">
        <v>4</v>
      </c>
      <c r="AB410" s="117">
        <v>0.9</v>
      </c>
      <c r="AC410" s="118">
        <v>445</v>
      </c>
      <c r="AD410" s="118">
        <v>1</v>
      </c>
      <c r="AE410" s="118">
        <v>1</v>
      </c>
      <c r="AF410" s="117">
        <v>0.2</v>
      </c>
      <c r="AG410" s="125">
        <v>-0.57572999999999996</v>
      </c>
      <c r="AH410" s="125"/>
      <c r="AI410" s="125"/>
      <c r="AJ410" s="125">
        <v>-0.72782999999999998</v>
      </c>
      <c r="AK410" s="125">
        <v>-0.72526999999999997</v>
      </c>
      <c r="AL410" s="125"/>
      <c r="AM410" s="125">
        <v>-0.31397999999999998</v>
      </c>
      <c r="AN410" s="125">
        <v>-0.46388000000000001</v>
      </c>
    </row>
    <row r="411" spans="1:245" s="113" customFormat="1" x14ac:dyDescent="0.25">
      <c r="A411" s="122">
        <v>2011</v>
      </c>
      <c r="B411" s="121" t="s">
        <v>465</v>
      </c>
      <c r="C411" s="120" t="s">
        <v>466</v>
      </c>
      <c r="D411" s="119" t="s">
        <v>13</v>
      </c>
      <c r="E411" s="119" t="s">
        <v>13</v>
      </c>
      <c r="F411" s="124">
        <v>950</v>
      </c>
      <c r="G411" s="124">
        <v>5</v>
      </c>
      <c r="H411" s="124">
        <v>2</v>
      </c>
      <c r="I411" s="123">
        <v>0.21052631578947367</v>
      </c>
      <c r="J411" s="124">
        <v>5</v>
      </c>
      <c r="K411" s="124">
        <v>5</v>
      </c>
      <c r="L411" s="123">
        <v>0.52631578947368418</v>
      </c>
      <c r="M411" s="124">
        <v>1</v>
      </c>
      <c r="N411" s="124">
        <v>1</v>
      </c>
      <c r="O411" s="123">
        <v>0.10526315789473684</v>
      </c>
      <c r="P411" s="124">
        <v>1</v>
      </c>
      <c r="Q411" s="123">
        <v>0.10526315789473684</v>
      </c>
      <c r="R411" s="124">
        <v>11</v>
      </c>
      <c r="S411" s="124">
        <v>6</v>
      </c>
      <c r="T411" s="123">
        <v>0.63157894736842102</v>
      </c>
      <c r="U411" s="124">
        <v>154</v>
      </c>
      <c r="V411" s="124"/>
      <c r="W411" s="124"/>
      <c r="X411" s="123"/>
      <c r="Y411" s="124">
        <v>313</v>
      </c>
      <c r="Z411" s="124">
        <v>4</v>
      </c>
      <c r="AA411" s="124">
        <v>4</v>
      </c>
      <c r="AB411" s="123">
        <v>1.2779552715654952</v>
      </c>
      <c r="AC411" s="124">
        <v>414</v>
      </c>
      <c r="AD411" s="124">
        <v>7</v>
      </c>
      <c r="AE411" s="124">
        <v>2</v>
      </c>
      <c r="AF411" s="123">
        <v>0.48309178743961356</v>
      </c>
      <c r="AG411" s="116"/>
      <c r="AH411" s="116"/>
      <c r="AI411" s="116"/>
      <c r="AJ411" s="116"/>
      <c r="AK411" s="116"/>
      <c r="AL411" s="116"/>
      <c r="AM411" s="116"/>
      <c r="AN411" s="116"/>
    </row>
    <row r="412" spans="1:245" s="113" customFormat="1" x14ac:dyDescent="0.25">
      <c r="A412" s="122">
        <v>2012</v>
      </c>
      <c r="B412" s="121" t="s">
        <v>465</v>
      </c>
      <c r="C412" s="120"/>
      <c r="D412" s="119" t="s">
        <v>13</v>
      </c>
      <c r="E412" s="119" t="s">
        <v>13</v>
      </c>
      <c r="F412" s="124">
        <v>935</v>
      </c>
      <c r="G412" s="124">
        <v>9</v>
      </c>
      <c r="H412" s="124">
        <v>5</v>
      </c>
      <c r="I412" s="123">
        <v>0.53475935828877008</v>
      </c>
      <c r="J412" s="124">
        <v>4</v>
      </c>
      <c r="K412" s="124">
        <v>3</v>
      </c>
      <c r="L412" s="123">
        <v>0.32085561497326204</v>
      </c>
      <c r="M412" s="124">
        <v>2</v>
      </c>
      <c r="N412" s="124">
        <v>2</v>
      </c>
      <c r="O412" s="123">
        <v>0.21390374331550802</v>
      </c>
      <c r="P412" s="124">
        <v>1</v>
      </c>
      <c r="Q412" s="123">
        <v>0.10695187165775401</v>
      </c>
      <c r="R412" s="124">
        <v>15</v>
      </c>
      <c r="S412" s="124">
        <v>8</v>
      </c>
      <c r="T412" s="123">
        <v>0.85561497326203206</v>
      </c>
      <c r="U412" s="124">
        <v>168</v>
      </c>
      <c r="V412" s="124">
        <v>3</v>
      </c>
      <c r="W412" s="124">
        <v>2</v>
      </c>
      <c r="X412" s="123">
        <v>1.1904761904761905</v>
      </c>
      <c r="Y412" s="124">
        <v>303</v>
      </c>
      <c r="Z412" s="124">
        <v>5</v>
      </c>
      <c r="AA412" s="124">
        <v>2</v>
      </c>
      <c r="AB412" s="123">
        <v>0.66006600660066006</v>
      </c>
      <c r="AC412" s="124">
        <v>394</v>
      </c>
      <c r="AD412" s="124">
        <v>7</v>
      </c>
      <c r="AE412" s="124">
        <v>4</v>
      </c>
      <c r="AF412" s="123">
        <v>1.015228426395939</v>
      </c>
      <c r="AG412" s="116"/>
      <c r="AH412" s="116"/>
      <c r="AI412" s="116"/>
      <c r="AJ412" s="116"/>
      <c r="AK412" s="116"/>
      <c r="AL412" s="116"/>
      <c r="AM412" s="116"/>
      <c r="AN412" s="116"/>
    </row>
    <row r="413" spans="1:245" s="113" customFormat="1" x14ac:dyDescent="0.25">
      <c r="A413" s="129" t="s">
        <v>92</v>
      </c>
      <c r="B413" s="128">
        <v>731</v>
      </c>
      <c r="C413" s="145"/>
      <c r="D413" s="126" t="s">
        <v>13</v>
      </c>
      <c r="E413" s="126" t="s">
        <v>13</v>
      </c>
      <c r="F413" s="118">
        <v>973</v>
      </c>
      <c r="G413" s="118">
        <v>6</v>
      </c>
      <c r="H413" s="118">
        <v>3</v>
      </c>
      <c r="I413" s="117">
        <v>0.3</v>
      </c>
      <c r="J413" s="118">
        <v>4</v>
      </c>
      <c r="K413" s="118">
        <v>4</v>
      </c>
      <c r="L413" s="117">
        <v>0.4</v>
      </c>
      <c r="M413" s="118">
        <v>0</v>
      </c>
      <c r="N413" s="118"/>
      <c r="O413" s="117"/>
      <c r="P413" s="118">
        <v>2</v>
      </c>
      <c r="Q413" s="117">
        <v>0.2</v>
      </c>
      <c r="R413" s="118">
        <v>10</v>
      </c>
      <c r="S413" s="118">
        <v>6</v>
      </c>
      <c r="T413" s="117">
        <v>0.6</v>
      </c>
      <c r="U413" s="118">
        <v>163</v>
      </c>
      <c r="V413" s="118">
        <v>7</v>
      </c>
      <c r="W413" s="118">
        <v>3</v>
      </c>
      <c r="X413" s="117">
        <v>1.8</v>
      </c>
      <c r="Y413" s="118">
        <v>318</v>
      </c>
      <c r="Z413" s="118">
        <v>1</v>
      </c>
      <c r="AA413" s="118">
        <v>1</v>
      </c>
      <c r="AB413" s="117">
        <v>0.3</v>
      </c>
      <c r="AC413" s="118">
        <v>418</v>
      </c>
      <c r="AD413" s="118">
        <v>2</v>
      </c>
      <c r="AE413" s="118">
        <v>2</v>
      </c>
      <c r="AF413" s="117">
        <v>0.5</v>
      </c>
      <c r="AG413" s="125">
        <v>-0.65819000000000005</v>
      </c>
      <c r="AH413" s="125">
        <v>-0.53125</v>
      </c>
      <c r="AI413" s="125"/>
      <c r="AJ413" s="125">
        <v>-0.65832999999999997</v>
      </c>
      <c r="AK413" s="125">
        <v>-0.69987999999999995</v>
      </c>
      <c r="AL413" s="125">
        <v>-0.74092999999999998</v>
      </c>
      <c r="AM413" s="125">
        <v>-0.44135999999999997</v>
      </c>
      <c r="AN413" s="125">
        <v>-0.42188999999999999</v>
      </c>
    </row>
    <row r="414" spans="1:245" s="113" customFormat="1" x14ac:dyDescent="0.25">
      <c r="A414" s="122">
        <v>2011</v>
      </c>
      <c r="B414" s="121" t="s">
        <v>463</v>
      </c>
      <c r="C414" s="120" t="s">
        <v>464</v>
      </c>
      <c r="D414" s="119" t="s">
        <v>13</v>
      </c>
      <c r="E414" s="119" t="s">
        <v>13</v>
      </c>
      <c r="F414" s="124">
        <v>721</v>
      </c>
      <c r="G414" s="124">
        <v>74</v>
      </c>
      <c r="H414" s="124">
        <v>49</v>
      </c>
      <c r="I414" s="123">
        <v>6.7961165048543686</v>
      </c>
      <c r="J414" s="124">
        <v>11</v>
      </c>
      <c r="K414" s="124">
        <v>9</v>
      </c>
      <c r="L414" s="123">
        <v>1.2482662968099862</v>
      </c>
      <c r="M414" s="124">
        <v>20</v>
      </c>
      <c r="N414" s="124">
        <v>14</v>
      </c>
      <c r="O414" s="123">
        <v>1.941747572815534</v>
      </c>
      <c r="P414" s="124">
        <v>9</v>
      </c>
      <c r="Q414" s="123">
        <v>1.2482662968099862</v>
      </c>
      <c r="R414" s="124">
        <v>105</v>
      </c>
      <c r="S414" s="124">
        <v>56</v>
      </c>
      <c r="T414" s="123">
        <v>7.766990291262136</v>
      </c>
      <c r="U414" s="124">
        <v>623</v>
      </c>
      <c r="V414" s="124">
        <v>91</v>
      </c>
      <c r="W414" s="124">
        <v>48</v>
      </c>
      <c r="X414" s="123">
        <v>7.7046548956661312</v>
      </c>
      <c r="Y414" s="124">
        <v>46</v>
      </c>
      <c r="Z414" s="124">
        <v>7</v>
      </c>
      <c r="AA414" s="124">
        <v>3</v>
      </c>
      <c r="AB414" s="123">
        <v>6.5217391304347823</v>
      </c>
      <c r="AC414" s="124">
        <v>16</v>
      </c>
      <c r="AD414" s="124">
        <v>4</v>
      </c>
      <c r="AE414" s="124">
        <v>3</v>
      </c>
      <c r="AF414" s="123">
        <v>18.75</v>
      </c>
      <c r="AG414" s="116"/>
      <c r="AH414" s="116"/>
      <c r="AI414" s="116"/>
      <c r="AJ414" s="116"/>
      <c r="AK414" s="116"/>
      <c r="AL414" s="116"/>
      <c r="AM414" s="116"/>
      <c r="AN414" s="116"/>
    </row>
    <row r="415" spans="1:245" s="113" customFormat="1" x14ac:dyDescent="0.25">
      <c r="A415" s="122">
        <v>2012</v>
      </c>
      <c r="B415" s="121" t="s">
        <v>463</v>
      </c>
      <c r="C415" s="120"/>
      <c r="D415" s="119" t="s">
        <v>13</v>
      </c>
      <c r="E415" s="119" t="s">
        <v>13</v>
      </c>
      <c r="F415" s="124">
        <v>629</v>
      </c>
      <c r="G415" s="124">
        <v>14</v>
      </c>
      <c r="H415" s="124">
        <v>13</v>
      </c>
      <c r="I415" s="123">
        <v>2.066772655007949</v>
      </c>
      <c r="J415" s="124">
        <v>1</v>
      </c>
      <c r="K415" s="124">
        <v>1</v>
      </c>
      <c r="L415" s="123">
        <v>0.1589825119236884</v>
      </c>
      <c r="M415" s="124">
        <v>5</v>
      </c>
      <c r="N415" s="124">
        <v>5</v>
      </c>
      <c r="O415" s="123">
        <v>0.79491255961844198</v>
      </c>
      <c r="P415" s="124"/>
      <c r="Q415" s="123"/>
      <c r="R415" s="124">
        <v>20</v>
      </c>
      <c r="S415" s="124">
        <v>16</v>
      </c>
      <c r="T415" s="123">
        <v>2.5437201907790143</v>
      </c>
      <c r="U415" s="124">
        <v>539</v>
      </c>
      <c r="V415" s="124">
        <v>18</v>
      </c>
      <c r="W415" s="124">
        <v>15</v>
      </c>
      <c r="X415" s="123">
        <v>2.7829313543599259</v>
      </c>
      <c r="Y415" s="124">
        <v>42</v>
      </c>
      <c r="Z415" s="124"/>
      <c r="AA415" s="124"/>
      <c r="AB415" s="123"/>
      <c r="AC415" s="124">
        <v>18</v>
      </c>
      <c r="AD415" s="124"/>
      <c r="AE415" s="124"/>
      <c r="AF415" s="123"/>
      <c r="AG415" s="116"/>
      <c r="AH415" s="116"/>
      <c r="AI415" s="116"/>
      <c r="AJ415" s="116"/>
      <c r="AK415" s="116"/>
      <c r="AL415" s="116"/>
      <c r="AM415" s="116"/>
      <c r="AN415" s="116"/>
    </row>
    <row r="416" spans="1:245" s="113" customFormat="1" x14ac:dyDescent="0.25">
      <c r="A416" s="129" t="s">
        <v>92</v>
      </c>
      <c r="B416" s="128">
        <v>1621</v>
      </c>
      <c r="C416" s="145"/>
      <c r="D416" s="126" t="s">
        <v>13</v>
      </c>
      <c r="E416" s="126" t="s">
        <v>13</v>
      </c>
      <c r="F416" s="118">
        <v>611</v>
      </c>
      <c r="G416" s="118">
        <v>15</v>
      </c>
      <c r="H416" s="118">
        <v>13</v>
      </c>
      <c r="I416" s="117">
        <v>2.1</v>
      </c>
      <c r="J416" s="118">
        <v>11</v>
      </c>
      <c r="K416" s="118">
        <v>8</v>
      </c>
      <c r="L416" s="117">
        <v>1.3</v>
      </c>
      <c r="M416" s="118">
        <v>0</v>
      </c>
      <c r="N416" s="118"/>
      <c r="O416" s="117"/>
      <c r="P416" s="118">
        <v>4</v>
      </c>
      <c r="Q416" s="117">
        <v>0.7</v>
      </c>
      <c r="R416" s="118">
        <v>26</v>
      </c>
      <c r="S416" s="118">
        <v>18</v>
      </c>
      <c r="T416" s="117">
        <v>2.9</v>
      </c>
      <c r="U416" s="118">
        <v>517</v>
      </c>
      <c r="V416" s="118">
        <v>23</v>
      </c>
      <c r="W416" s="118">
        <v>16</v>
      </c>
      <c r="X416" s="117">
        <v>3.1</v>
      </c>
      <c r="Y416" s="118">
        <v>46</v>
      </c>
      <c r="Z416" s="118">
        <v>3</v>
      </c>
      <c r="AA416" s="118">
        <v>2</v>
      </c>
      <c r="AB416" s="117">
        <v>4.3</v>
      </c>
      <c r="AC416" s="118">
        <v>24</v>
      </c>
      <c r="AD416" s="118"/>
      <c r="AE416" s="118"/>
      <c r="AF416" s="117"/>
      <c r="AG416" s="125">
        <v>1.281E-2</v>
      </c>
      <c r="AH416" s="125">
        <v>5.7279999999999998E-2</v>
      </c>
      <c r="AI416" s="125"/>
      <c r="AJ416" s="125">
        <v>-0.39129999999999998</v>
      </c>
      <c r="AK416" s="125">
        <v>-1.8600000000000001E-3</v>
      </c>
      <c r="AL416" s="125">
        <v>-0.40316000000000002</v>
      </c>
      <c r="AM416" s="125">
        <v>0.38421</v>
      </c>
      <c r="AN416" s="125"/>
    </row>
    <row r="417" spans="1:40" s="113" customFormat="1" x14ac:dyDescent="0.25">
      <c r="A417" s="122">
        <v>2011</v>
      </c>
      <c r="B417" s="121" t="s">
        <v>461</v>
      </c>
      <c r="C417" s="120" t="s">
        <v>462</v>
      </c>
      <c r="D417" s="119" t="s">
        <v>13</v>
      </c>
      <c r="E417" s="119" t="s">
        <v>13</v>
      </c>
      <c r="F417" s="124">
        <v>561</v>
      </c>
      <c r="G417" s="124">
        <v>93</v>
      </c>
      <c r="H417" s="124">
        <v>59</v>
      </c>
      <c r="I417" s="123">
        <v>10.51693404634581</v>
      </c>
      <c r="J417" s="124">
        <v>13</v>
      </c>
      <c r="K417" s="124">
        <v>13</v>
      </c>
      <c r="L417" s="123">
        <v>2.3172905525846703</v>
      </c>
      <c r="M417" s="124">
        <v>4</v>
      </c>
      <c r="N417" s="124">
        <v>3</v>
      </c>
      <c r="O417" s="123">
        <v>0.53475935828876997</v>
      </c>
      <c r="P417" s="124">
        <v>2</v>
      </c>
      <c r="Q417" s="123">
        <v>0.35650623885918004</v>
      </c>
      <c r="R417" s="124">
        <v>110</v>
      </c>
      <c r="S417" s="124">
        <v>62</v>
      </c>
      <c r="T417" s="123">
        <v>11.05169340463458</v>
      </c>
      <c r="U417" s="124">
        <v>540</v>
      </c>
      <c r="V417" s="124">
        <v>106</v>
      </c>
      <c r="W417" s="124">
        <v>60</v>
      </c>
      <c r="X417" s="123">
        <v>11.111111111111111</v>
      </c>
      <c r="Y417" s="124">
        <v>10</v>
      </c>
      <c r="Z417" s="124">
        <v>1</v>
      </c>
      <c r="AA417" s="124">
        <v>1</v>
      </c>
      <c r="AB417" s="123">
        <v>10</v>
      </c>
      <c r="AC417" s="124">
        <v>6</v>
      </c>
      <c r="AD417" s="124"/>
      <c r="AE417" s="124"/>
      <c r="AF417" s="123"/>
      <c r="AG417" s="116"/>
      <c r="AH417" s="116"/>
      <c r="AI417" s="116"/>
      <c r="AJ417" s="116"/>
      <c r="AK417" s="116"/>
      <c r="AL417" s="116"/>
      <c r="AM417" s="116"/>
      <c r="AN417" s="116"/>
    </row>
    <row r="418" spans="1:40" s="113" customFormat="1" x14ac:dyDescent="0.25">
      <c r="A418" s="122">
        <v>2012</v>
      </c>
      <c r="B418" s="121" t="s">
        <v>461</v>
      </c>
      <c r="C418" s="120"/>
      <c r="D418" s="119" t="s">
        <v>13</v>
      </c>
      <c r="E418" s="119" t="s">
        <v>13</v>
      </c>
      <c r="F418" s="124">
        <v>540</v>
      </c>
      <c r="G418" s="124">
        <v>206</v>
      </c>
      <c r="H418" s="124">
        <v>91</v>
      </c>
      <c r="I418" s="123">
        <v>16.851851851851851</v>
      </c>
      <c r="J418" s="124">
        <v>21</v>
      </c>
      <c r="K418" s="124">
        <v>14</v>
      </c>
      <c r="L418" s="123">
        <v>2.5925925925925926</v>
      </c>
      <c r="M418" s="124">
        <v>7</v>
      </c>
      <c r="N418" s="124">
        <v>6</v>
      </c>
      <c r="O418" s="123">
        <v>1.1111111111111109</v>
      </c>
      <c r="P418" s="124">
        <v>5</v>
      </c>
      <c r="Q418" s="123">
        <v>0.92592592592592582</v>
      </c>
      <c r="R418" s="124">
        <v>234</v>
      </c>
      <c r="S418" s="124">
        <v>93</v>
      </c>
      <c r="T418" s="123">
        <v>17.222222222222221</v>
      </c>
      <c r="U418" s="124">
        <v>514</v>
      </c>
      <c r="V418" s="124">
        <v>233</v>
      </c>
      <c r="W418" s="124">
        <v>92</v>
      </c>
      <c r="X418" s="123">
        <v>17.898832684824903</v>
      </c>
      <c r="Y418" s="124">
        <v>10</v>
      </c>
      <c r="Z418" s="124"/>
      <c r="AA418" s="124"/>
      <c r="AB418" s="123"/>
      <c r="AC418" s="124">
        <v>12</v>
      </c>
      <c r="AD418" s="124"/>
      <c r="AE418" s="124"/>
      <c r="AF418" s="123"/>
      <c r="AG418" s="116"/>
      <c r="AH418" s="116"/>
      <c r="AI418" s="116"/>
      <c r="AJ418" s="116"/>
      <c r="AK418" s="116"/>
      <c r="AL418" s="116"/>
      <c r="AM418" s="116"/>
      <c r="AN418" s="116"/>
    </row>
    <row r="419" spans="1:40" s="113" customFormat="1" x14ac:dyDescent="0.25">
      <c r="A419" s="129" t="s">
        <v>92</v>
      </c>
      <c r="B419" s="128">
        <v>321</v>
      </c>
      <c r="C419" s="145"/>
      <c r="D419" s="126" t="s">
        <v>13</v>
      </c>
      <c r="E419" s="126" t="s">
        <v>13</v>
      </c>
      <c r="F419" s="118">
        <v>529</v>
      </c>
      <c r="G419" s="118">
        <v>203</v>
      </c>
      <c r="H419" s="118">
        <v>106</v>
      </c>
      <c r="I419" s="117">
        <v>20</v>
      </c>
      <c r="J419" s="118">
        <v>32</v>
      </c>
      <c r="K419" s="118">
        <v>19</v>
      </c>
      <c r="L419" s="117">
        <v>3.6</v>
      </c>
      <c r="M419" s="118">
        <v>7</v>
      </c>
      <c r="N419" s="118">
        <v>4</v>
      </c>
      <c r="O419" s="117">
        <v>0.8</v>
      </c>
      <c r="P419" s="118">
        <v>47</v>
      </c>
      <c r="Q419" s="117">
        <v>8.9</v>
      </c>
      <c r="R419" s="118">
        <v>242</v>
      </c>
      <c r="S419" s="118">
        <v>110</v>
      </c>
      <c r="T419" s="117">
        <v>20.8</v>
      </c>
      <c r="U419" s="118">
        <v>516</v>
      </c>
      <c r="V419" s="118">
        <v>238</v>
      </c>
      <c r="W419" s="118">
        <v>109</v>
      </c>
      <c r="X419" s="117">
        <v>21.1</v>
      </c>
      <c r="Y419" s="118">
        <v>6</v>
      </c>
      <c r="Z419" s="118"/>
      <c r="AA419" s="118"/>
      <c r="AB419" s="117"/>
      <c r="AC419" s="118">
        <v>5</v>
      </c>
      <c r="AD419" s="118"/>
      <c r="AE419" s="118"/>
      <c r="AF419" s="117"/>
      <c r="AG419" s="125">
        <v>6.6184399999999997</v>
      </c>
      <c r="AH419" s="125">
        <v>1.55271</v>
      </c>
      <c r="AI419" s="125">
        <v>-0.23099</v>
      </c>
      <c r="AJ419" s="125">
        <v>4.5019400000000003</v>
      </c>
      <c r="AK419" s="125">
        <v>5.3465800000000003</v>
      </c>
      <c r="AL419" s="125">
        <v>4.4520200000000001</v>
      </c>
      <c r="AM419" s="125"/>
      <c r="AN419" s="125"/>
    </row>
    <row r="420" spans="1:40" s="113" customFormat="1" x14ac:dyDescent="0.25">
      <c r="A420" s="122">
        <v>2011</v>
      </c>
      <c r="B420" s="121" t="s">
        <v>459</v>
      </c>
      <c r="C420" s="120" t="s">
        <v>460</v>
      </c>
      <c r="D420" s="119" t="s">
        <v>13</v>
      </c>
      <c r="E420" s="119" t="s">
        <v>13</v>
      </c>
      <c r="F420" s="124">
        <v>803</v>
      </c>
      <c r="G420" s="124">
        <v>15</v>
      </c>
      <c r="H420" s="124">
        <v>7</v>
      </c>
      <c r="I420" s="123">
        <v>0.87173100871731013</v>
      </c>
      <c r="J420" s="124">
        <v>3</v>
      </c>
      <c r="K420" s="124">
        <v>3</v>
      </c>
      <c r="L420" s="123">
        <v>0.37359900373599009</v>
      </c>
      <c r="M420" s="124">
        <v>19</v>
      </c>
      <c r="N420" s="124">
        <v>12</v>
      </c>
      <c r="O420" s="123">
        <v>1.4943960149439603</v>
      </c>
      <c r="P420" s="124">
        <v>2</v>
      </c>
      <c r="Q420" s="123">
        <v>0.24906600249066005</v>
      </c>
      <c r="R420" s="124">
        <v>37</v>
      </c>
      <c r="S420" s="124">
        <v>14</v>
      </c>
      <c r="T420" s="123">
        <v>1.7434620174346203</v>
      </c>
      <c r="U420" s="124">
        <v>635</v>
      </c>
      <c r="V420" s="124">
        <v>36</v>
      </c>
      <c r="W420" s="124">
        <v>13</v>
      </c>
      <c r="X420" s="123">
        <v>2.0472440944881889</v>
      </c>
      <c r="Y420" s="124">
        <v>139</v>
      </c>
      <c r="Z420" s="124">
        <v>1</v>
      </c>
      <c r="AA420" s="124">
        <v>1</v>
      </c>
      <c r="AB420" s="123">
        <v>0.71942446043165476</v>
      </c>
      <c r="AC420" s="124">
        <v>11</v>
      </c>
      <c r="AD420" s="124"/>
      <c r="AE420" s="124"/>
      <c r="AF420" s="123"/>
      <c r="AG420" s="116"/>
      <c r="AH420" s="116"/>
      <c r="AI420" s="116"/>
      <c r="AJ420" s="116"/>
      <c r="AK420" s="116"/>
      <c r="AL420" s="116"/>
      <c r="AM420" s="116"/>
      <c r="AN420" s="116"/>
    </row>
    <row r="421" spans="1:40" s="113" customFormat="1" x14ac:dyDescent="0.25">
      <c r="A421" s="122">
        <v>2012</v>
      </c>
      <c r="B421" s="121" t="s">
        <v>459</v>
      </c>
      <c r="C421" s="120"/>
      <c r="D421" s="119" t="s">
        <v>13</v>
      </c>
      <c r="E421" s="119" t="s">
        <v>13</v>
      </c>
      <c r="F421" s="124">
        <v>839</v>
      </c>
      <c r="G421" s="124">
        <v>9</v>
      </c>
      <c r="H421" s="124">
        <v>9</v>
      </c>
      <c r="I421" s="123">
        <v>1.072705601907032</v>
      </c>
      <c r="J421" s="124">
        <v>10</v>
      </c>
      <c r="K421" s="124">
        <v>9</v>
      </c>
      <c r="L421" s="123">
        <v>1.072705601907032</v>
      </c>
      <c r="M421" s="124">
        <v>6</v>
      </c>
      <c r="N421" s="124">
        <v>6</v>
      </c>
      <c r="O421" s="123">
        <v>0.71513706793802145</v>
      </c>
      <c r="P421" s="124">
        <v>2</v>
      </c>
      <c r="Q421" s="123">
        <v>0.23837902264600713</v>
      </c>
      <c r="R421" s="124">
        <v>25</v>
      </c>
      <c r="S421" s="124">
        <v>17</v>
      </c>
      <c r="T421" s="123">
        <v>2.0262216924910605</v>
      </c>
      <c r="U421" s="124">
        <v>666</v>
      </c>
      <c r="V421" s="124">
        <v>22</v>
      </c>
      <c r="W421" s="124">
        <v>15</v>
      </c>
      <c r="X421" s="123">
        <v>2.2522522522522523</v>
      </c>
      <c r="Y421" s="124">
        <v>139</v>
      </c>
      <c r="Z421" s="124">
        <v>3</v>
      </c>
      <c r="AA421" s="124">
        <v>2</v>
      </c>
      <c r="AB421" s="123">
        <v>1.4388489208633095</v>
      </c>
      <c r="AC421" s="124">
        <v>12</v>
      </c>
      <c r="AD421" s="124"/>
      <c r="AE421" s="124"/>
      <c r="AF421" s="123"/>
      <c r="AG421" s="116"/>
      <c r="AH421" s="116"/>
      <c r="AI421" s="116"/>
      <c r="AJ421" s="116"/>
      <c r="AK421" s="116"/>
      <c r="AL421" s="116"/>
      <c r="AM421" s="116"/>
      <c r="AN421" s="116"/>
    </row>
    <row r="422" spans="1:40" s="113" customFormat="1" x14ac:dyDescent="0.25">
      <c r="A422" s="129" t="s">
        <v>92</v>
      </c>
      <c r="B422" s="128">
        <v>511</v>
      </c>
      <c r="C422" s="145"/>
      <c r="D422" s="126" t="s">
        <v>13</v>
      </c>
      <c r="E422" s="126" t="s">
        <v>13</v>
      </c>
      <c r="F422" s="118">
        <v>768</v>
      </c>
      <c r="G422" s="118">
        <v>13</v>
      </c>
      <c r="H422" s="118">
        <v>12</v>
      </c>
      <c r="I422" s="117">
        <v>1.6</v>
      </c>
      <c r="J422" s="118">
        <v>30</v>
      </c>
      <c r="K422" s="118">
        <v>21</v>
      </c>
      <c r="L422" s="117">
        <v>2.7</v>
      </c>
      <c r="M422" s="118">
        <v>10</v>
      </c>
      <c r="N422" s="118">
        <v>7</v>
      </c>
      <c r="O422" s="117">
        <v>0.9</v>
      </c>
      <c r="P422" s="118">
        <v>16</v>
      </c>
      <c r="Q422" s="117">
        <v>2.1</v>
      </c>
      <c r="R422" s="118">
        <v>53</v>
      </c>
      <c r="S422" s="118">
        <v>27</v>
      </c>
      <c r="T422" s="117">
        <v>3.5</v>
      </c>
      <c r="U422" s="118">
        <v>617</v>
      </c>
      <c r="V422" s="118">
        <v>52</v>
      </c>
      <c r="W422" s="118">
        <v>26</v>
      </c>
      <c r="X422" s="117">
        <v>4.2</v>
      </c>
      <c r="Y422" s="118">
        <v>126</v>
      </c>
      <c r="Z422" s="118">
        <v>1</v>
      </c>
      <c r="AA422" s="118">
        <v>1</v>
      </c>
      <c r="AB422" s="117">
        <v>0.8</v>
      </c>
      <c r="AC422" s="118">
        <v>9</v>
      </c>
      <c r="AD422" s="118"/>
      <c r="AE422" s="118"/>
      <c r="AF422" s="117"/>
      <c r="AG422" s="125">
        <v>-0.19563</v>
      </c>
      <c r="AH422" s="125">
        <v>0.99099000000000004</v>
      </c>
      <c r="AI422" s="125">
        <v>-0.12164</v>
      </c>
      <c r="AJ422" s="125">
        <v>0.45812999999999998</v>
      </c>
      <c r="AK422" s="125">
        <v>0.16883999999999999</v>
      </c>
      <c r="AL422" s="125">
        <v>-0.10178</v>
      </c>
      <c r="AM422" s="125">
        <v>-0.34327999999999997</v>
      </c>
      <c r="AN422" s="125"/>
    </row>
    <row r="423" spans="1:40" s="113" customFormat="1" x14ac:dyDescent="0.25">
      <c r="A423" s="122">
        <v>2011</v>
      </c>
      <c r="B423" s="121" t="s">
        <v>457</v>
      </c>
      <c r="C423" s="120" t="s">
        <v>458</v>
      </c>
      <c r="D423" s="119" t="s">
        <v>13</v>
      </c>
      <c r="E423" s="119" t="s">
        <v>13</v>
      </c>
      <c r="F423" s="124">
        <v>782</v>
      </c>
      <c r="G423" s="124">
        <v>2</v>
      </c>
      <c r="H423" s="124">
        <v>2</v>
      </c>
      <c r="I423" s="123">
        <v>0.25575447570332482</v>
      </c>
      <c r="J423" s="124">
        <v>2</v>
      </c>
      <c r="K423" s="124">
        <v>2</v>
      </c>
      <c r="L423" s="123">
        <v>0.25575447570332482</v>
      </c>
      <c r="M423" s="124">
        <v>1</v>
      </c>
      <c r="N423" s="124">
        <v>1</v>
      </c>
      <c r="O423" s="123">
        <v>0.12787723785166241</v>
      </c>
      <c r="P423" s="124"/>
      <c r="Q423" s="123"/>
      <c r="R423" s="124">
        <v>5</v>
      </c>
      <c r="S423" s="124">
        <v>3</v>
      </c>
      <c r="T423" s="123">
        <v>0.38363171355498721</v>
      </c>
      <c r="U423" s="124">
        <v>300</v>
      </c>
      <c r="V423" s="124">
        <v>5</v>
      </c>
      <c r="W423" s="124">
        <v>3</v>
      </c>
      <c r="X423" s="123">
        <v>1</v>
      </c>
      <c r="Y423" s="124">
        <v>207</v>
      </c>
      <c r="Z423" s="124"/>
      <c r="AA423" s="124"/>
      <c r="AB423" s="123"/>
      <c r="AC423" s="124">
        <v>182</v>
      </c>
      <c r="AD423" s="124"/>
      <c r="AE423" s="124"/>
      <c r="AF423" s="123"/>
      <c r="AG423" s="116"/>
      <c r="AH423" s="116"/>
      <c r="AI423" s="116"/>
      <c r="AJ423" s="116"/>
      <c r="AK423" s="116"/>
      <c r="AL423" s="116"/>
      <c r="AM423" s="116"/>
      <c r="AN423" s="116"/>
    </row>
    <row r="424" spans="1:40" s="113" customFormat="1" x14ac:dyDescent="0.25">
      <c r="A424" s="122">
        <v>2012</v>
      </c>
      <c r="B424" s="121" t="s">
        <v>457</v>
      </c>
      <c r="C424" s="120"/>
      <c r="D424" s="119" t="s">
        <v>13</v>
      </c>
      <c r="E424" s="119" t="s">
        <v>13</v>
      </c>
      <c r="F424" s="124">
        <v>777</v>
      </c>
      <c r="G424" s="124">
        <v>3</v>
      </c>
      <c r="H424" s="124">
        <v>3</v>
      </c>
      <c r="I424" s="123">
        <v>0.38610038610038611</v>
      </c>
      <c r="J424" s="124">
        <v>6</v>
      </c>
      <c r="K424" s="124">
        <v>6</v>
      </c>
      <c r="L424" s="123">
        <v>0.77220077220077221</v>
      </c>
      <c r="M424" s="124">
        <v>3</v>
      </c>
      <c r="N424" s="124">
        <v>2</v>
      </c>
      <c r="O424" s="123">
        <v>0.2574002574002574</v>
      </c>
      <c r="P424" s="124">
        <v>1</v>
      </c>
      <c r="Q424" s="123">
        <v>0.1287001287001287</v>
      </c>
      <c r="R424" s="124">
        <v>12</v>
      </c>
      <c r="S424" s="124">
        <v>7</v>
      </c>
      <c r="T424" s="123">
        <v>0.90090090090090091</v>
      </c>
      <c r="U424" s="124">
        <v>261</v>
      </c>
      <c r="V424" s="124">
        <v>10</v>
      </c>
      <c r="W424" s="124">
        <v>5</v>
      </c>
      <c r="X424" s="123">
        <v>1.9157088122605366</v>
      </c>
      <c r="Y424" s="124">
        <v>226</v>
      </c>
      <c r="Z424" s="124">
        <v>1</v>
      </c>
      <c r="AA424" s="124">
        <v>1</v>
      </c>
      <c r="AB424" s="123">
        <v>0.44247787610619471</v>
      </c>
      <c r="AC424" s="124">
        <v>202</v>
      </c>
      <c r="AD424" s="124"/>
      <c r="AE424" s="124"/>
      <c r="AF424" s="123"/>
      <c r="AG424" s="116"/>
      <c r="AH424" s="116"/>
      <c r="AI424" s="116"/>
      <c r="AJ424" s="116"/>
      <c r="AK424" s="116"/>
      <c r="AL424" s="116"/>
      <c r="AM424" s="116"/>
      <c r="AN424" s="116"/>
    </row>
    <row r="425" spans="1:40" s="113" customFormat="1" x14ac:dyDescent="0.25">
      <c r="A425" s="129" t="s">
        <v>92</v>
      </c>
      <c r="B425" s="128">
        <v>2881</v>
      </c>
      <c r="C425" s="145"/>
      <c r="D425" s="126" t="s">
        <v>13</v>
      </c>
      <c r="E425" s="126" t="s">
        <v>13</v>
      </c>
      <c r="F425" s="118">
        <v>774</v>
      </c>
      <c r="G425" s="118">
        <v>3</v>
      </c>
      <c r="H425" s="118">
        <v>3</v>
      </c>
      <c r="I425" s="117">
        <v>0.4</v>
      </c>
      <c r="J425" s="118">
        <v>1</v>
      </c>
      <c r="K425" s="118">
        <v>1</v>
      </c>
      <c r="L425" s="117">
        <v>0.1</v>
      </c>
      <c r="M425" s="118">
        <v>0</v>
      </c>
      <c r="N425" s="118"/>
      <c r="O425" s="117"/>
      <c r="P425" s="118"/>
      <c r="Q425" s="117"/>
      <c r="R425" s="118">
        <v>4</v>
      </c>
      <c r="S425" s="118">
        <v>4</v>
      </c>
      <c r="T425" s="117">
        <v>0.5</v>
      </c>
      <c r="U425" s="118">
        <v>278</v>
      </c>
      <c r="V425" s="118">
        <v>3</v>
      </c>
      <c r="W425" s="118">
        <v>3</v>
      </c>
      <c r="X425" s="117">
        <v>1.1000000000000001</v>
      </c>
      <c r="Y425" s="118">
        <v>221</v>
      </c>
      <c r="Z425" s="118">
        <v>1</v>
      </c>
      <c r="AA425" s="118">
        <v>1</v>
      </c>
      <c r="AB425" s="117">
        <v>0.5</v>
      </c>
      <c r="AC425" s="118">
        <v>196</v>
      </c>
      <c r="AD425" s="118"/>
      <c r="AE425" s="118"/>
      <c r="AF425" s="117"/>
      <c r="AG425" s="125">
        <v>-0.62895999999999996</v>
      </c>
      <c r="AH425" s="125">
        <v>-0.71596000000000004</v>
      </c>
      <c r="AI425" s="125"/>
      <c r="AJ425" s="125"/>
      <c r="AK425" s="125">
        <v>-0.72980999999999996</v>
      </c>
      <c r="AL425" s="125">
        <v>-0.94596000000000002</v>
      </c>
      <c r="AM425" s="125">
        <v>-0.41310999999999998</v>
      </c>
      <c r="AN425" s="125"/>
    </row>
    <row r="426" spans="1:40" s="113" customFormat="1" x14ac:dyDescent="0.25">
      <c r="A426" s="122">
        <v>2011</v>
      </c>
      <c r="B426" s="121" t="s">
        <v>455</v>
      </c>
      <c r="C426" s="120" t="s">
        <v>456</v>
      </c>
      <c r="D426" s="119" t="s">
        <v>13</v>
      </c>
      <c r="E426" s="119" t="s">
        <v>13</v>
      </c>
      <c r="F426" s="124">
        <v>620</v>
      </c>
      <c r="G426" s="124">
        <v>45</v>
      </c>
      <c r="H426" s="124">
        <v>29</v>
      </c>
      <c r="I426" s="123">
        <v>4.67741935483871</v>
      </c>
      <c r="J426" s="124">
        <v>16</v>
      </c>
      <c r="K426" s="124">
        <v>11</v>
      </c>
      <c r="L426" s="123">
        <v>1.7741935483870968</v>
      </c>
      <c r="M426" s="124">
        <v>8</v>
      </c>
      <c r="N426" s="124">
        <v>6</v>
      </c>
      <c r="O426" s="123">
        <v>0.96774193548387089</v>
      </c>
      <c r="P426" s="124">
        <v>7</v>
      </c>
      <c r="Q426" s="123">
        <v>1.129032258064516</v>
      </c>
      <c r="R426" s="124">
        <v>69</v>
      </c>
      <c r="S426" s="124">
        <v>34</v>
      </c>
      <c r="T426" s="123">
        <v>5.4838709677419351</v>
      </c>
      <c r="U426" s="124">
        <v>153</v>
      </c>
      <c r="V426" s="124">
        <v>37</v>
      </c>
      <c r="W426" s="124">
        <v>14</v>
      </c>
      <c r="X426" s="123">
        <v>9.1503267973856204</v>
      </c>
      <c r="Y426" s="124">
        <v>327</v>
      </c>
      <c r="Z426" s="124">
        <v>16</v>
      </c>
      <c r="AA426" s="124">
        <v>12</v>
      </c>
      <c r="AB426" s="123">
        <v>3.6697247706422016</v>
      </c>
      <c r="AC426" s="124">
        <v>75</v>
      </c>
      <c r="AD426" s="124">
        <v>9</v>
      </c>
      <c r="AE426" s="124">
        <v>5</v>
      </c>
      <c r="AF426" s="123">
        <v>6.666666666666667</v>
      </c>
      <c r="AG426" s="116"/>
      <c r="AH426" s="116"/>
      <c r="AI426" s="116"/>
      <c r="AJ426" s="116"/>
      <c r="AK426" s="116"/>
      <c r="AL426" s="116"/>
      <c r="AM426" s="116"/>
      <c r="AN426" s="116"/>
    </row>
    <row r="427" spans="1:40" s="113" customFormat="1" x14ac:dyDescent="0.25">
      <c r="A427" s="122">
        <v>2012</v>
      </c>
      <c r="B427" s="121" t="s">
        <v>455</v>
      </c>
      <c r="C427" s="120"/>
      <c r="D427" s="119" t="s">
        <v>13</v>
      </c>
      <c r="E427" s="119" t="s">
        <v>13</v>
      </c>
      <c r="F427" s="124">
        <v>601</v>
      </c>
      <c r="G427" s="124">
        <v>7</v>
      </c>
      <c r="H427" s="124">
        <v>6</v>
      </c>
      <c r="I427" s="123">
        <v>0.99833610648918469</v>
      </c>
      <c r="J427" s="124">
        <v>3</v>
      </c>
      <c r="K427" s="124">
        <v>2</v>
      </c>
      <c r="L427" s="123">
        <v>0.3327787021630616</v>
      </c>
      <c r="M427" s="124">
        <v>1</v>
      </c>
      <c r="N427" s="124">
        <v>1</v>
      </c>
      <c r="O427" s="123">
        <v>0.1663893510815308</v>
      </c>
      <c r="P427" s="124">
        <v>2</v>
      </c>
      <c r="Q427" s="123">
        <v>0.3327787021630616</v>
      </c>
      <c r="R427" s="124">
        <v>11</v>
      </c>
      <c r="S427" s="124">
        <v>6</v>
      </c>
      <c r="T427" s="123">
        <v>0.99833610648918469</v>
      </c>
      <c r="U427" s="124">
        <v>162</v>
      </c>
      <c r="V427" s="124">
        <v>1</v>
      </c>
      <c r="W427" s="124">
        <v>1</v>
      </c>
      <c r="X427" s="123">
        <v>0.61728395061728392</v>
      </c>
      <c r="Y427" s="124">
        <v>307</v>
      </c>
      <c r="Z427" s="124">
        <v>9</v>
      </c>
      <c r="AA427" s="124">
        <v>4</v>
      </c>
      <c r="AB427" s="123">
        <v>1.3029315960912053</v>
      </c>
      <c r="AC427" s="124">
        <v>69</v>
      </c>
      <c r="AD427" s="124"/>
      <c r="AE427" s="124"/>
      <c r="AF427" s="123"/>
      <c r="AG427" s="116"/>
      <c r="AH427" s="116"/>
      <c r="AI427" s="116"/>
      <c r="AJ427" s="116"/>
      <c r="AK427" s="116"/>
      <c r="AL427" s="116"/>
      <c r="AM427" s="116"/>
      <c r="AN427" s="116"/>
    </row>
    <row r="428" spans="1:40" s="113" customFormat="1" x14ac:dyDescent="0.25">
      <c r="A428" s="129" t="s">
        <v>92</v>
      </c>
      <c r="B428" s="128">
        <v>161</v>
      </c>
      <c r="C428" s="145"/>
      <c r="D428" s="126" t="s">
        <v>13</v>
      </c>
      <c r="E428" s="126" t="s">
        <v>13</v>
      </c>
      <c r="F428" s="118">
        <v>640</v>
      </c>
      <c r="G428" s="118">
        <v>23</v>
      </c>
      <c r="H428" s="118">
        <v>15</v>
      </c>
      <c r="I428" s="117">
        <v>2.2999999999999998</v>
      </c>
      <c r="J428" s="118">
        <v>10</v>
      </c>
      <c r="K428" s="118">
        <v>8</v>
      </c>
      <c r="L428" s="117">
        <v>1.3</v>
      </c>
      <c r="M428" s="118">
        <v>1</v>
      </c>
      <c r="N428" s="118">
        <v>1</v>
      </c>
      <c r="O428" s="117">
        <v>0.2</v>
      </c>
      <c r="P428" s="118">
        <v>7</v>
      </c>
      <c r="Q428" s="117">
        <v>1.1000000000000001</v>
      </c>
      <c r="R428" s="118">
        <v>34</v>
      </c>
      <c r="S428" s="118">
        <v>19</v>
      </c>
      <c r="T428" s="117">
        <v>3</v>
      </c>
      <c r="U428" s="118">
        <v>180</v>
      </c>
      <c r="V428" s="118">
        <v>23</v>
      </c>
      <c r="W428" s="118">
        <v>12</v>
      </c>
      <c r="X428" s="117">
        <v>6.7</v>
      </c>
      <c r="Y428" s="118">
        <v>333</v>
      </c>
      <c r="Z428" s="118">
        <v>10</v>
      </c>
      <c r="AA428" s="118">
        <v>6</v>
      </c>
      <c r="AB428" s="117">
        <v>1.8</v>
      </c>
      <c r="AC428" s="118">
        <v>72</v>
      </c>
      <c r="AD428" s="118">
        <v>1</v>
      </c>
      <c r="AE428" s="118">
        <v>1</v>
      </c>
      <c r="AF428" s="117">
        <v>1.4</v>
      </c>
      <c r="AG428" s="125">
        <v>9.2509999999999995E-2</v>
      </c>
      <c r="AH428" s="125">
        <v>1.8409999999999999E-2</v>
      </c>
      <c r="AI428" s="125">
        <v>-0.65334999999999999</v>
      </c>
      <c r="AJ428" s="125">
        <v>-0.13023999999999999</v>
      </c>
      <c r="AK428" s="125">
        <v>4.96E-3</v>
      </c>
      <c r="AL428" s="125">
        <v>0.55872999999999995</v>
      </c>
      <c r="AM428" s="125">
        <v>-0.13691999999999999</v>
      </c>
      <c r="AN428" s="125">
        <v>-0.27122000000000002</v>
      </c>
    </row>
    <row r="429" spans="1:40" s="113" customFormat="1" x14ac:dyDescent="0.25">
      <c r="A429" s="122">
        <v>2011</v>
      </c>
      <c r="B429" s="121" t="s">
        <v>453</v>
      </c>
      <c r="C429" s="120" t="s">
        <v>454</v>
      </c>
      <c r="D429" s="119" t="s">
        <v>13</v>
      </c>
      <c r="E429" s="119" t="s">
        <v>13</v>
      </c>
      <c r="F429" s="124">
        <v>1192</v>
      </c>
      <c r="G429" s="124">
        <v>10</v>
      </c>
      <c r="H429" s="124">
        <v>8</v>
      </c>
      <c r="I429" s="123">
        <v>0.67114093959731547</v>
      </c>
      <c r="J429" s="124">
        <v>10</v>
      </c>
      <c r="K429" s="124">
        <v>7</v>
      </c>
      <c r="L429" s="123">
        <v>0.58724832214765099</v>
      </c>
      <c r="M429" s="124">
        <v>2</v>
      </c>
      <c r="N429" s="124">
        <v>1</v>
      </c>
      <c r="O429" s="123">
        <v>8.3892617449664433E-2</v>
      </c>
      <c r="P429" s="124">
        <v>2</v>
      </c>
      <c r="Q429" s="123">
        <v>0.16778523489932887</v>
      </c>
      <c r="R429" s="124">
        <v>22</v>
      </c>
      <c r="S429" s="124">
        <v>12</v>
      </c>
      <c r="T429" s="123">
        <v>1.0067114093959733</v>
      </c>
      <c r="U429" s="124">
        <v>243</v>
      </c>
      <c r="V429" s="124">
        <v>12</v>
      </c>
      <c r="W429" s="124">
        <v>7</v>
      </c>
      <c r="X429" s="123">
        <v>2.8806584362139915</v>
      </c>
      <c r="Y429" s="124">
        <v>315</v>
      </c>
      <c r="Z429" s="124">
        <v>3</v>
      </c>
      <c r="AA429" s="124">
        <v>2</v>
      </c>
      <c r="AB429" s="123">
        <v>0.63492063492063489</v>
      </c>
      <c r="AC429" s="124">
        <v>525</v>
      </c>
      <c r="AD429" s="124">
        <v>2</v>
      </c>
      <c r="AE429" s="124">
        <v>2</v>
      </c>
      <c r="AF429" s="123">
        <v>0.38095238095238093</v>
      </c>
      <c r="AG429" s="116"/>
      <c r="AH429" s="116"/>
      <c r="AI429" s="116"/>
      <c r="AJ429" s="116"/>
      <c r="AK429" s="116"/>
      <c r="AL429" s="116"/>
      <c r="AM429" s="116"/>
      <c r="AN429" s="116"/>
    </row>
    <row r="430" spans="1:40" s="113" customFormat="1" x14ac:dyDescent="0.25">
      <c r="A430" s="122">
        <v>2012</v>
      </c>
      <c r="B430" s="121" t="s">
        <v>453</v>
      </c>
      <c r="C430" s="120"/>
      <c r="D430" s="119" t="s">
        <v>13</v>
      </c>
      <c r="E430" s="119" t="s">
        <v>13</v>
      </c>
      <c r="F430" s="124">
        <v>1216</v>
      </c>
      <c r="G430" s="124">
        <v>4</v>
      </c>
      <c r="H430" s="124">
        <v>2</v>
      </c>
      <c r="I430" s="123">
        <v>0.16447368421052633</v>
      </c>
      <c r="J430" s="124">
        <v>12</v>
      </c>
      <c r="K430" s="124">
        <v>9</v>
      </c>
      <c r="L430" s="123">
        <v>0.74013157894736836</v>
      </c>
      <c r="M430" s="124">
        <v>0</v>
      </c>
      <c r="N430" s="124"/>
      <c r="O430" s="123">
        <v>0</v>
      </c>
      <c r="P430" s="124">
        <v>3</v>
      </c>
      <c r="Q430" s="123">
        <v>0.24671052631578946</v>
      </c>
      <c r="R430" s="124">
        <v>16</v>
      </c>
      <c r="S430" s="124">
        <v>10</v>
      </c>
      <c r="T430" s="123">
        <v>0.82236842105263153</v>
      </c>
      <c r="U430" s="124">
        <v>263</v>
      </c>
      <c r="V430" s="124">
        <v>5</v>
      </c>
      <c r="W430" s="124">
        <v>4</v>
      </c>
      <c r="X430" s="123">
        <v>1.5209125475285172</v>
      </c>
      <c r="Y430" s="124">
        <v>330</v>
      </c>
      <c r="Z430" s="124">
        <v>2</v>
      </c>
      <c r="AA430" s="124">
        <v>1</v>
      </c>
      <c r="AB430" s="123">
        <v>0.30303030303030304</v>
      </c>
      <c r="AC430" s="124">
        <v>510</v>
      </c>
      <c r="AD430" s="124">
        <v>7</v>
      </c>
      <c r="AE430" s="124">
        <v>3</v>
      </c>
      <c r="AF430" s="123">
        <v>0.58823529411764708</v>
      </c>
      <c r="AG430" s="116"/>
      <c r="AH430" s="116"/>
      <c r="AI430" s="116"/>
      <c r="AJ430" s="116"/>
      <c r="AK430" s="116"/>
      <c r="AL430" s="116"/>
      <c r="AM430" s="116"/>
      <c r="AN430" s="116"/>
    </row>
    <row r="431" spans="1:40" s="113" customFormat="1" x14ac:dyDescent="0.25">
      <c r="A431" s="129" t="s">
        <v>92</v>
      </c>
      <c r="B431" s="128">
        <v>2681</v>
      </c>
      <c r="C431" s="145"/>
      <c r="D431" s="126" t="s">
        <v>13</v>
      </c>
      <c r="E431" s="126" t="s">
        <v>13</v>
      </c>
      <c r="F431" s="118">
        <v>1221</v>
      </c>
      <c r="G431" s="118">
        <v>3</v>
      </c>
      <c r="H431" s="118">
        <v>2</v>
      </c>
      <c r="I431" s="117">
        <v>0.2</v>
      </c>
      <c r="J431" s="118">
        <v>1</v>
      </c>
      <c r="K431" s="118">
        <v>1</v>
      </c>
      <c r="L431" s="117">
        <v>0.1</v>
      </c>
      <c r="M431" s="118">
        <v>1</v>
      </c>
      <c r="N431" s="118">
        <v>1</v>
      </c>
      <c r="O431" s="117">
        <v>0.1</v>
      </c>
      <c r="P431" s="118">
        <v>2</v>
      </c>
      <c r="Q431" s="117">
        <v>0.2</v>
      </c>
      <c r="R431" s="118">
        <v>5</v>
      </c>
      <c r="S431" s="118">
        <v>3</v>
      </c>
      <c r="T431" s="117">
        <v>0.2</v>
      </c>
      <c r="U431" s="118">
        <v>230</v>
      </c>
      <c r="V431" s="118">
        <v>1</v>
      </c>
      <c r="W431" s="118">
        <v>1</v>
      </c>
      <c r="X431" s="117">
        <v>0.4</v>
      </c>
      <c r="Y431" s="118">
        <v>335</v>
      </c>
      <c r="Z431" s="118"/>
      <c r="AA431" s="118"/>
      <c r="AB431" s="117"/>
      <c r="AC431" s="118">
        <v>521</v>
      </c>
      <c r="AD431" s="118">
        <v>4</v>
      </c>
      <c r="AE431" s="118">
        <v>2</v>
      </c>
      <c r="AF431" s="117">
        <v>0.4</v>
      </c>
      <c r="AG431" s="125">
        <v>-0.71150000000000002</v>
      </c>
      <c r="AH431" s="125">
        <v>-0.74695</v>
      </c>
      <c r="AI431" s="125">
        <v>-0.70569000000000004</v>
      </c>
      <c r="AJ431" s="125">
        <v>-0.68315000000000003</v>
      </c>
      <c r="AK431" s="125">
        <v>-0.81103999999999998</v>
      </c>
      <c r="AL431" s="125">
        <v>-1.11948</v>
      </c>
      <c r="AM431" s="125"/>
      <c r="AN431" s="125">
        <v>-0.43753999999999998</v>
      </c>
    </row>
    <row r="432" spans="1:40" s="113" customFormat="1" x14ac:dyDescent="0.25">
      <c r="A432" s="122">
        <v>2011</v>
      </c>
      <c r="B432" s="121" t="s">
        <v>451</v>
      </c>
      <c r="C432" s="120" t="s">
        <v>452</v>
      </c>
      <c r="D432" s="119" t="s">
        <v>13</v>
      </c>
      <c r="E432" s="119" t="s">
        <v>13</v>
      </c>
      <c r="F432" s="124">
        <v>585</v>
      </c>
      <c r="G432" s="124">
        <v>18</v>
      </c>
      <c r="H432" s="124">
        <v>10</v>
      </c>
      <c r="I432" s="123">
        <v>1.7094017094017095</v>
      </c>
      <c r="J432" s="124">
        <v>5</v>
      </c>
      <c r="K432" s="124">
        <v>5</v>
      </c>
      <c r="L432" s="123">
        <v>0.85470085470085477</v>
      </c>
      <c r="M432" s="124">
        <v>3</v>
      </c>
      <c r="N432" s="124">
        <v>3</v>
      </c>
      <c r="O432" s="123">
        <v>0.51282051282051289</v>
      </c>
      <c r="P432" s="124">
        <v>1</v>
      </c>
      <c r="Q432" s="123">
        <v>0.17094017094017094</v>
      </c>
      <c r="R432" s="124">
        <v>26</v>
      </c>
      <c r="S432" s="124">
        <v>13</v>
      </c>
      <c r="T432" s="123">
        <v>2.2222222222222223</v>
      </c>
      <c r="U432" s="124">
        <v>547</v>
      </c>
      <c r="V432" s="124">
        <v>26</v>
      </c>
      <c r="W432" s="124">
        <v>13</v>
      </c>
      <c r="X432" s="123">
        <v>2.376599634369287</v>
      </c>
      <c r="Y432" s="124">
        <v>25</v>
      </c>
      <c r="Z432" s="124"/>
      <c r="AA432" s="124"/>
      <c r="AB432" s="123"/>
      <c r="AC432" s="124">
        <v>6</v>
      </c>
      <c r="AD432" s="124"/>
      <c r="AE432" s="124"/>
      <c r="AF432" s="123"/>
      <c r="AG432" s="116"/>
      <c r="AH432" s="116"/>
      <c r="AI432" s="116"/>
      <c r="AJ432" s="116"/>
      <c r="AK432" s="116"/>
      <c r="AL432" s="116"/>
      <c r="AM432" s="116"/>
      <c r="AN432" s="116"/>
    </row>
    <row r="433" spans="1:40" s="113" customFormat="1" x14ac:dyDescent="0.25">
      <c r="A433" s="122">
        <v>2012</v>
      </c>
      <c r="B433" s="121" t="s">
        <v>451</v>
      </c>
      <c r="C433" s="120"/>
      <c r="D433" s="119" t="s">
        <v>13</v>
      </c>
      <c r="E433" s="119" t="s">
        <v>13</v>
      </c>
      <c r="F433" s="124">
        <v>599</v>
      </c>
      <c r="G433" s="124">
        <v>26</v>
      </c>
      <c r="H433" s="124">
        <v>9</v>
      </c>
      <c r="I433" s="123">
        <v>1.5025041736227045</v>
      </c>
      <c r="J433" s="124">
        <v>10</v>
      </c>
      <c r="K433" s="124">
        <v>9</v>
      </c>
      <c r="L433" s="123">
        <v>1.5025041736227045</v>
      </c>
      <c r="M433" s="124">
        <v>3</v>
      </c>
      <c r="N433" s="124">
        <v>2</v>
      </c>
      <c r="O433" s="123">
        <v>0.333889816360601</v>
      </c>
      <c r="P433" s="124">
        <v>2</v>
      </c>
      <c r="Q433" s="123">
        <v>0.333889816360601</v>
      </c>
      <c r="R433" s="124">
        <v>39</v>
      </c>
      <c r="S433" s="124">
        <v>14</v>
      </c>
      <c r="T433" s="123">
        <v>2.337228714524207</v>
      </c>
      <c r="U433" s="124">
        <v>554</v>
      </c>
      <c r="V433" s="124">
        <v>39</v>
      </c>
      <c r="W433" s="124">
        <v>14</v>
      </c>
      <c r="X433" s="123">
        <v>2.5270758122743682</v>
      </c>
      <c r="Y433" s="124">
        <v>28</v>
      </c>
      <c r="Z433" s="124"/>
      <c r="AA433" s="124"/>
      <c r="AB433" s="123"/>
      <c r="AC433" s="124">
        <v>7</v>
      </c>
      <c r="AD433" s="124"/>
      <c r="AE433" s="124"/>
      <c r="AF433" s="123"/>
      <c r="AG433" s="116"/>
      <c r="AH433" s="116"/>
      <c r="AI433" s="116"/>
      <c r="AJ433" s="116"/>
      <c r="AK433" s="116"/>
      <c r="AL433" s="116"/>
      <c r="AM433" s="116"/>
      <c r="AN433" s="116"/>
    </row>
    <row r="434" spans="1:40" s="113" customFormat="1" x14ac:dyDescent="0.25">
      <c r="A434" s="129" t="s">
        <v>92</v>
      </c>
      <c r="B434" s="128">
        <v>631</v>
      </c>
      <c r="C434" s="145"/>
      <c r="D434" s="126" t="s">
        <v>13</v>
      </c>
      <c r="E434" s="126" t="s">
        <v>13</v>
      </c>
      <c r="F434" s="118">
        <v>617</v>
      </c>
      <c r="G434" s="118">
        <v>20</v>
      </c>
      <c r="H434" s="118">
        <v>12</v>
      </c>
      <c r="I434" s="117">
        <v>1.9</v>
      </c>
      <c r="J434" s="118">
        <v>5</v>
      </c>
      <c r="K434" s="118">
        <v>5</v>
      </c>
      <c r="L434" s="117">
        <v>0.8</v>
      </c>
      <c r="M434" s="118">
        <v>3</v>
      </c>
      <c r="N434" s="118">
        <v>2</v>
      </c>
      <c r="O434" s="117">
        <v>0.3</v>
      </c>
      <c r="P434" s="118">
        <v>8</v>
      </c>
      <c r="Q434" s="117">
        <v>1.3</v>
      </c>
      <c r="R434" s="118">
        <v>28</v>
      </c>
      <c r="S434" s="118">
        <v>13</v>
      </c>
      <c r="T434" s="117">
        <v>2.1</v>
      </c>
      <c r="U434" s="118">
        <v>566</v>
      </c>
      <c r="V434" s="118">
        <v>28</v>
      </c>
      <c r="W434" s="118">
        <v>13</v>
      </c>
      <c r="X434" s="117">
        <v>2.2999999999999998</v>
      </c>
      <c r="Y434" s="118">
        <v>35</v>
      </c>
      <c r="Z434" s="118"/>
      <c r="AA434" s="118"/>
      <c r="AB434" s="117"/>
      <c r="AC434" s="118">
        <v>8</v>
      </c>
      <c r="AD434" s="118"/>
      <c r="AE434" s="118"/>
      <c r="AF434" s="117"/>
      <c r="AG434" s="125">
        <v>-5.459E-2</v>
      </c>
      <c r="AH434" s="125">
        <v>-0.26963999999999999</v>
      </c>
      <c r="AI434" s="125">
        <v>-0.53513999999999995</v>
      </c>
      <c r="AJ434" s="125">
        <v>-9.6399999999999993E-3</v>
      </c>
      <c r="AK434" s="125">
        <v>-0.25328000000000001</v>
      </c>
      <c r="AL434" s="125">
        <v>-0.61804000000000003</v>
      </c>
      <c r="AM434" s="125"/>
      <c r="AN434" s="125"/>
    </row>
    <row r="435" spans="1:40" s="113" customFormat="1" x14ac:dyDescent="0.25">
      <c r="A435" s="122">
        <v>2011</v>
      </c>
      <c r="B435" s="121" t="s">
        <v>449</v>
      </c>
      <c r="C435" s="120" t="s">
        <v>450</v>
      </c>
      <c r="D435" s="119" t="s">
        <v>13</v>
      </c>
      <c r="E435" s="119" t="s">
        <v>13</v>
      </c>
      <c r="F435" s="124">
        <v>598</v>
      </c>
      <c r="G435" s="124">
        <v>43</v>
      </c>
      <c r="H435" s="124">
        <v>27</v>
      </c>
      <c r="I435" s="123">
        <v>4.5150501672240804</v>
      </c>
      <c r="J435" s="124">
        <v>5</v>
      </c>
      <c r="K435" s="124">
        <v>3</v>
      </c>
      <c r="L435" s="123">
        <v>0.50167224080267558</v>
      </c>
      <c r="M435" s="124">
        <v>10</v>
      </c>
      <c r="N435" s="124">
        <v>5</v>
      </c>
      <c r="O435" s="123">
        <v>0.83612040133779253</v>
      </c>
      <c r="P435" s="124">
        <v>4</v>
      </c>
      <c r="Q435" s="123">
        <v>0.66889632107023411</v>
      </c>
      <c r="R435" s="124">
        <v>58</v>
      </c>
      <c r="S435" s="124">
        <v>29</v>
      </c>
      <c r="T435" s="123">
        <v>4.8494983277591972</v>
      </c>
      <c r="U435" s="124">
        <v>308</v>
      </c>
      <c r="V435" s="124">
        <v>42</v>
      </c>
      <c r="W435" s="124">
        <v>22</v>
      </c>
      <c r="X435" s="123">
        <v>7.1428571428571423</v>
      </c>
      <c r="Y435" s="124">
        <v>132</v>
      </c>
      <c r="Z435" s="124">
        <v>14</v>
      </c>
      <c r="AA435" s="124">
        <v>5</v>
      </c>
      <c r="AB435" s="123">
        <v>3.7878787878787876</v>
      </c>
      <c r="AC435" s="124">
        <v>111</v>
      </c>
      <c r="AD435" s="124">
        <v>2</v>
      </c>
      <c r="AE435" s="124">
        <v>2</v>
      </c>
      <c r="AF435" s="123">
        <v>1.8018018018018016</v>
      </c>
      <c r="AG435" s="116"/>
      <c r="AH435" s="116"/>
      <c r="AI435" s="116"/>
      <c r="AJ435" s="116"/>
      <c r="AK435" s="116"/>
      <c r="AL435" s="116"/>
      <c r="AM435" s="116"/>
      <c r="AN435" s="116"/>
    </row>
    <row r="436" spans="1:40" s="113" customFormat="1" x14ac:dyDescent="0.25">
      <c r="A436" s="122">
        <v>2012</v>
      </c>
      <c r="B436" s="121" t="s">
        <v>449</v>
      </c>
      <c r="C436" s="120"/>
      <c r="D436" s="119" t="s">
        <v>13</v>
      </c>
      <c r="E436" s="119" t="s">
        <v>13</v>
      </c>
      <c r="F436" s="124">
        <v>592</v>
      </c>
      <c r="G436" s="124">
        <v>67</v>
      </c>
      <c r="H436" s="124">
        <v>38</v>
      </c>
      <c r="I436" s="123">
        <v>6.4189189189189193</v>
      </c>
      <c r="J436" s="124">
        <v>20</v>
      </c>
      <c r="K436" s="124">
        <v>12</v>
      </c>
      <c r="L436" s="123">
        <v>2.0270270270270272</v>
      </c>
      <c r="M436" s="124">
        <v>13</v>
      </c>
      <c r="N436" s="124">
        <v>9</v>
      </c>
      <c r="O436" s="123">
        <v>1.5202702702702704</v>
      </c>
      <c r="P436" s="124">
        <v>10</v>
      </c>
      <c r="Q436" s="123">
        <v>1.6891891891891893</v>
      </c>
      <c r="R436" s="124">
        <v>100</v>
      </c>
      <c r="S436" s="124">
        <v>41</v>
      </c>
      <c r="T436" s="123">
        <v>6.9256756756756754</v>
      </c>
      <c r="U436" s="124">
        <v>293</v>
      </c>
      <c r="V436" s="124">
        <v>70</v>
      </c>
      <c r="W436" s="124">
        <v>31</v>
      </c>
      <c r="X436" s="123">
        <v>10.580204778156997</v>
      </c>
      <c r="Y436" s="124">
        <v>120</v>
      </c>
      <c r="Z436" s="124">
        <v>17</v>
      </c>
      <c r="AA436" s="124">
        <v>5</v>
      </c>
      <c r="AB436" s="123">
        <v>4.166666666666667</v>
      </c>
      <c r="AC436" s="124">
        <v>128</v>
      </c>
      <c r="AD436" s="124">
        <v>7</v>
      </c>
      <c r="AE436" s="124">
        <v>4</v>
      </c>
      <c r="AF436" s="123">
        <v>3.125</v>
      </c>
      <c r="AG436" s="116"/>
      <c r="AH436" s="116"/>
      <c r="AI436" s="116"/>
      <c r="AJ436" s="116"/>
      <c r="AK436" s="116"/>
      <c r="AL436" s="116"/>
      <c r="AM436" s="116"/>
      <c r="AN436" s="116"/>
    </row>
    <row r="437" spans="1:40" s="113" customFormat="1" x14ac:dyDescent="0.25">
      <c r="A437" s="129" t="s">
        <v>92</v>
      </c>
      <c r="B437" s="128">
        <v>191</v>
      </c>
      <c r="C437" s="145"/>
      <c r="D437" s="126" t="s">
        <v>13</v>
      </c>
      <c r="E437" s="126" t="s">
        <v>13</v>
      </c>
      <c r="F437" s="118">
        <v>562</v>
      </c>
      <c r="G437" s="118">
        <v>37</v>
      </c>
      <c r="H437" s="118">
        <v>23</v>
      </c>
      <c r="I437" s="117">
        <v>4.0999999999999996</v>
      </c>
      <c r="J437" s="118">
        <v>3</v>
      </c>
      <c r="K437" s="118">
        <v>3</v>
      </c>
      <c r="L437" s="117">
        <v>0.5</v>
      </c>
      <c r="M437" s="118">
        <v>7</v>
      </c>
      <c r="N437" s="118">
        <v>5</v>
      </c>
      <c r="O437" s="117">
        <v>0.9</v>
      </c>
      <c r="P437" s="118">
        <v>8</v>
      </c>
      <c r="Q437" s="117">
        <v>1.4</v>
      </c>
      <c r="R437" s="118">
        <v>47</v>
      </c>
      <c r="S437" s="118">
        <v>25</v>
      </c>
      <c r="T437" s="117">
        <v>4.4000000000000004</v>
      </c>
      <c r="U437" s="118">
        <v>278</v>
      </c>
      <c r="V437" s="118">
        <v>40</v>
      </c>
      <c r="W437" s="118">
        <v>19</v>
      </c>
      <c r="X437" s="117">
        <v>6.8</v>
      </c>
      <c r="Y437" s="118">
        <v>112</v>
      </c>
      <c r="Z437" s="118">
        <v>2</v>
      </c>
      <c r="AA437" s="118">
        <v>2</v>
      </c>
      <c r="AB437" s="117">
        <v>1.8</v>
      </c>
      <c r="AC437" s="118">
        <v>122</v>
      </c>
      <c r="AD437" s="118">
        <v>4</v>
      </c>
      <c r="AE437" s="118">
        <v>3</v>
      </c>
      <c r="AF437" s="117">
        <v>2.5</v>
      </c>
      <c r="AG437" s="125">
        <v>0.73750000000000004</v>
      </c>
      <c r="AH437" s="125">
        <v>-0.45084999999999997</v>
      </c>
      <c r="AI437" s="125">
        <v>-0.13697999999999999</v>
      </c>
      <c r="AJ437" s="125">
        <v>6.5809999999999994E-2</v>
      </c>
      <c r="AK437" s="125">
        <v>0.44835999999999998</v>
      </c>
      <c r="AL437" s="125">
        <v>0.60394000000000003</v>
      </c>
      <c r="AM437" s="125">
        <v>-0.14022000000000001</v>
      </c>
      <c r="AN437" s="125">
        <v>-9.4130000000000005E-2</v>
      </c>
    </row>
    <row r="438" spans="1:40" s="113" customFormat="1" x14ac:dyDescent="0.25">
      <c r="A438" s="122">
        <v>2011</v>
      </c>
      <c r="B438" s="121" t="s">
        <v>447</v>
      </c>
      <c r="C438" s="120" t="s">
        <v>448</v>
      </c>
      <c r="D438" s="119" t="s">
        <v>13</v>
      </c>
      <c r="E438" s="119" t="s">
        <v>13</v>
      </c>
      <c r="F438" s="124">
        <v>1273</v>
      </c>
      <c r="G438" s="124">
        <v>9</v>
      </c>
      <c r="H438" s="124">
        <v>7</v>
      </c>
      <c r="I438" s="123">
        <v>0.54988216810683421</v>
      </c>
      <c r="J438" s="124">
        <v>0</v>
      </c>
      <c r="K438" s="124"/>
      <c r="L438" s="123"/>
      <c r="M438" s="124">
        <v>0</v>
      </c>
      <c r="N438" s="124"/>
      <c r="O438" s="123"/>
      <c r="P438" s="124"/>
      <c r="Q438" s="123"/>
      <c r="R438" s="124">
        <v>9</v>
      </c>
      <c r="S438" s="124">
        <v>7</v>
      </c>
      <c r="T438" s="123">
        <v>0.54988216810683421</v>
      </c>
      <c r="U438" s="124">
        <v>255</v>
      </c>
      <c r="V438" s="124">
        <v>6</v>
      </c>
      <c r="W438" s="124">
        <v>4</v>
      </c>
      <c r="X438" s="123">
        <v>1.5686274509803924</v>
      </c>
      <c r="Y438" s="124">
        <v>317</v>
      </c>
      <c r="Z438" s="124">
        <v>2</v>
      </c>
      <c r="AA438" s="124">
        <v>2</v>
      </c>
      <c r="AB438" s="123">
        <v>0.63091482649842268</v>
      </c>
      <c r="AC438" s="124">
        <v>563</v>
      </c>
      <c r="AD438" s="124"/>
      <c r="AE438" s="124"/>
      <c r="AF438" s="123"/>
      <c r="AG438" s="116"/>
      <c r="AH438" s="116"/>
      <c r="AI438" s="116"/>
      <c r="AJ438" s="116"/>
      <c r="AK438" s="116"/>
      <c r="AL438" s="116"/>
      <c r="AM438" s="116"/>
      <c r="AN438" s="116"/>
    </row>
    <row r="439" spans="1:40" s="113" customFormat="1" x14ac:dyDescent="0.25">
      <c r="A439" s="122">
        <v>2012</v>
      </c>
      <c r="B439" s="121" t="s">
        <v>447</v>
      </c>
      <c r="C439" s="120"/>
      <c r="D439" s="119" t="s">
        <v>13</v>
      </c>
      <c r="E439" s="119" t="s">
        <v>13</v>
      </c>
      <c r="F439" s="124">
        <v>1232</v>
      </c>
      <c r="G439" s="124">
        <v>6</v>
      </c>
      <c r="H439" s="124">
        <v>6</v>
      </c>
      <c r="I439" s="123">
        <v>0.48701298701298701</v>
      </c>
      <c r="J439" s="124">
        <v>4</v>
      </c>
      <c r="K439" s="124">
        <v>4</v>
      </c>
      <c r="L439" s="123">
        <v>0.32467532467532467</v>
      </c>
      <c r="M439" s="124">
        <v>0</v>
      </c>
      <c r="N439" s="124"/>
      <c r="O439" s="123"/>
      <c r="P439" s="124"/>
      <c r="Q439" s="123"/>
      <c r="R439" s="124">
        <v>10</v>
      </c>
      <c r="S439" s="124">
        <v>9</v>
      </c>
      <c r="T439" s="123">
        <v>0.73051948051948046</v>
      </c>
      <c r="U439" s="124">
        <v>233</v>
      </c>
      <c r="V439" s="124">
        <v>3</v>
      </c>
      <c r="W439" s="124">
        <v>3</v>
      </c>
      <c r="X439" s="123">
        <v>1.2875536480686696</v>
      </c>
      <c r="Y439" s="124">
        <v>315</v>
      </c>
      <c r="Z439" s="124"/>
      <c r="AA439" s="124"/>
      <c r="AB439" s="123"/>
      <c r="AC439" s="124">
        <v>557</v>
      </c>
      <c r="AD439" s="124">
        <v>7</v>
      </c>
      <c r="AE439" s="124">
        <v>6</v>
      </c>
      <c r="AF439" s="123">
        <v>1.0771992818671454</v>
      </c>
      <c r="AG439" s="116"/>
      <c r="AH439" s="116"/>
      <c r="AI439" s="116"/>
      <c r="AJ439" s="116"/>
      <c r="AK439" s="116"/>
      <c r="AL439" s="116"/>
      <c r="AM439" s="116"/>
      <c r="AN439" s="116"/>
    </row>
    <row r="440" spans="1:40" s="113" customFormat="1" x14ac:dyDescent="0.25">
      <c r="A440" s="129" t="s">
        <v>92</v>
      </c>
      <c r="B440" s="128">
        <v>3091</v>
      </c>
      <c r="C440" s="145"/>
      <c r="D440" s="126" t="s">
        <v>13</v>
      </c>
      <c r="E440" s="126" t="s">
        <v>13</v>
      </c>
      <c r="F440" s="118">
        <v>1231</v>
      </c>
      <c r="G440" s="118">
        <v>5</v>
      </c>
      <c r="H440" s="118">
        <v>4</v>
      </c>
      <c r="I440" s="117">
        <v>0.3</v>
      </c>
      <c r="J440" s="118">
        <v>1</v>
      </c>
      <c r="K440" s="118">
        <v>1</v>
      </c>
      <c r="L440" s="117">
        <v>0.1</v>
      </c>
      <c r="M440" s="118">
        <v>2</v>
      </c>
      <c r="N440" s="118">
        <v>2</v>
      </c>
      <c r="O440" s="117">
        <v>0.2</v>
      </c>
      <c r="P440" s="118">
        <v>2</v>
      </c>
      <c r="Q440" s="117">
        <v>0.2</v>
      </c>
      <c r="R440" s="118">
        <v>8</v>
      </c>
      <c r="S440" s="118">
        <v>5</v>
      </c>
      <c r="T440" s="117">
        <v>0.4</v>
      </c>
      <c r="U440" s="118">
        <v>240</v>
      </c>
      <c r="V440" s="118">
        <v>5</v>
      </c>
      <c r="W440" s="118">
        <v>3</v>
      </c>
      <c r="X440" s="117">
        <v>1.3</v>
      </c>
      <c r="Y440" s="118">
        <v>315</v>
      </c>
      <c r="Z440" s="118">
        <v>1</v>
      </c>
      <c r="AA440" s="118">
        <v>1</v>
      </c>
      <c r="AB440" s="117">
        <v>0.3</v>
      </c>
      <c r="AC440" s="118">
        <v>543</v>
      </c>
      <c r="AD440" s="118">
        <v>2</v>
      </c>
      <c r="AE440" s="118">
        <v>1</v>
      </c>
      <c r="AF440" s="117">
        <v>0.2</v>
      </c>
      <c r="AG440" s="125">
        <v>-0.65205999999999997</v>
      </c>
      <c r="AH440" s="125">
        <v>-0.74738000000000004</v>
      </c>
      <c r="AI440" s="125">
        <v>-0.64897000000000005</v>
      </c>
      <c r="AJ440" s="125">
        <v>-0.68393999999999999</v>
      </c>
      <c r="AK440" s="125">
        <v>-0.76295999999999997</v>
      </c>
      <c r="AL440" s="125">
        <v>-0.89995000000000003</v>
      </c>
      <c r="AM440" s="125">
        <v>-0.44074999999999998</v>
      </c>
      <c r="AN440" s="125">
        <v>-0.47059000000000001</v>
      </c>
    </row>
    <row r="441" spans="1:40" s="113" customFormat="1" x14ac:dyDescent="0.25">
      <c r="A441" s="122">
        <v>2011</v>
      </c>
      <c r="B441" s="121" t="s">
        <v>445</v>
      </c>
      <c r="C441" s="120" t="s">
        <v>446</v>
      </c>
      <c r="D441" s="119" t="s">
        <v>13</v>
      </c>
      <c r="E441" s="119" t="s">
        <v>13</v>
      </c>
      <c r="F441" s="124">
        <v>648</v>
      </c>
      <c r="G441" s="124">
        <v>0</v>
      </c>
      <c r="H441" s="124"/>
      <c r="I441" s="123"/>
      <c r="J441" s="124">
        <v>3</v>
      </c>
      <c r="K441" s="124">
        <v>2</v>
      </c>
      <c r="L441" s="123">
        <v>0.30864197530864196</v>
      </c>
      <c r="M441" s="124">
        <v>0</v>
      </c>
      <c r="N441" s="124"/>
      <c r="O441" s="123"/>
      <c r="P441" s="124">
        <v>1</v>
      </c>
      <c r="Q441" s="123">
        <v>0.15432098765432098</v>
      </c>
      <c r="R441" s="124">
        <v>3</v>
      </c>
      <c r="S441" s="124">
        <v>2</v>
      </c>
      <c r="T441" s="123">
        <v>0.30864197530864196</v>
      </c>
      <c r="U441" s="124">
        <v>165</v>
      </c>
      <c r="V441" s="124"/>
      <c r="W441" s="124"/>
      <c r="X441" s="123"/>
      <c r="Y441" s="124">
        <v>107</v>
      </c>
      <c r="Z441" s="124"/>
      <c r="AA441" s="124"/>
      <c r="AB441" s="123"/>
      <c r="AC441" s="124">
        <v>327</v>
      </c>
      <c r="AD441" s="124">
        <v>3</v>
      </c>
      <c r="AE441" s="124">
        <v>2</v>
      </c>
      <c r="AF441" s="123">
        <v>0.6116207951070336</v>
      </c>
      <c r="AG441" s="116"/>
      <c r="AH441" s="116"/>
      <c r="AI441" s="116"/>
      <c r="AJ441" s="116"/>
      <c r="AK441" s="116"/>
      <c r="AL441" s="116"/>
      <c r="AM441" s="116"/>
      <c r="AN441" s="116"/>
    </row>
    <row r="442" spans="1:40" s="113" customFormat="1" x14ac:dyDescent="0.25">
      <c r="A442" s="122">
        <v>2012</v>
      </c>
      <c r="B442" s="121" t="s">
        <v>445</v>
      </c>
      <c r="C442" s="120"/>
      <c r="D442" s="119" t="s">
        <v>13</v>
      </c>
      <c r="E442" s="119" t="s">
        <v>13</v>
      </c>
      <c r="F442" s="124">
        <v>660</v>
      </c>
      <c r="G442" s="124">
        <v>5</v>
      </c>
      <c r="H442" s="124">
        <v>3</v>
      </c>
      <c r="I442" s="123">
        <v>0.45454545454545459</v>
      </c>
      <c r="J442" s="124">
        <v>4</v>
      </c>
      <c r="K442" s="124">
        <v>3</v>
      </c>
      <c r="L442" s="123">
        <v>0.45454545454545459</v>
      </c>
      <c r="M442" s="124">
        <v>0</v>
      </c>
      <c r="N442" s="124"/>
      <c r="O442" s="123"/>
      <c r="P442" s="124">
        <v>1</v>
      </c>
      <c r="Q442" s="123">
        <v>0.15151515151515152</v>
      </c>
      <c r="R442" s="124">
        <v>9</v>
      </c>
      <c r="S442" s="124">
        <v>5</v>
      </c>
      <c r="T442" s="123">
        <v>0.75757575757575757</v>
      </c>
      <c r="U442" s="124">
        <v>160</v>
      </c>
      <c r="V442" s="124">
        <v>1</v>
      </c>
      <c r="W442" s="124">
        <v>1</v>
      </c>
      <c r="X442" s="123">
        <v>0.625</v>
      </c>
      <c r="Y442" s="124">
        <v>107</v>
      </c>
      <c r="Z442" s="124"/>
      <c r="AA442" s="124"/>
      <c r="AB442" s="123"/>
      <c r="AC442" s="124">
        <v>338</v>
      </c>
      <c r="AD442" s="124">
        <v>8</v>
      </c>
      <c r="AE442" s="124">
        <v>4</v>
      </c>
      <c r="AF442" s="123">
        <v>1.1834319526627219</v>
      </c>
      <c r="AG442" s="116"/>
      <c r="AH442" s="116"/>
      <c r="AI442" s="116"/>
      <c r="AJ442" s="116"/>
      <c r="AK442" s="116"/>
      <c r="AL442" s="116"/>
      <c r="AM442" s="116"/>
      <c r="AN442" s="116"/>
    </row>
    <row r="443" spans="1:40" x14ac:dyDescent="0.25">
      <c r="A443" s="129" t="s">
        <v>92</v>
      </c>
      <c r="B443" s="128">
        <v>3321</v>
      </c>
      <c r="C443" s="146"/>
      <c r="D443" s="145" t="s">
        <v>13</v>
      </c>
      <c r="E443" s="145" t="s">
        <v>13</v>
      </c>
      <c r="F443" s="118">
        <v>656</v>
      </c>
      <c r="G443" s="118">
        <v>22</v>
      </c>
      <c r="H443" s="118">
        <v>12</v>
      </c>
      <c r="I443" s="117">
        <v>1.8</v>
      </c>
      <c r="J443" s="118">
        <v>1</v>
      </c>
      <c r="K443" s="118">
        <v>1</v>
      </c>
      <c r="L443" s="117">
        <v>0.2</v>
      </c>
      <c r="M443" s="118">
        <v>1</v>
      </c>
      <c r="N443" s="118">
        <v>1</v>
      </c>
      <c r="O443" s="117">
        <v>0.2</v>
      </c>
      <c r="P443" s="118">
        <v>5</v>
      </c>
      <c r="Q443" s="117">
        <v>0.8</v>
      </c>
      <c r="R443" s="118">
        <v>24</v>
      </c>
      <c r="S443" s="118">
        <v>12</v>
      </c>
      <c r="T443" s="117">
        <v>1.8</v>
      </c>
      <c r="U443" s="118">
        <v>157</v>
      </c>
      <c r="V443" s="118">
        <v>9</v>
      </c>
      <c r="W443" s="118">
        <v>7</v>
      </c>
      <c r="X443" s="117">
        <v>4.5</v>
      </c>
      <c r="Y443" s="118">
        <v>105</v>
      </c>
      <c r="Z443" s="118"/>
      <c r="AA443" s="118"/>
      <c r="AB443" s="117"/>
      <c r="AC443" s="118">
        <v>351</v>
      </c>
      <c r="AD443" s="118">
        <v>15</v>
      </c>
      <c r="AE443" s="118">
        <v>5</v>
      </c>
      <c r="AF443" s="117">
        <v>1.4</v>
      </c>
      <c r="AG443" s="145">
        <v>-9.7239999999999993E-2</v>
      </c>
      <c r="AH443" s="145">
        <v>-0.70072999999999996</v>
      </c>
      <c r="AI443" s="145">
        <v>-0.65603</v>
      </c>
      <c r="AJ443" s="145">
        <v>-0.32736999999999999</v>
      </c>
      <c r="AK443" s="145">
        <v>-0.33650000000000002</v>
      </c>
      <c r="AL443" s="145">
        <v>-3.5889999999999998E-2</v>
      </c>
      <c r="AM443" s="145"/>
      <c r="AN443" s="145">
        <v>-0.26533000000000001</v>
      </c>
    </row>
    <row r="444" spans="1:40" s="113" customFormat="1" x14ac:dyDescent="0.25">
      <c r="A444" s="188" t="s">
        <v>14</v>
      </c>
      <c r="B444" s="188"/>
      <c r="C444" s="188"/>
      <c r="D444" s="188"/>
      <c r="E444" s="188"/>
      <c r="F444" s="188"/>
      <c r="G444" s="188"/>
      <c r="H444" s="188"/>
      <c r="I444" s="188"/>
      <c r="J444" s="188"/>
      <c r="K444" s="188"/>
      <c r="L444" s="188"/>
      <c r="M444" s="188"/>
      <c r="N444" s="188"/>
      <c r="O444" s="188"/>
      <c r="P444" s="188"/>
      <c r="Q444" s="188"/>
      <c r="R444" s="188"/>
      <c r="S444" s="188"/>
      <c r="T444" s="188"/>
      <c r="U444" s="188"/>
      <c r="V444" s="188"/>
      <c r="W444" s="188"/>
      <c r="X444" s="188"/>
      <c r="Y444" s="188"/>
      <c r="Z444" s="188"/>
      <c r="AA444" s="188"/>
      <c r="AB444" s="188"/>
      <c r="AC444" s="188"/>
      <c r="AD444" s="188"/>
      <c r="AE444" s="188"/>
      <c r="AF444" s="188"/>
      <c r="AG444" s="116"/>
      <c r="AH444" s="116"/>
      <c r="AI444" s="116"/>
      <c r="AJ444" s="116"/>
      <c r="AK444" s="116"/>
      <c r="AL444" s="116"/>
      <c r="AM444" s="116"/>
      <c r="AN444" s="116"/>
    </row>
    <row r="445" spans="1:40" s="113" customFormat="1" x14ac:dyDescent="0.25">
      <c r="A445" s="122">
        <v>2011</v>
      </c>
      <c r="B445" s="121" t="s">
        <v>443</v>
      </c>
      <c r="C445" s="120" t="s">
        <v>444</v>
      </c>
      <c r="D445" s="119" t="s">
        <v>14</v>
      </c>
      <c r="E445" s="119" t="s">
        <v>14</v>
      </c>
      <c r="F445" s="124">
        <v>998</v>
      </c>
      <c r="G445" s="124">
        <v>324</v>
      </c>
      <c r="H445" s="124">
        <v>193</v>
      </c>
      <c r="I445" s="123">
        <v>19.338677354709418</v>
      </c>
      <c r="J445" s="124">
        <v>174</v>
      </c>
      <c r="K445" s="124">
        <v>105</v>
      </c>
      <c r="L445" s="123">
        <v>10.521042084168336</v>
      </c>
      <c r="M445" s="124">
        <v>234</v>
      </c>
      <c r="N445" s="124">
        <v>100</v>
      </c>
      <c r="O445" s="123">
        <v>10.020040080160321</v>
      </c>
      <c r="P445" s="124">
        <v>75</v>
      </c>
      <c r="Q445" s="123">
        <v>7.5150300601202398</v>
      </c>
      <c r="R445" s="124">
        <v>732</v>
      </c>
      <c r="S445" s="124">
        <v>245</v>
      </c>
      <c r="T445" s="123">
        <v>24.549098196392784</v>
      </c>
      <c r="U445" s="124">
        <v>297</v>
      </c>
      <c r="V445" s="124">
        <v>262</v>
      </c>
      <c r="W445" s="124">
        <v>89</v>
      </c>
      <c r="X445" s="123">
        <v>29.966329966329965</v>
      </c>
      <c r="Y445" s="124">
        <v>520</v>
      </c>
      <c r="Z445" s="124">
        <v>310</v>
      </c>
      <c r="AA445" s="124">
        <v>116</v>
      </c>
      <c r="AB445" s="123">
        <v>22.307692307692307</v>
      </c>
      <c r="AC445" s="124">
        <v>135</v>
      </c>
      <c r="AD445" s="124">
        <v>141</v>
      </c>
      <c r="AE445" s="124">
        <v>34</v>
      </c>
      <c r="AF445" s="123">
        <v>25.185185185185183</v>
      </c>
      <c r="AG445" s="116"/>
      <c r="AH445" s="116"/>
      <c r="AI445" s="116"/>
      <c r="AJ445" s="116"/>
      <c r="AK445" s="116"/>
      <c r="AL445" s="116"/>
      <c r="AM445" s="116"/>
      <c r="AN445" s="116"/>
    </row>
    <row r="446" spans="1:40" s="113" customFormat="1" x14ac:dyDescent="0.25">
      <c r="A446" s="122">
        <v>2012</v>
      </c>
      <c r="B446" s="121" t="s">
        <v>443</v>
      </c>
      <c r="C446" s="120"/>
      <c r="D446" s="119" t="s">
        <v>14</v>
      </c>
      <c r="E446" s="119" t="s">
        <v>14</v>
      </c>
      <c r="F446" s="124">
        <v>1120</v>
      </c>
      <c r="G446" s="124">
        <v>792</v>
      </c>
      <c r="H446" s="124">
        <v>276</v>
      </c>
      <c r="I446" s="123">
        <v>24.642857142857146</v>
      </c>
      <c r="J446" s="124">
        <v>143</v>
      </c>
      <c r="K446" s="124">
        <v>89</v>
      </c>
      <c r="L446" s="123">
        <v>7.9464285714285721</v>
      </c>
      <c r="M446" s="124">
        <v>258</v>
      </c>
      <c r="N446" s="124">
        <v>132</v>
      </c>
      <c r="O446" s="123">
        <v>11.785714285714286</v>
      </c>
      <c r="P446" s="124">
        <v>74</v>
      </c>
      <c r="Q446" s="123">
        <v>6.6071428571428577</v>
      </c>
      <c r="R446" s="124">
        <v>1193</v>
      </c>
      <c r="S446" s="124">
        <v>326</v>
      </c>
      <c r="T446" s="123">
        <v>29.107142857142858</v>
      </c>
      <c r="U446" s="124">
        <v>355</v>
      </c>
      <c r="V446" s="124">
        <v>515</v>
      </c>
      <c r="W446" s="124">
        <v>133</v>
      </c>
      <c r="X446" s="123">
        <v>37.464788732394368</v>
      </c>
      <c r="Y446" s="124">
        <v>558</v>
      </c>
      <c r="Z446" s="124">
        <v>462</v>
      </c>
      <c r="AA446" s="124">
        <v>141</v>
      </c>
      <c r="AB446" s="123">
        <v>25.268817204301076</v>
      </c>
      <c r="AC446" s="124">
        <v>146</v>
      </c>
      <c r="AD446" s="124">
        <v>181</v>
      </c>
      <c r="AE446" s="124">
        <v>42</v>
      </c>
      <c r="AF446" s="123">
        <v>28.767123287671232</v>
      </c>
      <c r="AG446" s="116"/>
      <c r="AH446" s="116"/>
      <c r="AI446" s="116"/>
      <c r="AJ446" s="116"/>
      <c r="AK446" s="116"/>
      <c r="AL446" s="116"/>
      <c r="AM446" s="116"/>
      <c r="AN446" s="116"/>
    </row>
    <row r="447" spans="1:40" s="113" customFormat="1" x14ac:dyDescent="0.25">
      <c r="A447" s="129" t="s">
        <v>92</v>
      </c>
      <c r="B447" s="128">
        <v>1791</v>
      </c>
      <c r="C447" s="145"/>
      <c r="D447" s="126" t="s">
        <v>14</v>
      </c>
      <c r="E447" s="126" t="s">
        <v>14</v>
      </c>
      <c r="F447" s="118">
        <v>1263</v>
      </c>
      <c r="G447" s="118">
        <v>465</v>
      </c>
      <c r="H447" s="118">
        <v>195</v>
      </c>
      <c r="I447" s="117">
        <v>15.4</v>
      </c>
      <c r="J447" s="118">
        <v>33</v>
      </c>
      <c r="K447" s="118">
        <v>19</v>
      </c>
      <c r="L447" s="117">
        <v>1.5</v>
      </c>
      <c r="M447" s="118">
        <v>213</v>
      </c>
      <c r="N447" s="118">
        <v>107</v>
      </c>
      <c r="O447" s="117">
        <v>8.5</v>
      </c>
      <c r="P447" s="118">
        <v>123</v>
      </c>
      <c r="Q447" s="117">
        <v>9.6999999999999993</v>
      </c>
      <c r="R447" s="118">
        <v>711</v>
      </c>
      <c r="S447" s="118">
        <v>248</v>
      </c>
      <c r="T447" s="117">
        <v>19.600000000000001</v>
      </c>
      <c r="U447" s="118">
        <v>397</v>
      </c>
      <c r="V447" s="118">
        <v>344</v>
      </c>
      <c r="W447" s="118">
        <v>106</v>
      </c>
      <c r="X447" s="117">
        <v>26.7</v>
      </c>
      <c r="Y447" s="118">
        <v>610</v>
      </c>
      <c r="Z447" s="118">
        <v>243</v>
      </c>
      <c r="AA447" s="118">
        <v>106</v>
      </c>
      <c r="AB447" s="117">
        <v>17.399999999999999</v>
      </c>
      <c r="AC447" s="118">
        <v>180</v>
      </c>
      <c r="AD447" s="118">
        <v>110</v>
      </c>
      <c r="AE447" s="118">
        <v>26</v>
      </c>
      <c r="AF447" s="117">
        <v>14.4</v>
      </c>
      <c r="AG447" s="125">
        <v>-0.20141999999999999</v>
      </c>
      <c r="AH447" s="125">
        <v>-0.88051000000000001</v>
      </c>
      <c r="AI447" s="125">
        <v>-0.18048</v>
      </c>
      <c r="AJ447" s="125">
        <v>-0.49503999999999998</v>
      </c>
      <c r="AK447" s="125">
        <v>-0.45763999999999999</v>
      </c>
      <c r="AL447" s="125">
        <v>-0.63817999999999997</v>
      </c>
      <c r="AM447" s="125">
        <v>-7.8820000000000001E-2</v>
      </c>
      <c r="AN447" s="125">
        <v>-8.6910000000000001E-2</v>
      </c>
    </row>
    <row r="448" spans="1:40" s="113" customFormat="1" x14ac:dyDescent="0.25">
      <c r="A448" s="122">
        <v>2011</v>
      </c>
      <c r="B448" s="121" t="s">
        <v>441</v>
      </c>
      <c r="C448" s="120" t="s">
        <v>442</v>
      </c>
      <c r="D448" s="119" t="s">
        <v>14</v>
      </c>
      <c r="E448" s="119" t="s">
        <v>14</v>
      </c>
      <c r="F448" s="124">
        <v>722</v>
      </c>
      <c r="G448" s="124">
        <v>978</v>
      </c>
      <c r="H448" s="124">
        <v>378</v>
      </c>
      <c r="I448" s="123">
        <v>52.354570637119117</v>
      </c>
      <c r="J448" s="124">
        <v>75</v>
      </c>
      <c r="K448" s="124">
        <v>58</v>
      </c>
      <c r="L448" s="123">
        <v>8.0332409972299175</v>
      </c>
      <c r="M448" s="124">
        <v>1047</v>
      </c>
      <c r="N448" s="124">
        <v>349</v>
      </c>
      <c r="O448" s="123">
        <v>48.337950138504155</v>
      </c>
      <c r="P448" s="124">
        <v>236</v>
      </c>
      <c r="Q448" s="123">
        <v>32.686980609418285</v>
      </c>
      <c r="R448" s="124">
        <v>2100</v>
      </c>
      <c r="S448" s="124">
        <v>466</v>
      </c>
      <c r="T448" s="123">
        <v>64.54293628808864</v>
      </c>
      <c r="U448" s="124">
        <v>689</v>
      </c>
      <c r="V448" s="124">
        <v>2077</v>
      </c>
      <c r="W448" s="124">
        <v>457</v>
      </c>
      <c r="X448" s="123">
        <v>66.328011611030476</v>
      </c>
      <c r="Y448" s="124">
        <v>16</v>
      </c>
      <c r="Z448" s="124">
        <v>7</v>
      </c>
      <c r="AA448" s="124">
        <v>3</v>
      </c>
      <c r="AB448" s="123">
        <v>18.75</v>
      </c>
      <c r="AC448" s="124">
        <v>7</v>
      </c>
      <c r="AD448" s="124">
        <v>8</v>
      </c>
      <c r="AE448" s="124">
        <v>2</v>
      </c>
      <c r="AF448" s="123">
        <v>28.571428571428569</v>
      </c>
      <c r="AG448" s="116"/>
      <c r="AH448" s="116"/>
      <c r="AI448" s="116"/>
      <c r="AJ448" s="116"/>
      <c r="AK448" s="116"/>
      <c r="AL448" s="116"/>
      <c r="AM448" s="116"/>
      <c r="AN448" s="116"/>
    </row>
    <row r="449" spans="1:245" s="113" customFormat="1" x14ac:dyDescent="0.25">
      <c r="A449" s="122">
        <v>2012</v>
      </c>
      <c r="B449" s="121" t="s">
        <v>441</v>
      </c>
      <c r="C449" s="120"/>
      <c r="D449" s="119" t="s">
        <v>14</v>
      </c>
      <c r="E449" s="119" t="s">
        <v>14</v>
      </c>
      <c r="F449" s="124">
        <v>707</v>
      </c>
      <c r="G449" s="124">
        <v>330</v>
      </c>
      <c r="H449" s="124">
        <v>210</v>
      </c>
      <c r="I449" s="123">
        <v>29.702970297029701</v>
      </c>
      <c r="J449" s="124">
        <v>26</v>
      </c>
      <c r="K449" s="124">
        <v>23</v>
      </c>
      <c r="L449" s="123">
        <v>3.2531824611032532</v>
      </c>
      <c r="M449" s="124">
        <v>588</v>
      </c>
      <c r="N449" s="124">
        <v>227</v>
      </c>
      <c r="O449" s="123">
        <v>32.107496463932108</v>
      </c>
      <c r="P449" s="124">
        <v>136</v>
      </c>
      <c r="Q449" s="123">
        <v>19.236209335219236</v>
      </c>
      <c r="R449" s="124">
        <v>944</v>
      </c>
      <c r="S449" s="124">
        <v>310</v>
      </c>
      <c r="T449" s="123">
        <v>43.847241867043849</v>
      </c>
      <c r="U449" s="124">
        <v>675</v>
      </c>
      <c r="V449" s="124">
        <v>917</v>
      </c>
      <c r="W449" s="124">
        <v>301</v>
      </c>
      <c r="X449" s="123">
        <v>44.592592592592595</v>
      </c>
      <c r="Y449" s="124">
        <v>16</v>
      </c>
      <c r="Z449" s="124">
        <v>12</v>
      </c>
      <c r="AA449" s="124">
        <v>3</v>
      </c>
      <c r="AB449" s="123">
        <v>18.75</v>
      </c>
      <c r="AC449" s="124">
        <v>7</v>
      </c>
      <c r="AD449" s="124">
        <v>3</v>
      </c>
      <c r="AE449" s="124">
        <v>2</v>
      </c>
      <c r="AF449" s="123">
        <v>28.571428571428569</v>
      </c>
      <c r="AG449" s="116"/>
      <c r="AH449" s="116"/>
      <c r="AI449" s="116"/>
      <c r="AJ449" s="116"/>
      <c r="AK449" s="116"/>
      <c r="AL449" s="116"/>
      <c r="AM449" s="116"/>
      <c r="AN449" s="116"/>
    </row>
    <row r="450" spans="1:245" s="113" customFormat="1" x14ac:dyDescent="0.25">
      <c r="A450" s="129" t="s">
        <v>92</v>
      </c>
      <c r="B450" s="128">
        <v>4702</v>
      </c>
      <c r="C450" s="145"/>
      <c r="D450" s="126" t="s">
        <v>14</v>
      </c>
      <c r="E450" s="126" t="s">
        <v>14</v>
      </c>
      <c r="F450" s="118">
        <v>647</v>
      </c>
      <c r="G450" s="118">
        <v>56</v>
      </c>
      <c r="H450" s="118">
        <v>40</v>
      </c>
      <c r="I450" s="117">
        <v>6.2</v>
      </c>
      <c r="J450" s="118">
        <v>293</v>
      </c>
      <c r="K450" s="118">
        <v>166</v>
      </c>
      <c r="L450" s="117">
        <v>25.7</v>
      </c>
      <c r="M450" s="118">
        <v>722</v>
      </c>
      <c r="N450" s="118">
        <v>297</v>
      </c>
      <c r="O450" s="117">
        <v>45.9</v>
      </c>
      <c r="P450" s="118">
        <v>232</v>
      </c>
      <c r="Q450" s="117">
        <v>35.9</v>
      </c>
      <c r="R450" s="118">
        <v>1071</v>
      </c>
      <c r="S450" s="118">
        <v>357</v>
      </c>
      <c r="T450" s="117">
        <v>55.2</v>
      </c>
      <c r="U450" s="118">
        <v>613</v>
      </c>
      <c r="V450" s="118">
        <v>1042</v>
      </c>
      <c r="W450" s="118">
        <v>345</v>
      </c>
      <c r="X450" s="117">
        <v>56.3</v>
      </c>
      <c r="Y450" s="118">
        <v>15</v>
      </c>
      <c r="Z450" s="118">
        <v>7</v>
      </c>
      <c r="AA450" s="118">
        <v>6</v>
      </c>
      <c r="AB450" s="117">
        <v>40</v>
      </c>
      <c r="AC450" s="118">
        <v>9</v>
      </c>
      <c r="AD450" s="118">
        <v>1</v>
      </c>
      <c r="AE450" s="118">
        <v>1</v>
      </c>
      <c r="AF450" s="117">
        <v>11.1</v>
      </c>
      <c r="AG450" s="125">
        <v>-1.1121700000000001</v>
      </c>
      <c r="AH450" s="125">
        <v>2.22281</v>
      </c>
      <c r="AI450" s="125">
        <v>3.9806300000000001</v>
      </c>
      <c r="AJ450" s="125">
        <v>2.61836</v>
      </c>
      <c r="AK450" s="125">
        <v>2.5827800000000001</v>
      </c>
      <c r="AL450" s="125">
        <v>2.0174300000000001</v>
      </c>
      <c r="AM450" s="125">
        <v>2.5716700000000001</v>
      </c>
      <c r="AN450" s="125">
        <v>-0.42710999999999999</v>
      </c>
    </row>
    <row r="451" spans="1:245" s="113" customFormat="1" x14ac:dyDescent="0.25">
      <c r="A451" s="122">
        <v>2011</v>
      </c>
      <c r="B451" s="121" t="s">
        <v>439</v>
      </c>
      <c r="C451" s="120" t="s">
        <v>440</v>
      </c>
      <c r="D451" s="119" t="s">
        <v>14</v>
      </c>
      <c r="E451" s="119" t="s">
        <v>14</v>
      </c>
      <c r="F451" s="124">
        <v>939</v>
      </c>
      <c r="G451" s="124">
        <v>306</v>
      </c>
      <c r="H451" s="124">
        <v>183</v>
      </c>
      <c r="I451" s="123">
        <v>19.488817891373802</v>
      </c>
      <c r="J451" s="124">
        <v>65</v>
      </c>
      <c r="K451" s="124">
        <v>57</v>
      </c>
      <c r="L451" s="123">
        <v>6.0702875399361016</v>
      </c>
      <c r="M451" s="124">
        <v>176</v>
      </c>
      <c r="N451" s="124">
        <v>110</v>
      </c>
      <c r="O451" s="123">
        <v>11.714589989350372</v>
      </c>
      <c r="P451" s="124">
        <v>52</v>
      </c>
      <c r="Q451" s="123">
        <v>5.5378061767838123</v>
      </c>
      <c r="R451" s="124">
        <v>547</v>
      </c>
      <c r="S451" s="124">
        <v>249</v>
      </c>
      <c r="T451" s="123">
        <v>26.517571884984022</v>
      </c>
      <c r="U451" s="124">
        <v>446</v>
      </c>
      <c r="V451" s="124">
        <v>347</v>
      </c>
      <c r="W451" s="124">
        <v>156</v>
      </c>
      <c r="X451" s="123">
        <v>34.977578475336323</v>
      </c>
      <c r="Y451" s="124">
        <v>267</v>
      </c>
      <c r="Z451" s="124">
        <v>95</v>
      </c>
      <c r="AA451" s="124">
        <v>50</v>
      </c>
      <c r="AB451" s="123">
        <v>18.726591760299627</v>
      </c>
      <c r="AC451" s="124">
        <v>169</v>
      </c>
      <c r="AD451" s="124">
        <v>90</v>
      </c>
      <c r="AE451" s="124">
        <v>36</v>
      </c>
      <c r="AF451" s="123">
        <v>21.301775147928996</v>
      </c>
      <c r="AG451" s="116"/>
      <c r="AH451" s="116"/>
      <c r="AI451" s="116"/>
      <c r="AJ451" s="116"/>
      <c r="AK451" s="116"/>
      <c r="AL451" s="116"/>
      <c r="AM451" s="116"/>
      <c r="AN451" s="116"/>
    </row>
    <row r="452" spans="1:245" s="113" customFormat="1" x14ac:dyDescent="0.25">
      <c r="A452" s="122">
        <v>2012</v>
      </c>
      <c r="B452" s="121" t="s">
        <v>439</v>
      </c>
      <c r="C452" s="120"/>
      <c r="D452" s="119" t="s">
        <v>14</v>
      </c>
      <c r="E452" s="119" t="s">
        <v>14</v>
      </c>
      <c r="F452" s="124">
        <v>876</v>
      </c>
      <c r="G452" s="124">
        <v>652</v>
      </c>
      <c r="H452" s="124">
        <v>286</v>
      </c>
      <c r="I452" s="123">
        <v>32.648401826484019</v>
      </c>
      <c r="J452" s="124">
        <v>154</v>
      </c>
      <c r="K452" s="124">
        <v>106</v>
      </c>
      <c r="L452" s="123">
        <v>12.100456621004566</v>
      </c>
      <c r="M452" s="124">
        <v>294</v>
      </c>
      <c r="N452" s="124">
        <v>170</v>
      </c>
      <c r="O452" s="123">
        <v>19.406392694063928</v>
      </c>
      <c r="P452" s="124">
        <v>97</v>
      </c>
      <c r="Q452" s="123">
        <v>11.073059360730594</v>
      </c>
      <c r="R452" s="124">
        <v>1100</v>
      </c>
      <c r="S452" s="124">
        <v>359</v>
      </c>
      <c r="T452" s="123">
        <v>40.981735159817354</v>
      </c>
      <c r="U452" s="124">
        <v>389</v>
      </c>
      <c r="V452" s="124">
        <v>668</v>
      </c>
      <c r="W452" s="124">
        <v>200</v>
      </c>
      <c r="X452" s="123">
        <v>51.413881748071979</v>
      </c>
      <c r="Y452" s="124">
        <v>275</v>
      </c>
      <c r="Z452" s="124">
        <v>244</v>
      </c>
      <c r="AA452" s="124">
        <v>95</v>
      </c>
      <c r="AB452" s="123">
        <v>34.545454545454547</v>
      </c>
      <c r="AC452" s="124">
        <v>162</v>
      </c>
      <c r="AD452" s="124">
        <v>148</v>
      </c>
      <c r="AE452" s="124">
        <v>50</v>
      </c>
      <c r="AF452" s="123">
        <v>30.864197530864196</v>
      </c>
      <c r="AG452" s="116"/>
      <c r="AH452" s="116"/>
      <c r="AI452" s="116"/>
      <c r="AJ452" s="116"/>
      <c r="AK452" s="116"/>
      <c r="AL452" s="116"/>
      <c r="AM452" s="116"/>
      <c r="AN452" s="116"/>
    </row>
    <row r="453" spans="1:245" s="113" customFormat="1" x14ac:dyDescent="0.25">
      <c r="A453" s="129" t="s">
        <v>92</v>
      </c>
      <c r="B453" s="128">
        <v>343</v>
      </c>
      <c r="C453" s="145"/>
      <c r="D453" s="126" t="s">
        <v>14</v>
      </c>
      <c r="E453" s="126" t="s">
        <v>14</v>
      </c>
      <c r="F453" s="118">
        <v>828</v>
      </c>
      <c r="G453" s="118">
        <v>584</v>
      </c>
      <c r="H453" s="118">
        <v>266</v>
      </c>
      <c r="I453" s="117">
        <v>32.1</v>
      </c>
      <c r="J453" s="118">
        <v>65</v>
      </c>
      <c r="K453" s="118">
        <v>54</v>
      </c>
      <c r="L453" s="117">
        <v>6.5</v>
      </c>
      <c r="M453" s="118">
        <v>256</v>
      </c>
      <c r="N453" s="118">
        <v>138</v>
      </c>
      <c r="O453" s="117">
        <v>16.7</v>
      </c>
      <c r="P453" s="118">
        <v>174</v>
      </c>
      <c r="Q453" s="117">
        <v>21</v>
      </c>
      <c r="R453" s="118">
        <v>905</v>
      </c>
      <c r="S453" s="118">
        <v>315</v>
      </c>
      <c r="T453" s="117">
        <v>38</v>
      </c>
      <c r="U453" s="118">
        <v>372</v>
      </c>
      <c r="V453" s="118">
        <v>486</v>
      </c>
      <c r="W453" s="118">
        <v>164</v>
      </c>
      <c r="X453" s="117">
        <v>44.1</v>
      </c>
      <c r="Y453" s="118">
        <v>265</v>
      </c>
      <c r="Z453" s="118">
        <v>255</v>
      </c>
      <c r="AA453" s="118">
        <v>92</v>
      </c>
      <c r="AB453" s="117">
        <v>34.700000000000003</v>
      </c>
      <c r="AC453" s="118">
        <v>148</v>
      </c>
      <c r="AD453" s="118">
        <v>151</v>
      </c>
      <c r="AE453" s="118">
        <v>53</v>
      </c>
      <c r="AF453" s="117">
        <v>35.799999999999997</v>
      </c>
      <c r="AG453" s="125">
        <v>1.4402299999999999</v>
      </c>
      <c r="AH453" s="125">
        <v>-0.23583000000000001</v>
      </c>
      <c r="AI453" s="125">
        <v>0.73048999999999997</v>
      </c>
      <c r="AJ453" s="125">
        <v>0.84902999999999995</v>
      </c>
      <c r="AK453" s="125">
        <v>1.11704</v>
      </c>
      <c r="AL453" s="125">
        <v>0.92264999999999997</v>
      </c>
      <c r="AM453" s="125">
        <v>1.9527099999999999</v>
      </c>
      <c r="AN453" s="125">
        <v>2.0937700000000001</v>
      </c>
    </row>
    <row r="454" spans="1:245" s="113" customFormat="1" x14ac:dyDescent="0.25">
      <c r="A454" s="122">
        <v>2011</v>
      </c>
      <c r="B454" s="121" t="s">
        <v>437</v>
      </c>
      <c r="C454" s="120" t="s">
        <v>438</v>
      </c>
      <c r="D454" s="119" t="s">
        <v>14</v>
      </c>
      <c r="E454" s="119" t="s">
        <v>14</v>
      </c>
      <c r="F454" s="124">
        <v>1006</v>
      </c>
      <c r="G454" s="124">
        <v>618</v>
      </c>
      <c r="H454" s="124">
        <v>268</v>
      </c>
      <c r="I454" s="123">
        <v>26.640159045725646</v>
      </c>
      <c r="J454" s="124">
        <v>139</v>
      </c>
      <c r="K454" s="124">
        <v>80</v>
      </c>
      <c r="L454" s="123">
        <v>7.9522862823061624</v>
      </c>
      <c r="M454" s="124">
        <v>181</v>
      </c>
      <c r="N454" s="124">
        <v>112</v>
      </c>
      <c r="O454" s="123">
        <v>11.133200795228628</v>
      </c>
      <c r="P454" s="124">
        <v>71</v>
      </c>
      <c r="Q454" s="123">
        <v>7.0576540755467194</v>
      </c>
      <c r="R454" s="124">
        <v>938</v>
      </c>
      <c r="S454" s="124">
        <v>307</v>
      </c>
      <c r="T454" s="123">
        <v>30.516898608349898</v>
      </c>
      <c r="U454" s="124">
        <v>518</v>
      </c>
      <c r="V454" s="124">
        <v>733</v>
      </c>
      <c r="W454" s="124">
        <v>221</v>
      </c>
      <c r="X454" s="123">
        <v>42.664092664092664</v>
      </c>
      <c r="Y454" s="124">
        <v>183</v>
      </c>
      <c r="Z454" s="124">
        <v>85</v>
      </c>
      <c r="AA454" s="124">
        <v>32</v>
      </c>
      <c r="AB454" s="123">
        <v>17.486338797814206</v>
      </c>
      <c r="AC454" s="124">
        <v>231</v>
      </c>
      <c r="AD454" s="124">
        <v>110</v>
      </c>
      <c r="AE454" s="124">
        <v>45</v>
      </c>
      <c r="AF454" s="123">
        <v>19.480519480519479</v>
      </c>
      <c r="AG454" s="116"/>
      <c r="AH454" s="116"/>
      <c r="AI454" s="116"/>
      <c r="AJ454" s="116"/>
      <c r="AK454" s="116"/>
      <c r="AL454" s="116"/>
      <c r="AM454" s="116"/>
      <c r="AN454" s="116"/>
    </row>
    <row r="455" spans="1:245" s="113" customFormat="1" x14ac:dyDescent="0.25">
      <c r="A455" s="122">
        <v>2012</v>
      </c>
      <c r="B455" s="121" t="s">
        <v>437</v>
      </c>
      <c r="C455" s="120"/>
      <c r="D455" s="119" t="s">
        <v>14</v>
      </c>
      <c r="E455" s="119" t="s">
        <v>14</v>
      </c>
      <c r="F455" s="124">
        <v>962</v>
      </c>
      <c r="G455" s="124">
        <v>28</v>
      </c>
      <c r="H455" s="124">
        <v>22</v>
      </c>
      <c r="I455" s="123">
        <v>2.2869022869022873</v>
      </c>
      <c r="J455" s="124">
        <v>205</v>
      </c>
      <c r="K455" s="124">
        <v>103</v>
      </c>
      <c r="L455" s="123">
        <v>10.706860706860708</v>
      </c>
      <c r="M455" s="124">
        <v>171</v>
      </c>
      <c r="N455" s="124">
        <v>103</v>
      </c>
      <c r="O455" s="123">
        <v>10.706860706860708</v>
      </c>
      <c r="P455" s="124">
        <v>77</v>
      </c>
      <c r="Q455" s="123">
        <v>8.004158004158004</v>
      </c>
      <c r="R455" s="124">
        <v>404</v>
      </c>
      <c r="S455" s="124">
        <v>166</v>
      </c>
      <c r="T455" s="123">
        <v>17.255717255717258</v>
      </c>
      <c r="U455" s="124">
        <v>521</v>
      </c>
      <c r="V455" s="124">
        <v>338</v>
      </c>
      <c r="W455" s="124">
        <v>129</v>
      </c>
      <c r="X455" s="123">
        <v>24.760076775431862</v>
      </c>
      <c r="Y455" s="124">
        <v>178</v>
      </c>
      <c r="Z455" s="124">
        <v>31</v>
      </c>
      <c r="AA455" s="124">
        <v>16</v>
      </c>
      <c r="AB455" s="123">
        <v>8.9887640449438209</v>
      </c>
      <c r="AC455" s="124">
        <v>189</v>
      </c>
      <c r="AD455" s="124">
        <v>30</v>
      </c>
      <c r="AE455" s="124">
        <v>16</v>
      </c>
      <c r="AF455" s="123">
        <v>8.4656084656084669</v>
      </c>
      <c r="AG455" s="116"/>
      <c r="AH455" s="116"/>
      <c r="AI455" s="116"/>
      <c r="AJ455" s="116"/>
      <c r="AK455" s="116"/>
      <c r="AL455" s="116"/>
      <c r="AM455" s="116"/>
      <c r="AN455" s="116"/>
    </row>
    <row r="456" spans="1:245" x14ac:dyDescent="0.25">
      <c r="A456" s="129" t="s">
        <v>92</v>
      </c>
      <c r="B456" s="128">
        <v>2611</v>
      </c>
      <c r="C456" s="146"/>
      <c r="D456" s="145" t="s">
        <v>14</v>
      </c>
      <c r="E456" s="145" t="s">
        <v>14</v>
      </c>
      <c r="F456" s="118">
        <v>990</v>
      </c>
      <c r="G456" s="118">
        <v>36</v>
      </c>
      <c r="H456" s="118">
        <v>31</v>
      </c>
      <c r="I456" s="117">
        <v>3.1</v>
      </c>
      <c r="J456" s="118">
        <v>319</v>
      </c>
      <c r="K456" s="118">
        <v>172</v>
      </c>
      <c r="L456" s="117">
        <v>17.399999999999999</v>
      </c>
      <c r="M456" s="118">
        <v>160</v>
      </c>
      <c r="N456" s="118">
        <v>95</v>
      </c>
      <c r="O456" s="117">
        <v>9.6</v>
      </c>
      <c r="P456" s="118">
        <v>107</v>
      </c>
      <c r="Q456" s="117">
        <v>10.8</v>
      </c>
      <c r="R456" s="118">
        <v>515</v>
      </c>
      <c r="S456" s="118">
        <v>221</v>
      </c>
      <c r="T456" s="117">
        <v>22.3</v>
      </c>
      <c r="U456" s="118">
        <v>563</v>
      </c>
      <c r="V456" s="118">
        <v>431</v>
      </c>
      <c r="W456" s="118">
        <v>181</v>
      </c>
      <c r="X456" s="117">
        <v>32.1</v>
      </c>
      <c r="Y456" s="118">
        <v>189</v>
      </c>
      <c r="Z456" s="118">
        <v>43</v>
      </c>
      <c r="AA456" s="118">
        <v>17</v>
      </c>
      <c r="AB456" s="117">
        <v>9</v>
      </c>
      <c r="AC456" s="118">
        <v>160</v>
      </c>
      <c r="AD456" s="118">
        <v>27</v>
      </c>
      <c r="AE456" s="118">
        <v>15</v>
      </c>
      <c r="AF456" s="117">
        <v>9.4</v>
      </c>
      <c r="AG456" s="145">
        <v>-1.4123399999999999</v>
      </c>
      <c r="AH456" s="145">
        <v>1.15852</v>
      </c>
      <c r="AI456" s="145">
        <v>-5.552E-2</v>
      </c>
      <c r="AJ456" s="145">
        <v>-0.36757000000000001</v>
      </c>
      <c r="AK456" s="145">
        <v>-0.22774</v>
      </c>
      <c r="AL456" s="145">
        <v>-0.14899000000000001</v>
      </c>
      <c r="AM456" s="145">
        <v>-1.06088</v>
      </c>
      <c r="AN456" s="145">
        <v>-0.60429999999999995</v>
      </c>
    </row>
    <row r="457" spans="1:245" ht="15.6" x14ac:dyDescent="0.3">
      <c r="A457" s="191" t="s">
        <v>89</v>
      </c>
      <c r="B457" s="191"/>
      <c r="C457" s="191"/>
      <c r="D457" s="191"/>
      <c r="E457" s="191"/>
      <c r="F457" s="191"/>
      <c r="G457" s="191"/>
      <c r="H457" s="191"/>
      <c r="I457" s="191"/>
      <c r="J457" s="191"/>
      <c r="K457" s="124"/>
      <c r="L457" s="123"/>
      <c r="M457" s="124"/>
      <c r="N457" s="124"/>
      <c r="O457" s="123"/>
      <c r="P457" s="124"/>
      <c r="Q457" s="123"/>
      <c r="R457" s="124"/>
      <c r="S457" s="124"/>
      <c r="T457" s="123"/>
      <c r="U457" s="124"/>
      <c r="V457" s="124"/>
      <c r="W457" s="124"/>
      <c r="X457" s="123"/>
      <c r="Y457" s="124"/>
      <c r="Z457" s="124"/>
      <c r="AA457" s="124"/>
      <c r="AB457" s="123"/>
      <c r="AC457" s="124"/>
      <c r="AD457" s="192" t="s">
        <v>122</v>
      </c>
      <c r="AE457" s="192"/>
      <c r="AF457" s="192"/>
      <c r="AG457" s="130"/>
      <c r="AH457" s="130"/>
      <c r="AI457" s="130"/>
      <c r="AJ457" s="130"/>
      <c r="AK457" s="130"/>
      <c r="AL457" s="130"/>
      <c r="AM457" s="130"/>
      <c r="AN457" s="130"/>
    </row>
    <row r="458" spans="1:245" x14ac:dyDescent="0.25">
      <c r="A458" s="194" t="s">
        <v>728</v>
      </c>
      <c r="B458" s="194"/>
      <c r="C458" s="194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24"/>
      <c r="X458" s="123"/>
      <c r="Y458" s="124"/>
      <c r="Z458" s="124"/>
      <c r="AA458" s="124"/>
      <c r="AB458" s="123"/>
      <c r="AC458" s="124"/>
      <c r="AD458" s="161"/>
      <c r="AE458" s="161"/>
      <c r="AF458" s="161"/>
      <c r="AG458" s="130"/>
      <c r="AH458" s="130"/>
      <c r="AI458" s="130"/>
      <c r="AJ458" s="130"/>
      <c r="AK458" s="130"/>
      <c r="AL458" s="130"/>
      <c r="AM458" s="130"/>
      <c r="AN458" s="130"/>
    </row>
    <row r="459" spans="1:245" s="114" customFormat="1" ht="30" customHeight="1" x14ac:dyDescent="0.25">
      <c r="A459" s="160"/>
      <c r="B459" s="158"/>
      <c r="C459" s="158"/>
      <c r="D459" s="158"/>
      <c r="E459" s="158"/>
      <c r="F459" s="159" t="s">
        <v>120</v>
      </c>
      <c r="G459" s="193" t="s">
        <v>727</v>
      </c>
      <c r="H459" s="193"/>
      <c r="I459" s="193"/>
      <c r="J459" s="193" t="s">
        <v>726</v>
      </c>
      <c r="K459" s="193"/>
      <c r="L459" s="193"/>
      <c r="M459" s="193" t="s">
        <v>51</v>
      </c>
      <c r="N459" s="193"/>
      <c r="O459" s="193"/>
      <c r="P459" s="193" t="s">
        <v>725</v>
      </c>
      <c r="Q459" s="193"/>
      <c r="R459" s="193" t="s">
        <v>9</v>
      </c>
      <c r="S459" s="193"/>
      <c r="T459" s="193"/>
      <c r="U459" s="193" t="s">
        <v>22</v>
      </c>
      <c r="V459" s="193"/>
      <c r="W459" s="193"/>
      <c r="X459" s="193"/>
      <c r="Y459" s="193" t="s">
        <v>23</v>
      </c>
      <c r="Z459" s="193"/>
      <c r="AA459" s="193"/>
      <c r="AB459" s="193"/>
      <c r="AC459" s="193" t="s">
        <v>26</v>
      </c>
      <c r="AD459" s="193"/>
      <c r="AE459" s="193"/>
      <c r="AF459" s="193"/>
      <c r="AO459" s="158"/>
      <c r="AP459" s="158"/>
      <c r="AQ459" s="158"/>
      <c r="AR459" s="158"/>
      <c r="AS459" s="158"/>
      <c r="AT459" s="158"/>
      <c r="AU459" s="158"/>
      <c r="AV459" s="158"/>
      <c r="AW459" s="158"/>
      <c r="AX459" s="158"/>
      <c r="AY459" s="158"/>
      <c r="AZ459" s="158"/>
      <c r="BA459" s="158"/>
      <c r="BB459" s="158"/>
      <c r="BC459" s="158"/>
      <c r="BD459" s="158"/>
      <c r="BE459" s="158"/>
      <c r="BF459" s="158"/>
      <c r="BG459" s="158"/>
      <c r="BH459" s="158"/>
      <c r="BI459" s="158"/>
      <c r="BJ459" s="158"/>
      <c r="BK459" s="158"/>
      <c r="BL459" s="158"/>
      <c r="BM459" s="158"/>
      <c r="BN459" s="158"/>
      <c r="BO459" s="158"/>
      <c r="BP459" s="158"/>
      <c r="BQ459" s="158"/>
      <c r="BR459" s="158"/>
      <c r="BS459" s="158"/>
      <c r="BT459" s="158"/>
      <c r="BU459" s="158"/>
      <c r="BV459" s="158"/>
      <c r="BW459" s="158"/>
      <c r="BX459" s="158"/>
      <c r="BY459" s="158"/>
      <c r="BZ459" s="158"/>
      <c r="CA459" s="158"/>
      <c r="CB459" s="158"/>
      <c r="CC459" s="158"/>
      <c r="CD459" s="158"/>
      <c r="CE459" s="158"/>
      <c r="CF459" s="158"/>
      <c r="CG459" s="158"/>
      <c r="CH459" s="158"/>
      <c r="CI459" s="158"/>
      <c r="CJ459" s="158"/>
      <c r="CK459" s="158"/>
      <c r="CL459" s="158"/>
      <c r="CM459" s="158"/>
      <c r="CN459" s="158"/>
      <c r="CO459" s="158"/>
      <c r="CP459" s="158"/>
      <c r="CQ459" s="158"/>
      <c r="CR459" s="158"/>
      <c r="CS459" s="158"/>
      <c r="CT459" s="158"/>
      <c r="CU459" s="158"/>
      <c r="CV459" s="158"/>
      <c r="CW459" s="158"/>
      <c r="CX459" s="158"/>
      <c r="CY459" s="158"/>
      <c r="CZ459" s="158"/>
      <c r="DA459" s="158"/>
      <c r="DB459" s="158"/>
      <c r="DC459" s="158"/>
      <c r="DD459" s="158"/>
      <c r="DE459" s="158"/>
      <c r="DF459" s="158"/>
      <c r="DG459" s="158"/>
      <c r="DH459" s="158"/>
      <c r="DI459" s="158"/>
      <c r="DJ459" s="158"/>
      <c r="DK459" s="158"/>
      <c r="DL459" s="158"/>
      <c r="DM459" s="158"/>
      <c r="DN459" s="158"/>
      <c r="DO459" s="158"/>
      <c r="DP459" s="158"/>
      <c r="DQ459" s="158"/>
      <c r="DR459" s="158"/>
      <c r="DS459" s="158"/>
      <c r="DT459" s="158"/>
      <c r="DU459" s="158"/>
      <c r="DV459" s="158"/>
      <c r="DW459" s="158"/>
      <c r="DX459" s="158"/>
      <c r="DY459" s="158"/>
      <c r="DZ459" s="158"/>
      <c r="EA459" s="158"/>
      <c r="EB459" s="158"/>
      <c r="EC459" s="158"/>
      <c r="ED459" s="158"/>
      <c r="EE459" s="158"/>
      <c r="EF459" s="158"/>
      <c r="EG459" s="158"/>
      <c r="EH459" s="158"/>
      <c r="EI459" s="158"/>
      <c r="EJ459" s="158"/>
      <c r="EK459" s="158"/>
      <c r="EL459" s="158"/>
      <c r="EM459" s="158"/>
      <c r="EN459" s="158"/>
      <c r="EO459" s="158"/>
      <c r="EP459" s="158"/>
      <c r="EQ459" s="158"/>
      <c r="ER459" s="158"/>
      <c r="ES459" s="158"/>
      <c r="ET459" s="158"/>
      <c r="EU459" s="158"/>
      <c r="EV459" s="158"/>
      <c r="EW459" s="158"/>
      <c r="EX459" s="158"/>
      <c r="EY459" s="158"/>
      <c r="EZ459" s="158"/>
      <c r="FA459" s="158"/>
      <c r="FB459" s="158"/>
      <c r="FC459" s="158"/>
      <c r="FD459" s="158"/>
      <c r="FE459" s="158"/>
      <c r="FF459" s="158"/>
      <c r="FG459" s="158"/>
      <c r="FH459" s="158"/>
      <c r="FI459" s="158"/>
      <c r="FJ459" s="158"/>
      <c r="FK459" s="158"/>
      <c r="FL459" s="158"/>
      <c r="FM459" s="158"/>
      <c r="FN459" s="158"/>
      <c r="FO459" s="158"/>
      <c r="FP459" s="158"/>
      <c r="FQ459" s="158"/>
      <c r="FR459" s="158"/>
      <c r="FS459" s="158"/>
      <c r="FT459" s="158"/>
      <c r="FU459" s="158"/>
      <c r="FV459" s="158"/>
      <c r="FW459" s="158"/>
      <c r="FX459" s="158"/>
      <c r="FY459" s="158"/>
      <c r="FZ459" s="158"/>
      <c r="GA459" s="158"/>
      <c r="GB459" s="158"/>
      <c r="GC459" s="158"/>
      <c r="GD459" s="158"/>
      <c r="GE459" s="158"/>
      <c r="GF459" s="158"/>
      <c r="GG459" s="158"/>
      <c r="GH459" s="158"/>
      <c r="GI459" s="158"/>
      <c r="GJ459" s="158"/>
      <c r="GK459" s="158"/>
      <c r="GL459" s="158"/>
      <c r="GM459" s="158"/>
      <c r="GN459" s="158"/>
      <c r="GO459" s="158"/>
      <c r="GP459" s="158"/>
      <c r="GQ459" s="158"/>
      <c r="GR459" s="158"/>
      <c r="GS459" s="158"/>
      <c r="GT459" s="158"/>
      <c r="GU459" s="158"/>
      <c r="GV459" s="158"/>
      <c r="GW459" s="158"/>
      <c r="GX459" s="158"/>
      <c r="GY459" s="158"/>
      <c r="GZ459" s="158"/>
      <c r="HA459" s="158"/>
      <c r="HB459" s="158"/>
      <c r="HC459" s="158"/>
      <c r="HD459" s="158"/>
      <c r="HE459" s="158"/>
      <c r="HF459" s="158"/>
      <c r="HG459" s="158"/>
      <c r="HH459" s="158"/>
      <c r="HI459" s="158"/>
      <c r="HJ459" s="158"/>
      <c r="HK459" s="158"/>
      <c r="HL459" s="158"/>
      <c r="HM459" s="158"/>
      <c r="HN459" s="158"/>
      <c r="HO459" s="158"/>
      <c r="HP459" s="158"/>
      <c r="HQ459" s="158"/>
      <c r="HR459" s="158"/>
      <c r="HS459" s="158"/>
      <c r="HT459" s="158"/>
      <c r="HU459" s="158"/>
      <c r="HV459" s="158"/>
      <c r="HW459" s="158"/>
      <c r="HX459" s="158"/>
      <c r="HY459" s="158"/>
      <c r="HZ459" s="158"/>
      <c r="IA459" s="158"/>
      <c r="IB459" s="158"/>
      <c r="IC459" s="158"/>
      <c r="ID459" s="158"/>
      <c r="IE459" s="158"/>
      <c r="IF459" s="158"/>
      <c r="IG459" s="158"/>
      <c r="IH459" s="158"/>
      <c r="II459" s="158"/>
      <c r="IJ459" s="158"/>
      <c r="IK459" s="158"/>
    </row>
    <row r="460" spans="1:245" s="150" customFormat="1" ht="31.5" customHeight="1" x14ac:dyDescent="0.25">
      <c r="A460" s="157" t="s">
        <v>118</v>
      </c>
      <c r="B460" s="156" t="s">
        <v>117</v>
      </c>
      <c r="C460" s="156" t="s">
        <v>41</v>
      </c>
      <c r="D460" s="155" t="s">
        <v>116</v>
      </c>
      <c r="E460" s="155" t="s">
        <v>115</v>
      </c>
      <c r="F460" s="154" t="s">
        <v>11</v>
      </c>
      <c r="G460" s="154" t="s">
        <v>66</v>
      </c>
      <c r="H460" s="154" t="s">
        <v>724</v>
      </c>
      <c r="I460" s="153" t="s">
        <v>55</v>
      </c>
      <c r="J460" s="154" t="s">
        <v>66</v>
      </c>
      <c r="K460" s="154" t="s">
        <v>724</v>
      </c>
      <c r="L460" s="153" t="s">
        <v>55</v>
      </c>
      <c r="M460" s="154" t="s">
        <v>66</v>
      </c>
      <c r="N460" s="154" t="s">
        <v>724</v>
      </c>
      <c r="O460" s="153" t="s">
        <v>55</v>
      </c>
      <c r="P460" s="154" t="s">
        <v>724</v>
      </c>
      <c r="Q460" s="153" t="s">
        <v>55</v>
      </c>
      <c r="R460" s="154" t="s">
        <v>66</v>
      </c>
      <c r="S460" s="154" t="s">
        <v>724</v>
      </c>
      <c r="T460" s="153" t="s">
        <v>55</v>
      </c>
      <c r="U460" s="154" t="s">
        <v>11</v>
      </c>
      <c r="V460" s="154" t="s">
        <v>66</v>
      </c>
      <c r="W460" s="154" t="s">
        <v>724</v>
      </c>
      <c r="X460" s="153" t="s">
        <v>55</v>
      </c>
      <c r="Y460" s="154" t="s">
        <v>11</v>
      </c>
      <c r="Z460" s="154" t="s">
        <v>66</v>
      </c>
      <c r="AA460" s="154" t="s">
        <v>724</v>
      </c>
      <c r="AB460" s="153" t="s">
        <v>55</v>
      </c>
      <c r="AC460" s="154" t="s">
        <v>11</v>
      </c>
      <c r="AD460" s="154" t="s">
        <v>66</v>
      </c>
      <c r="AE460" s="154" t="s">
        <v>724</v>
      </c>
      <c r="AF460" s="153" t="s">
        <v>55</v>
      </c>
      <c r="AG460" s="152"/>
      <c r="AH460" s="152"/>
      <c r="AI460" s="152"/>
      <c r="AJ460" s="152"/>
      <c r="AK460" s="152"/>
      <c r="AL460" s="152"/>
      <c r="AM460" s="152"/>
      <c r="AN460" s="152"/>
      <c r="AO460" s="151"/>
      <c r="AP460" s="151"/>
      <c r="AQ460" s="151"/>
      <c r="AR460" s="151"/>
      <c r="AS460" s="151"/>
      <c r="AT460" s="151"/>
      <c r="AU460" s="151"/>
      <c r="AV460" s="151"/>
      <c r="AW460" s="151"/>
      <c r="AX460" s="151"/>
      <c r="AY460" s="151"/>
      <c r="AZ460" s="151"/>
      <c r="BA460" s="151"/>
      <c r="BB460" s="151"/>
      <c r="BC460" s="151"/>
      <c r="BD460" s="151"/>
      <c r="BE460" s="151"/>
      <c r="BF460" s="151"/>
      <c r="BG460" s="151"/>
      <c r="BH460" s="151"/>
      <c r="BI460" s="151"/>
      <c r="BJ460" s="151"/>
      <c r="BK460" s="151"/>
      <c r="BL460" s="151"/>
      <c r="BM460" s="151"/>
      <c r="BN460" s="151"/>
      <c r="BO460" s="151"/>
      <c r="BP460" s="151"/>
      <c r="BQ460" s="151"/>
      <c r="BR460" s="151"/>
      <c r="BS460" s="151"/>
      <c r="BT460" s="151"/>
      <c r="BU460" s="151"/>
      <c r="BV460" s="151"/>
      <c r="BW460" s="151"/>
      <c r="BX460" s="151"/>
      <c r="BY460" s="151"/>
      <c r="BZ460" s="151"/>
      <c r="CA460" s="151"/>
      <c r="CB460" s="151"/>
      <c r="CC460" s="151"/>
      <c r="CD460" s="151"/>
      <c r="CE460" s="151"/>
      <c r="CF460" s="151"/>
      <c r="CG460" s="151"/>
      <c r="CH460" s="151"/>
      <c r="CI460" s="151"/>
      <c r="CJ460" s="151"/>
      <c r="CK460" s="151"/>
      <c r="CL460" s="151"/>
      <c r="CM460" s="151"/>
      <c r="CN460" s="151"/>
      <c r="CO460" s="151"/>
      <c r="CP460" s="151"/>
      <c r="CQ460" s="151"/>
      <c r="CR460" s="151"/>
      <c r="CS460" s="151"/>
      <c r="CT460" s="151"/>
      <c r="CU460" s="151"/>
      <c r="CV460" s="151"/>
      <c r="CW460" s="151"/>
      <c r="CX460" s="151"/>
      <c r="CY460" s="151"/>
      <c r="CZ460" s="151"/>
      <c r="DA460" s="151"/>
      <c r="DB460" s="151"/>
      <c r="DC460" s="151"/>
      <c r="DD460" s="151"/>
      <c r="DE460" s="151"/>
      <c r="DF460" s="151"/>
      <c r="DG460" s="151"/>
      <c r="DH460" s="151"/>
      <c r="DI460" s="151"/>
      <c r="DJ460" s="151"/>
      <c r="DK460" s="151"/>
      <c r="DL460" s="151"/>
      <c r="DM460" s="151"/>
      <c r="DN460" s="151"/>
      <c r="DO460" s="151"/>
      <c r="DP460" s="151"/>
      <c r="DQ460" s="151"/>
      <c r="DR460" s="151"/>
      <c r="DS460" s="151"/>
      <c r="DT460" s="151"/>
      <c r="DU460" s="151"/>
      <c r="DV460" s="151"/>
      <c r="DW460" s="151"/>
      <c r="DX460" s="151"/>
      <c r="DY460" s="151"/>
      <c r="DZ460" s="151"/>
      <c r="EA460" s="151"/>
      <c r="EB460" s="151"/>
      <c r="EC460" s="151"/>
      <c r="ED460" s="151"/>
      <c r="EE460" s="151"/>
      <c r="EF460" s="151"/>
      <c r="EG460" s="151"/>
      <c r="EH460" s="151"/>
      <c r="EI460" s="151"/>
      <c r="EJ460" s="151"/>
      <c r="EK460" s="151"/>
      <c r="EL460" s="151"/>
      <c r="EM460" s="151"/>
      <c r="EN460" s="151"/>
      <c r="EO460" s="151"/>
      <c r="EP460" s="151"/>
      <c r="EQ460" s="151"/>
      <c r="ER460" s="151"/>
      <c r="ES460" s="151"/>
      <c r="ET460" s="151"/>
      <c r="EU460" s="151"/>
      <c r="EV460" s="151"/>
      <c r="EW460" s="151"/>
      <c r="EX460" s="151"/>
      <c r="EY460" s="151"/>
      <c r="EZ460" s="151"/>
      <c r="FA460" s="151"/>
      <c r="FB460" s="151"/>
      <c r="FC460" s="151"/>
      <c r="FD460" s="151"/>
      <c r="FE460" s="151"/>
      <c r="FF460" s="151"/>
      <c r="FG460" s="151"/>
      <c r="FH460" s="151"/>
      <c r="FI460" s="151"/>
      <c r="FJ460" s="151"/>
      <c r="FK460" s="151"/>
      <c r="FL460" s="151"/>
      <c r="FM460" s="151"/>
      <c r="FN460" s="151"/>
      <c r="FO460" s="151"/>
      <c r="FP460" s="151"/>
      <c r="FQ460" s="151"/>
      <c r="FR460" s="151"/>
      <c r="FS460" s="151"/>
      <c r="FT460" s="151"/>
      <c r="FU460" s="151"/>
      <c r="FV460" s="151"/>
      <c r="FW460" s="151"/>
      <c r="FX460" s="151"/>
      <c r="FY460" s="151"/>
      <c r="FZ460" s="151"/>
      <c r="GA460" s="151"/>
      <c r="GB460" s="151"/>
      <c r="GC460" s="151"/>
      <c r="GD460" s="151"/>
      <c r="GE460" s="151"/>
      <c r="GF460" s="151"/>
      <c r="GG460" s="151"/>
      <c r="GH460" s="151"/>
      <c r="GI460" s="151"/>
      <c r="GJ460" s="151"/>
      <c r="GK460" s="151"/>
      <c r="GL460" s="151"/>
      <c r="GM460" s="151"/>
      <c r="GN460" s="151"/>
      <c r="GO460" s="151"/>
      <c r="GP460" s="151"/>
      <c r="GQ460" s="151"/>
      <c r="GR460" s="151"/>
      <c r="GS460" s="151"/>
      <c r="GT460" s="151"/>
      <c r="GU460" s="151"/>
      <c r="GV460" s="151"/>
      <c r="GW460" s="151"/>
      <c r="GX460" s="151"/>
      <c r="GY460" s="151"/>
      <c r="GZ460" s="151"/>
      <c r="HA460" s="151"/>
      <c r="HB460" s="151"/>
      <c r="HC460" s="151"/>
      <c r="HD460" s="151"/>
      <c r="HE460" s="151"/>
      <c r="HF460" s="151"/>
      <c r="HG460" s="151"/>
      <c r="HH460" s="151"/>
      <c r="HI460" s="151"/>
      <c r="HJ460" s="151"/>
      <c r="HK460" s="151"/>
      <c r="HL460" s="151"/>
      <c r="HM460" s="151"/>
      <c r="HN460" s="151"/>
      <c r="HO460" s="151"/>
      <c r="HP460" s="151"/>
      <c r="HQ460" s="151"/>
      <c r="HR460" s="151"/>
      <c r="HS460" s="151"/>
      <c r="HT460" s="151"/>
      <c r="HU460" s="151"/>
      <c r="HV460" s="151"/>
      <c r="HW460" s="151"/>
      <c r="HX460" s="151"/>
      <c r="HY460" s="151"/>
      <c r="HZ460" s="151"/>
      <c r="IA460" s="151"/>
      <c r="IB460" s="151"/>
      <c r="IC460" s="151"/>
      <c r="ID460" s="151"/>
      <c r="IE460" s="151"/>
      <c r="IF460" s="151"/>
      <c r="IG460" s="151"/>
      <c r="IH460" s="151"/>
      <c r="II460" s="151"/>
      <c r="IJ460" s="151"/>
      <c r="IK460" s="151"/>
    </row>
    <row r="461" spans="1:245" s="113" customFormat="1" x14ac:dyDescent="0.25">
      <c r="A461" s="122">
        <v>2011</v>
      </c>
      <c r="B461" s="121" t="s">
        <v>436</v>
      </c>
      <c r="C461" s="120" t="s">
        <v>356</v>
      </c>
      <c r="D461" s="119" t="s">
        <v>14</v>
      </c>
      <c r="E461" s="119" t="s">
        <v>14</v>
      </c>
      <c r="F461" s="124">
        <v>1801</v>
      </c>
      <c r="G461" s="124">
        <v>1291</v>
      </c>
      <c r="H461" s="124">
        <v>504</v>
      </c>
      <c r="I461" s="123">
        <v>27.984453081621318</v>
      </c>
      <c r="J461" s="124">
        <v>97</v>
      </c>
      <c r="K461" s="124">
        <v>72</v>
      </c>
      <c r="L461" s="123">
        <v>3.9977790116601883</v>
      </c>
      <c r="M461" s="124">
        <v>259</v>
      </c>
      <c r="N461" s="124">
        <v>125</v>
      </c>
      <c r="O461" s="123">
        <v>6.9405885619100491</v>
      </c>
      <c r="P461" s="124">
        <v>79</v>
      </c>
      <c r="Q461" s="123">
        <v>4.3864519711271512</v>
      </c>
      <c r="R461" s="124">
        <v>1647</v>
      </c>
      <c r="S461" s="124">
        <v>517</v>
      </c>
      <c r="T461" s="123">
        <v>28.706274292059963</v>
      </c>
      <c r="U461" s="124">
        <v>529</v>
      </c>
      <c r="V461" s="124">
        <v>992</v>
      </c>
      <c r="W461" s="124">
        <v>266</v>
      </c>
      <c r="X461" s="123">
        <v>50.283553875236294</v>
      </c>
      <c r="Y461" s="124">
        <v>420</v>
      </c>
      <c r="Z461" s="124">
        <v>285</v>
      </c>
      <c r="AA461" s="124">
        <v>104</v>
      </c>
      <c r="AB461" s="123">
        <v>24.761904761904759</v>
      </c>
      <c r="AC461" s="124">
        <v>665</v>
      </c>
      <c r="AD461" s="124">
        <v>291</v>
      </c>
      <c r="AE461" s="124">
        <v>120</v>
      </c>
      <c r="AF461" s="123">
        <v>18.045112781954888</v>
      </c>
      <c r="AG461" s="116"/>
      <c r="AH461" s="116"/>
      <c r="AI461" s="116"/>
      <c r="AJ461" s="116"/>
      <c r="AK461" s="116"/>
      <c r="AL461" s="116"/>
      <c r="AM461" s="116"/>
      <c r="AN461" s="116"/>
    </row>
    <row r="462" spans="1:245" s="113" customFormat="1" x14ac:dyDescent="0.25">
      <c r="A462" s="122">
        <v>2012</v>
      </c>
      <c r="B462" s="121" t="s">
        <v>436</v>
      </c>
      <c r="C462" s="120"/>
      <c r="D462" s="119" t="s">
        <v>14</v>
      </c>
      <c r="E462" s="119" t="s">
        <v>14</v>
      </c>
      <c r="F462" s="124">
        <v>1638</v>
      </c>
      <c r="G462" s="124">
        <v>989</v>
      </c>
      <c r="H462" s="124">
        <v>424</v>
      </c>
      <c r="I462" s="123">
        <v>25.885225885225886</v>
      </c>
      <c r="J462" s="124">
        <v>67</v>
      </c>
      <c r="K462" s="124">
        <v>57</v>
      </c>
      <c r="L462" s="123">
        <v>3.4798534798534799</v>
      </c>
      <c r="M462" s="124">
        <v>167</v>
      </c>
      <c r="N462" s="124">
        <v>90</v>
      </c>
      <c r="O462" s="123">
        <v>5.4945054945054945</v>
      </c>
      <c r="P462" s="124">
        <v>49</v>
      </c>
      <c r="Q462" s="123">
        <v>2.9914529914529915</v>
      </c>
      <c r="R462" s="124">
        <v>1223</v>
      </c>
      <c r="S462" s="124">
        <v>440</v>
      </c>
      <c r="T462" s="123">
        <v>26.862026862026863</v>
      </c>
      <c r="U462" s="124">
        <v>525</v>
      </c>
      <c r="V462" s="124">
        <v>769</v>
      </c>
      <c r="W462" s="124">
        <v>239</v>
      </c>
      <c r="X462" s="123">
        <v>45.523809523809526</v>
      </c>
      <c r="Y462" s="124">
        <v>389</v>
      </c>
      <c r="Z462" s="124">
        <v>207</v>
      </c>
      <c r="AA462" s="124">
        <v>82</v>
      </c>
      <c r="AB462" s="123">
        <v>21.079691516709509</v>
      </c>
      <c r="AC462" s="124">
        <v>584</v>
      </c>
      <c r="AD462" s="124">
        <v>211</v>
      </c>
      <c r="AE462" s="124">
        <v>103</v>
      </c>
      <c r="AF462" s="123">
        <v>17.636986301369863</v>
      </c>
      <c r="AG462" s="116"/>
      <c r="AH462" s="116"/>
      <c r="AI462" s="116"/>
      <c r="AJ462" s="116"/>
      <c r="AK462" s="116"/>
      <c r="AL462" s="116"/>
      <c r="AM462" s="116"/>
      <c r="AN462" s="116"/>
    </row>
    <row r="463" spans="1:245" s="113" customFormat="1" x14ac:dyDescent="0.25">
      <c r="A463" s="129" t="s">
        <v>92</v>
      </c>
      <c r="B463" s="128">
        <v>2561</v>
      </c>
      <c r="C463" s="145"/>
      <c r="D463" s="126" t="s">
        <v>14</v>
      </c>
      <c r="E463" s="126" t="s">
        <v>14</v>
      </c>
      <c r="F463" s="118">
        <v>1491</v>
      </c>
      <c r="G463" s="118">
        <v>1014</v>
      </c>
      <c r="H463" s="118">
        <v>398</v>
      </c>
      <c r="I463" s="117">
        <v>26.7</v>
      </c>
      <c r="J463" s="118">
        <v>65</v>
      </c>
      <c r="K463" s="118">
        <v>43</v>
      </c>
      <c r="L463" s="117">
        <v>2.9</v>
      </c>
      <c r="M463" s="118">
        <v>193</v>
      </c>
      <c r="N463" s="118">
        <v>94</v>
      </c>
      <c r="O463" s="117">
        <v>6.3</v>
      </c>
      <c r="P463" s="118">
        <v>208</v>
      </c>
      <c r="Q463" s="117">
        <v>14</v>
      </c>
      <c r="R463" s="118">
        <v>1272</v>
      </c>
      <c r="S463" s="118">
        <v>413</v>
      </c>
      <c r="T463" s="117">
        <v>27.7</v>
      </c>
      <c r="U463" s="118">
        <v>484</v>
      </c>
      <c r="V463" s="118">
        <v>844</v>
      </c>
      <c r="W463" s="118">
        <v>227</v>
      </c>
      <c r="X463" s="117">
        <v>46.9</v>
      </c>
      <c r="Y463" s="118">
        <v>366</v>
      </c>
      <c r="Z463" s="118">
        <v>164</v>
      </c>
      <c r="AA463" s="118">
        <v>84</v>
      </c>
      <c r="AB463" s="117">
        <v>23</v>
      </c>
      <c r="AC463" s="118">
        <v>519</v>
      </c>
      <c r="AD463" s="118">
        <v>207</v>
      </c>
      <c r="AE463" s="118">
        <v>86</v>
      </c>
      <c r="AF463" s="117">
        <v>16.600000000000001</v>
      </c>
      <c r="AG463" s="125">
        <v>0.90580000000000005</v>
      </c>
      <c r="AH463" s="125">
        <v>-0.70323999999999998</v>
      </c>
      <c r="AI463" s="125">
        <v>-0.42141000000000001</v>
      </c>
      <c r="AJ463" s="125">
        <v>6.9899999999999997E-3</v>
      </c>
      <c r="AK463" s="125">
        <v>0.23216999999999999</v>
      </c>
      <c r="AL463" s="125">
        <v>1.1753499999999999</v>
      </c>
      <c r="AM463" s="125">
        <v>0.57420000000000004</v>
      </c>
      <c r="AN463" s="125">
        <v>0.13006000000000001</v>
      </c>
    </row>
    <row r="464" spans="1:245" s="113" customFormat="1" x14ac:dyDescent="0.25">
      <c r="A464" s="122">
        <v>2011</v>
      </c>
      <c r="B464" s="121" t="s">
        <v>434</v>
      </c>
      <c r="C464" s="120" t="s">
        <v>785</v>
      </c>
      <c r="D464" s="119" t="s">
        <v>14</v>
      </c>
      <c r="E464" s="119" t="s">
        <v>14</v>
      </c>
      <c r="F464" s="124">
        <v>1488</v>
      </c>
      <c r="G464" s="124">
        <v>1067</v>
      </c>
      <c r="H464" s="124">
        <v>344</v>
      </c>
      <c r="I464" s="123">
        <v>23.118279569892472</v>
      </c>
      <c r="J464" s="124">
        <v>125</v>
      </c>
      <c r="K464" s="124">
        <v>87</v>
      </c>
      <c r="L464" s="123">
        <v>5.846774193548387</v>
      </c>
      <c r="M464" s="124">
        <v>289</v>
      </c>
      <c r="N464" s="124">
        <v>146</v>
      </c>
      <c r="O464" s="123">
        <v>9.8118279569892461</v>
      </c>
      <c r="P464" s="124">
        <v>88</v>
      </c>
      <c r="Q464" s="123">
        <v>5.913978494623656</v>
      </c>
      <c r="R464" s="124">
        <v>1481</v>
      </c>
      <c r="S464" s="124">
        <v>375</v>
      </c>
      <c r="T464" s="123">
        <v>25.201612903225804</v>
      </c>
      <c r="U464" s="124">
        <v>739</v>
      </c>
      <c r="V464" s="124">
        <v>1211</v>
      </c>
      <c r="W464" s="124">
        <v>280</v>
      </c>
      <c r="X464" s="123">
        <v>37.889039242219219</v>
      </c>
      <c r="Y464" s="124">
        <v>349</v>
      </c>
      <c r="Z464" s="124">
        <v>197</v>
      </c>
      <c r="AA464" s="124">
        <v>62</v>
      </c>
      <c r="AB464" s="123">
        <v>17.765042979942692</v>
      </c>
      <c r="AC464" s="124">
        <v>349</v>
      </c>
      <c r="AD464" s="124">
        <v>67</v>
      </c>
      <c r="AE464" s="124">
        <v>28</v>
      </c>
      <c r="AF464" s="123">
        <v>8.0229226361031518</v>
      </c>
      <c r="AG464" s="116"/>
      <c r="AH464" s="116"/>
      <c r="AI464" s="116"/>
      <c r="AJ464" s="116"/>
      <c r="AK464" s="116"/>
      <c r="AL464" s="116"/>
      <c r="AM464" s="116"/>
      <c r="AN464" s="116"/>
    </row>
    <row r="465" spans="1:40" s="113" customFormat="1" x14ac:dyDescent="0.25">
      <c r="A465" s="122">
        <v>2012</v>
      </c>
      <c r="B465" s="121" t="s">
        <v>434</v>
      </c>
      <c r="C465" s="120"/>
      <c r="D465" s="119" t="s">
        <v>14</v>
      </c>
      <c r="E465" s="119" t="s">
        <v>14</v>
      </c>
      <c r="F465" s="124">
        <v>1519</v>
      </c>
      <c r="G465" s="124">
        <v>968</v>
      </c>
      <c r="H465" s="124">
        <v>366</v>
      </c>
      <c r="I465" s="123">
        <v>24.094799210006585</v>
      </c>
      <c r="J465" s="124">
        <v>181</v>
      </c>
      <c r="K465" s="124">
        <v>115</v>
      </c>
      <c r="L465" s="123">
        <v>7.570770243581304</v>
      </c>
      <c r="M465" s="124">
        <v>286</v>
      </c>
      <c r="N465" s="124">
        <v>146</v>
      </c>
      <c r="O465" s="123">
        <v>9.6115865701119159</v>
      </c>
      <c r="P465" s="124">
        <v>103</v>
      </c>
      <c r="Q465" s="123">
        <v>6.7807768268597766</v>
      </c>
      <c r="R465" s="124">
        <v>1435</v>
      </c>
      <c r="S465" s="124">
        <v>413</v>
      </c>
      <c r="T465" s="123">
        <v>27.1889400921659</v>
      </c>
      <c r="U465" s="124">
        <v>756</v>
      </c>
      <c r="V465" s="124">
        <v>1133</v>
      </c>
      <c r="W465" s="124">
        <v>305</v>
      </c>
      <c r="X465" s="123">
        <v>40.343915343915349</v>
      </c>
      <c r="Y465" s="124">
        <v>352</v>
      </c>
      <c r="Z465" s="124">
        <v>173</v>
      </c>
      <c r="AA465" s="124">
        <v>68</v>
      </c>
      <c r="AB465" s="123">
        <v>19.318181818181817</v>
      </c>
      <c r="AC465" s="124">
        <v>347</v>
      </c>
      <c r="AD465" s="124">
        <v>105</v>
      </c>
      <c r="AE465" s="124">
        <v>34</v>
      </c>
      <c r="AF465" s="123">
        <v>9.7982708933717575</v>
      </c>
      <c r="AG465" s="116"/>
      <c r="AH465" s="116"/>
      <c r="AI465" s="116"/>
      <c r="AJ465" s="116"/>
      <c r="AK465" s="116"/>
      <c r="AL465" s="116"/>
      <c r="AM465" s="116"/>
      <c r="AN465" s="116"/>
    </row>
    <row r="466" spans="1:40" s="113" customFormat="1" x14ac:dyDescent="0.25">
      <c r="A466" s="129" t="s">
        <v>92</v>
      </c>
      <c r="B466" s="128">
        <v>1871</v>
      </c>
      <c r="C466" s="145"/>
      <c r="D466" s="126" t="s">
        <v>14</v>
      </c>
      <c r="E466" s="126" t="s">
        <v>14</v>
      </c>
      <c r="F466" s="118">
        <v>1469</v>
      </c>
      <c r="G466" s="118">
        <v>1000</v>
      </c>
      <c r="H466" s="118">
        <v>382</v>
      </c>
      <c r="I466" s="117">
        <v>26</v>
      </c>
      <c r="J466" s="118">
        <v>167</v>
      </c>
      <c r="K466" s="118">
        <v>105</v>
      </c>
      <c r="L466" s="117">
        <v>7.1</v>
      </c>
      <c r="M466" s="118">
        <v>389</v>
      </c>
      <c r="N466" s="118">
        <v>197</v>
      </c>
      <c r="O466" s="117">
        <v>13.4</v>
      </c>
      <c r="P466" s="118">
        <v>265</v>
      </c>
      <c r="Q466" s="117">
        <v>18</v>
      </c>
      <c r="R466" s="118">
        <v>1556</v>
      </c>
      <c r="S466" s="118">
        <v>432</v>
      </c>
      <c r="T466" s="117">
        <v>29.4</v>
      </c>
      <c r="U466" s="118">
        <v>746</v>
      </c>
      <c r="V466" s="118">
        <v>1206</v>
      </c>
      <c r="W466" s="118">
        <v>309</v>
      </c>
      <c r="X466" s="117">
        <v>41.4</v>
      </c>
      <c r="Y466" s="118">
        <v>356</v>
      </c>
      <c r="Z466" s="118">
        <v>192</v>
      </c>
      <c r="AA466" s="118">
        <v>75</v>
      </c>
      <c r="AB466" s="117">
        <v>21.1</v>
      </c>
      <c r="AC466" s="118">
        <v>298</v>
      </c>
      <c r="AD466" s="118">
        <v>103</v>
      </c>
      <c r="AE466" s="118">
        <v>38</v>
      </c>
      <c r="AF466" s="117">
        <v>12.8</v>
      </c>
      <c r="AG466" s="125">
        <v>0.83796999999999999</v>
      </c>
      <c r="AH466" s="125">
        <v>-0.15540000000000001</v>
      </c>
      <c r="AI466" s="125">
        <v>0.36852000000000001</v>
      </c>
      <c r="AJ466" s="125">
        <v>0.49441000000000002</v>
      </c>
      <c r="AK466" s="125">
        <v>0.37830000000000003</v>
      </c>
      <c r="AL466" s="125">
        <v>0.68339000000000005</v>
      </c>
      <c r="AM466" s="125">
        <v>0.35354000000000002</v>
      </c>
      <c r="AN466" s="125">
        <v>-0.25967000000000001</v>
      </c>
    </row>
    <row r="467" spans="1:40" s="113" customFormat="1" x14ac:dyDescent="0.25">
      <c r="A467" s="122">
        <v>2011</v>
      </c>
      <c r="B467" s="121" t="s">
        <v>432</v>
      </c>
      <c r="C467" s="120" t="s">
        <v>433</v>
      </c>
      <c r="D467" s="119" t="s">
        <v>14</v>
      </c>
      <c r="E467" s="119" t="s">
        <v>14</v>
      </c>
      <c r="F467" s="124">
        <v>1019</v>
      </c>
      <c r="G467" s="124">
        <v>5</v>
      </c>
      <c r="H467" s="124">
        <v>5</v>
      </c>
      <c r="I467" s="123">
        <v>0.49067713444553485</v>
      </c>
      <c r="J467" s="124">
        <v>189</v>
      </c>
      <c r="K467" s="124">
        <v>101</v>
      </c>
      <c r="L467" s="123">
        <v>9.9116781157998037</v>
      </c>
      <c r="M467" s="124">
        <v>333</v>
      </c>
      <c r="N467" s="124">
        <v>180</v>
      </c>
      <c r="O467" s="123">
        <v>17.664376840039257</v>
      </c>
      <c r="P467" s="124">
        <v>106</v>
      </c>
      <c r="Q467" s="123">
        <v>10.402355250245339</v>
      </c>
      <c r="R467" s="124">
        <v>527</v>
      </c>
      <c r="S467" s="124">
        <v>224</v>
      </c>
      <c r="T467" s="123">
        <v>21.982335623159962</v>
      </c>
      <c r="U467" s="124">
        <v>940</v>
      </c>
      <c r="V467" s="124">
        <v>508</v>
      </c>
      <c r="W467" s="124">
        <v>215</v>
      </c>
      <c r="X467" s="123">
        <v>22.872340425531913</v>
      </c>
      <c r="Y467" s="124">
        <v>43</v>
      </c>
      <c r="Z467" s="124">
        <v>8</v>
      </c>
      <c r="AA467" s="124">
        <v>4</v>
      </c>
      <c r="AB467" s="123">
        <v>9.3023255813953494</v>
      </c>
      <c r="AC467" s="124">
        <v>16</v>
      </c>
      <c r="AD467" s="124">
        <v>10</v>
      </c>
      <c r="AE467" s="124">
        <v>4</v>
      </c>
      <c r="AF467" s="123">
        <v>25</v>
      </c>
      <c r="AG467" s="116"/>
      <c r="AH467" s="116"/>
      <c r="AI467" s="116"/>
      <c r="AJ467" s="116"/>
      <c r="AK467" s="116"/>
      <c r="AL467" s="116"/>
      <c r="AM467" s="116"/>
      <c r="AN467" s="116"/>
    </row>
    <row r="468" spans="1:40" s="113" customFormat="1" x14ac:dyDescent="0.25">
      <c r="A468" s="122">
        <v>2012</v>
      </c>
      <c r="B468" s="121" t="s">
        <v>432</v>
      </c>
      <c r="C468" s="120"/>
      <c r="D468" s="119" t="s">
        <v>14</v>
      </c>
      <c r="E468" s="119" t="s">
        <v>14</v>
      </c>
      <c r="F468" s="124">
        <v>965</v>
      </c>
      <c r="G468" s="124">
        <v>39</v>
      </c>
      <c r="H468" s="124">
        <v>31</v>
      </c>
      <c r="I468" s="123">
        <v>3.2124352331606216</v>
      </c>
      <c r="J468" s="124">
        <v>264</v>
      </c>
      <c r="K468" s="124">
        <v>147</v>
      </c>
      <c r="L468" s="123">
        <v>15.233160621761657</v>
      </c>
      <c r="M468" s="124">
        <v>310</v>
      </c>
      <c r="N468" s="124">
        <v>147</v>
      </c>
      <c r="O468" s="123">
        <v>15.233160621761657</v>
      </c>
      <c r="P468" s="124">
        <v>119</v>
      </c>
      <c r="Q468" s="123">
        <v>12.33160621761658</v>
      </c>
      <c r="R468" s="124">
        <v>613</v>
      </c>
      <c r="S468" s="124">
        <v>225</v>
      </c>
      <c r="T468" s="123">
        <v>23.316062176165801</v>
      </c>
      <c r="U468" s="124">
        <v>893</v>
      </c>
      <c r="V468" s="124">
        <v>590</v>
      </c>
      <c r="W468" s="124">
        <v>217</v>
      </c>
      <c r="X468" s="123">
        <v>24.300111982082868</v>
      </c>
      <c r="Y468" s="124">
        <v>30</v>
      </c>
      <c r="Z468" s="124">
        <v>4</v>
      </c>
      <c r="AA468" s="124">
        <v>4</v>
      </c>
      <c r="AB468" s="123">
        <v>13.333333333333334</v>
      </c>
      <c r="AC468" s="124">
        <v>16</v>
      </c>
      <c r="AD468" s="124">
        <v>9</v>
      </c>
      <c r="AE468" s="124">
        <v>2</v>
      </c>
      <c r="AF468" s="123">
        <v>12.5</v>
      </c>
      <c r="AG468" s="116"/>
      <c r="AH468" s="116"/>
      <c r="AI468" s="116"/>
      <c r="AJ468" s="116"/>
      <c r="AK468" s="116"/>
      <c r="AL468" s="116"/>
      <c r="AM468" s="116"/>
      <c r="AN468" s="116"/>
    </row>
    <row r="469" spans="1:40" s="113" customFormat="1" x14ac:dyDescent="0.25">
      <c r="A469" s="129" t="s">
        <v>92</v>
      </c>
      <c r="B469" s="128">
        <v>1071</v>
      </c>
      <c r="C469" s="145"/>
      <c r="D469" s="126" t="s">
        <v>14</v>
      </c>
      <c r="E469" s="126" t="s">
        <v>14</v>
      </c>
      <c r="F469" s="118">
        <v>1127</v>
      </c>
      <c r="G469" s="118">
        <v>653</v>
      </c>
      <c r="H469" s="118">
        <v>319</v>
      </c>
      <c r="I469" s="117">
        <v>28.3</v>
      </c>
      <c r="J469" s="118">
        <v>34</v>
      </c>
      <c r="K469" s="118">
        <v>29</v>
      </c>
      <c r="L469" s="117">
        <v>2.6</v>
      </c>
      <c r="M469" s="118">
        <v>551</v>
      </c>
      <c r="N469" s="118">
        <v>238</v>
      </c>
      <c r="O469" s="117">
        <v>21.1</v>
      </c>
      <c r="P469" s="118">
        <v>235</v>
      </c>
      <c r="Q469" s="117">
        <v>20.9</v>
      </c>
      <c r="R469" s="118">
        <v>1238</v>
      </c>
      <c r="S469" s="118">
        <v>396</v>
      </c>
      <c r="T469" s="117">
        <v>35.1</v>
      </c>
      <c r="U469" s="118">
        <v>1041</v>
      </c>
      <c r="V469" s="118">
        <v>1210</v>
      </c>
      <c r="W469" s="118">
        <v>383</v>
      </c>
      <c r="X469" s="117">
        <v>36.799999999999997</v>
      </c>
      <c r="Y469" s="118">
        <v>38</v>
      </c>
      <c r="Z469" s="118">
        <v>2</v>
      </c>
      <c r="AA469" s="118">
        <v>2</v>
      </c>
      <c r="AB469" s="117">
        <v>5.3</v>
      </c>
      <c r="AC469" s="118">
        <v>18</v>
      </c>
      <c r="AD469" s="118">
        <v>11</v>
      </c>
      <c r="AE469" s="118">
        <v>7</v>
      </c>
      <c r="AF469" s="117">
        <v>38.9</v>
      </c>
      <c r="AG469" s="125">
        <v>1.06437</v>
      </c>
      <c r="AH469" s="125">
        <v>-0.74317</v>
      </c>
      <c r="AI469" s="125">
        <v>1.2253099999999999</v>
      </c>
      <c r="AJ469" s="125">
        <v>0.82964000000000004</v>
      </c>
      <c r="AK469" s="125">
        <v>0.86845000000000006</v>
      </c>
      <c r="AL469" s="125">
        <v>0.26778000000000002</v>
      </c>
      <c r="AM469" s="125">
        <v>-1.49807</v>
      </c>
      <c r="AN469" s="125">
        <v>2.4079199999999998</v>
      </c>
    </row>
    <row r="470" spans="1:40" s="113" customFormat="1" x14ac:dyDescent="0.25">
      <c r="A470" s="122">
        <v>2011</v>
      </c>
      <c r="B470" s="121" t="s">
        <v>431</v>
      </c>
      <c r="C470" s="120" t="s">
        <v>352</v>
      </c>
      <c r="D470" s="119" t="s">
        <v>14</v>
      </c>
      <c r="E470" s="119" t="s">
        <v>14</v>
      </c>
      <c r="F470" s="124">
        <v>1231</v>
      </c>
      <c r="G470" s="124">
        <v>611</v>
      </c>
      <c r="H470" s="124">
        <v>275</v>
      </c>
      <c r="I470" s="123">
        <v>22.339561332250202</v>
      </c>
      <c r="J470" s="124">
        <v>289</v>
      </c>
      <c r="K470" s="124">
        <v>147</v>
      </c>
      <c r="L470" s="123">
        <v>11.941510966693745</v>
      </c>
      <c r="M470" s="124">
        <v>229</v>
      </c>
      <c r="N470" s="124">
        <v>124</v>
      </c>
      <c r="O470" s="123">
        <v>10.073111291632818</v>
      </c>
      <c r="P470" s="124">
        <v>108</v>
      </c>
      <c r="Q470" s="123">
        <v>8.7733549959382611</v>
      </c>
      <c r="R470" s="124">
        <v>1129</v>
      </c>
      <c r="S470" s="124">
        <v>362</v>
      </c>
      <c r="T470" s="123">
        <v>29.406986190089356</v>
      </c>
      <c r="U470" s="124">
        <v>676</v>
      </c>
      <c r="V470" s="124">
        <v>932</v>
      </c>
      <c r="W470" s="124">
        <v>277</v>
      </c>
      <c r="X470" s="123">
        <v>40.976331360946745</v>
      </c>
      <c r="Y470" s="124">
        <v>250</v>
      </c>
      <c r="Z470" s="124">
        <v>126</v>
      </c>
      <c r="AA470" s="124">
        <v>48</v>
      </c>
      <c r="AB470" s="123">
        <v>19.2</v>
      </c>
      <c r="AC470" s="124">
        <v>258</v>
      </c>
      <c r="AD470" s="124">
        <v>61</v>
      </c>
      <c r="AE470" s="124">
        <v>30</v>
      </c>
      <c r="AF470" s="123">
        <v>11.627906976744185</v>
      </c>
      <c r="AG470" s="116"/>
      <c r="AH470" s="116"/>
      <c r="AI470" s="116"/>
      <c r="AJ470" s="116"/>
      <c r="AK470" s="116"/>
      <c r="AL470" s="116"/>
      <c r="AM470" s="116"/>
      <c r="AN470" s="116"/>
    </row>
    <row r="471" spans="1:40" s="113" customFormat="1" x14ac:dyDescent="0.25">
      <c r="A471" s="122">
        <v>2012</v>
      </c>
      <c r="B471" s="121" t="s">
        <v>431</v>
      </c>
      <c r="C471" s="120"/>
      <c r="D471" s="119" t="s">
        <v>14</v>
      </c>
      <c r="E471" s="119" t="s">
        <v>14</v>
      </c>
      <c r="F471" s="124">
        <v>1258</v>
      </c>
      <c r="G471" s="124">
        <v>706</v>
      </c>
      <c r="H471" s="124">
        <v>263</v>
      </c>
      <c r="I471" s="123">
        <v>20.906200317965023</v>
      </c>
      <c r="J471" s="124">
        <v>314</v>
      </c>
      <c r="K471" s="124">
        <v>190</v>
      </c>
      <c r="L471" s="123">
        <v>15.103338632750397</v>
      </c>
      <c r="M471" s="124">
        <v>337</v>
      </c>
      <c r="N471" s="124">
        <v>180</v>
      </c>
      <c r="O471" s="123">
        <v>14.308426073131955</v>
      </c>
      <c r="P471" s="124">
        <v>129</v>
      </c>
      <c r="Q471" s="123">
        <v>10.254372019077902</v>
      </c>
      <c r="R471" s="124">
        <v>1357</v>
      </c>
      <c r="S471" s="124">
        <v>400</v>
      </c>
      <c r="T471" s="123">
        <v>31.796502384737678</v>
      </c>
      <c r="U471" s="124">
        <v>684</v>
      </c>
      <c r="V471" s="124">
        <v>1083</v>
      </c>
      <c r="W471" s="124">
        <v>300</v>
      </c>
      <c r="X471" s="123">
        <v>43.859649122807021</v>
      </c>
      <c r="Y471" s="124">
        <v>235</v>
      </c>
      <c r="Z471" s="124">
        <v>139</v>
      </c>
      <c r="AA471" s="124">
        <v>53</v>
      </c>
      <c r="AB471" s="123">
        <v>22.553191489361701</v>
      </c>
      <c r="AC471" s="124">
        <v>283</v>
      </c>
      <c r="AD471" s="124">
        <v>117</v>
      </c>
      <c r="AE471" s="124">
        <v>42</v>
      </c>
      <c r="AF471" s="123">
        <v>14.840989399293285</v>
      </c>
      <c r="AG471" s="116"/>
      <c r="AH471" s="116"/>
      <c r="AI471" s="116"/>
      <c r="AJ471" s="116"/>
      <c r="AK471" s="116"/>
      <c r="AL471" s="116"/>
      <c r="AM471" s="116"/>
      <c r="AN471" s="116"/>
    </row>
    <row r="472" spans="1:40" s="113" customFormat="1" x14ac:dyDescent="0.25">
      <c r="A472" s="129" t="s">
        <v>92</v>
      </c>
      <c r="B472" s="128">
        <v>911</v>
      </c>
      <c r="C472" s="145"/>
      <c r="D472" s="126" t="s">
        <v>14</v>
      </c>
      <c r="E472" s="126" t="s">
        <v>14</v>
      </c>
      <c r="F472" s="118">
        <v>1335</v>
      </c>
      <c r="G472" s="118">
        <v>206</v>
      </c>
      <c r="H472" s="118">
        <v>127</v>
      </c>
      <c r="I472" s="117">
        <v>9.5</v>
      </c>
      <c r="J472" s="118">
        <v>259</v>
      </c>
      <c r="K472" s="118">
        <v>173</v>
      </c>
      <c r="L472" s="117">
        <v>13</v>
      </c>
      <c r="M472" s="118">
        <v>646</v>
      </c>
      <c r="N472" s="118">
        <v>253</v>
      </c>
      <c r="O472" s="117">
        <v>19</v>
      </c>
      <c r="P472" s="118">
        <v>191</v>
      </c>
      <c r="Q472" s="117">
        <v>14.3</v>
      </c>
      <c r="R472" s="118">
        <v>1111</v>
      </c>
      <c r="S472" s="118">
        <v>368</v>
      </c>
      <c r="T472" s="117">
        <v>27.6</v>
      </c>
      <c r="U472" s="118">
        <v>754</v>
      </c>
      <c r="V472" s="118">
        <v>885</v>
      </c>
      <c r="W472" s="118">
        <v>279</v>
      </c>
      <c r="X472" s="117">
        <v>37</v>
      </c>
      <c r="Y472" s="118">
        <v>248</v>
      </c>
      <c r="Z472" s="118">
        <v>86</v>
      </c>
      <c r="AA472" s="118">
        <v>43</v>
      </c>
      <c r="AB472" s="117">
        <v>17.3</v>
      </c>
      <c r="AC472" s="118">
        <v>267</v>
      </c>
      <c r="AD472" s="118">
        <v>90</v>
      </c>
      <c r="AE472" s="118">
        <v>35</v>
      </c>
      <c r="AF472" s="117">
        <v>13.1</v>
      </c>
      <c r="AG472" s="125">
        <v>-0.78447</v>
      </c>
      <c r="AH472" s="125">
        <v>0.59125000000000005</v>
      </c>
      <c r="AI472" s="125">
        <v>0.98445000000000005</v>
      </c>
      <c r="AJ472" s="125">
        <v>4.9520000000000002E-2</v>
      </c>
      <c r="AK472" s="125">
        <v>0.22070999999999999</v>
      </c>
      <c r="AL472" s="125">
        <v>0.28672999999999998</v>
      </c>
      <c r="AM472" s="125">
        <v>-8.3309999999999995E-2</v>
      </c>
      <c r="AN472" s="125">
        <v>-0.22323999999999999</v>
      </c>
    </row>
    <row r="473" spans="1:40" s="113" customFormat="1" x14ac:dyDescent="0.25">
      <c r="A473" s="122">
        <v>2011</v>
      </c>
      <c r="B473" s="121" t="s">
        <v>429</v>
      </c>
      <c r="C473" s="120" t="s">
        <v>430</v>
      </c>
      <c r="D473" s="119" t="s">
        <v>14</v>
      </c>
      <c r="E473" s="119" t="s">
        <v>14</v>
      </c>
      <c r="F473" s="124">
        <v>1633</v>
      </c>
      <c r="G473" s="124">
        <v>29</v>
      </c>
      <c r="H473" s="124">
        <v>26</v>
      </c>
      <c r="I473" s="123">
        <v>1.5921616656460504</v>
      </c>
      <c r="J473" s="124">
        <v>384</v>
      </c>
      <c r="K473" s="124">
        <v>205</v>
      </c>
      <c r="L473" s="123">
        <v>12.553582363747704</v>
      </c>
      <c r="M473" s="124">
        <v>186</v>
      </c>
      <c r="N473" s="124">
        <v>116</v>
      </c>
      <c r="O473" s="123">
        <v>7.1034905082669937</v>
      </c>
      <c r="P473" s="124">
        <v>106</v>
      </c>
      <c r="Q473" s="123">
        <v>6.4911206368646672</v>
      </c>
      <c r="R473" s="124">
        <v>599</v>
      </c>
      <c r="S473" s="124">
        <v>263</v>
      </c>
      <c r="T473" s="123">
        <v>16.105327617881201</v>
      </c>
      <c r="U473" s="124">
        <v>320</v>
      </c>
      <c r="V473" s="124">
        <v>183</v>
      </c>
      <c r="W473" s="124">
        <v>60</v>
      </c>
      <c r="X473" s="123">
        <v>18.75</v>
      </c>
      <c r="Y473" s="124">
        <v>705</v>
      </c>
      <c r="Z473" s="124">
        <v>173</v>
      </c>
      <c r="AA473" s="124">
        <v>104</v>
      </c>
      <c r="AB473" s="123">
        <v>14.75177304964539</v>
      </c>
      <c r="AC473" s="124">
        <v>491</v>
      </c>
      <c r="AD473" s="124">
        <v>224</v>
      </c>
      <c r="AE473" s="124">
        <v>86</v>
      </c>
      <c r="AF473" s="123">
        <v>17.515274949083501</v>
      </c>
      <c r="AG473" s="116"/>
      <c r="AH473" s="116"/>
      <c r="AI473" s="116"/>
      <c r="AJ473" s="116"/>
      <c r="AK473" s="116"/>
      <c r="AL473" s="116"/>
      <c r="AM473" s="116"/>
      <c r="AN473" s="116"/>
    </row>
    <row r="474" spans="1:40" s="113" customFormat="1" x14ac:dyDescent="0.25">
      <c r="A474" s="122">
        <v>2012</v>
      </c>
      <c r="B474" s="121" t="s">
        <v>429</v>
      </c>
      <c r="C474" s="120"/>
      <c r="D474" s="119" t="s">
        <v>14</v>
      </c>
      <c r="E474" s="119" t="s">
        <v>14</v>
      </c>
      <c r="F474" s="124">
        <v>1694</v>
      </c>
      <c r="G474" s="124">
        <v>15</v>
      </c>
      <c r="H474" s="124">
        <v>12</v>
      </c>
      <c r="I474" s="123">
        <v>0.70838252656434464</v>
      </c>
      <c r="J474" s="124">
        <v>410</v>
      </c>
      <c r="K474" s="124">
        <v>220</v>
      </c>
      <c r="L474" s="123">
        <v>12.987012987012987</v>
      </c>
      <c r="M474" s="124">
        <v>127</v>
      </c>
      <c r="N474" s="124">
        <v>88</v>
      </c>
      <c r="O474" s="123">
        <v>5.1948051948051948</v>
      </c>
      <c r="P474" s="124">
        <v>115</v>
      </c>
      <c r="Q474" s="123">
        <v>6.7886658795749701</v>
      </c>
      <c r="R474" s="124">
        <v>552</v>
      </c>
      <c r="S474" s="124">
        <v>266</v>
      </c>
      <c r="T474" s="123">
        <v>15.702479338842974</v>
      </c>
      <c r="U474" s="124">
        <v>344</v>
      </c>
      <c r="V474" s="124">
        <v>152</v>
      </c>
      <c r="W474" s="124">
        <v>63</v>
      </c>
      <c r="X474" s="123">
        <v>18.313953488372093</v>
      </c>
      <c r="Y474" s="124">
        <v>763</v>
      </c>
      <c r="Z474" s="124">
        <v>222</v>
      </c>
      <c r="AA474" s="124">
        <v>116</v>
      </c>
      <c r="AB474" s="123">
        <v>15.203145478374836</v>
      </c>
      <c r="AC474" s="124">
        <v>459</v>
      </c>
      <c r="AD474" s="124">
        <v>149</v>
      </c>
      <c r="AE474" s="124">
        <v>78</v>
      </c>
      <c r="AF474" s="123">
        <v>16.993464052287582</v>
      </c>
      <c r="AG474" s="116"/>
      <c r="AH474" s="116"/>
      <c r="AI474" s="116"/>
      <c r="AJ474" s="116"/>
      <c r="AK474" s="116"/>
      <c r="AL474" s="116"/>
      <c r="AM474" s="116"/>
      <c r="AN474" s="116"/>
    </row>
    <row r="475" spans="1:40" s="113" customFormat="1" x14ac:dyDescent="0.25">
      <c r="A475" s="129" t="s">
        <v>92</v>
      </c>
      <c r="B475" s="128">
        <v>861</v>
      </c>
      <c r="C475" s="145"/>
      <c r="D475" s="126" t="s">
        <v>14</v>
      </c>
      <c r="E475" s="126" t="s">
        <v>14</v>
      </c>
      <c r="F475" s="118">
        <v>1697</v>
      </c>
      <c r="G475" s="118">
        <v>5</v>
      </c>
      <c r="H475" s="118">
        <v>4</v>
      </c>
      <c r="I475" s="117">
        <v>0.2</v>
      </c>
      <c r="J475" s="118">
        <v>448</v>
      </c>
      <c r="K475" s="118">
        <v>228</v>
      </c>
      <c r="L475" s="117">
        <v>13.4</v>
      </c>
      <c r="M475" s="118">
        <v>138</v>
      </c>
      <c r="N475" s="118">
        <v>84</v>
      </c>
      <c r="O475" s="117">
        <v>4.9000000000000004</v>
      </c>
      <c r="P475" s="118">
        <v>125</v>
      </c>
      <c r="Q475" s="117">
        <v>7.4</v>
      </c>
      <c r="R475" s="118">
        <v>591</v>
      </c>
      <c r="S475" s="118">
        <v>265</v>
      </c>
      <c r="T475" s="117">
        <v>15.6</v>
      </c>
      <c r="U475" s="118">
        <v>356</v>
      </c>
      <c r="V475" s="118">
        <v>171</v>
      </c>
      <c r="W475" s="118">
        <v>72</v>
      </c>
      <c r="X475" s="117">
        <v>20.2</v>
      </c>
      <c r="Y475" s="118">
        <v>796</v>
      </c>
      <c r="Z475" s="118">
        <v>288</v>
      </c>
      <c r="AA475" s="118">
        <v>122</v>
      </c>
      <c r="AB475" s="117">
        <v>15.3</v>
      </c>
      <c r="AC475" s="118">
        <v>411</v>
      </c>
      <c r="AD475" s="118">
        <v>109</v>
      </c>
      <c r="AE475" s="118">
        <v>54</v>
      </c>
      <c r="AF475" s="117">
        <v>13.1</v>
      </c>
      <c r="AG475" s="125">
        <v>-1.69722</v>
      </c>
      <c r="AH475" s="125">
        <v>0.65249999999999997</v>
      </c>
      <c r="AI475" s="125">
        <v>-0.57199</v>
      </c>
      <c r="AJ475" s="125">
        <v>-0.77786999999999995</v>
      </c>
      <c r="AK475" s="125">
        <v>-0.80152000000000001</v>
      </c>
      <c r="AL475" s="125">
        <v>-1.2195199999999999</v>
      </c>
      <c r="AM475" s="125">
        <v>-0.31903999999999999</v>
      </c>
      <c r="AN475" s="125">
        <v>-0.22017</v>
      </c>
    </row>
    <row r="476" spans="1:40" s="113" customFormat="1" x14ac:dyDescent="0.25">
      <c r="A476" s="122">
        <v>2011</v>
      </c>
      <c r="B476" s="121" t="s">
        <v>427</v>
      </c>
      <c r="C476" s="120" t="s">
        <v>428</v>
      </c>
      <c r="D476" s="119" t="s">
        <v>14</v>
      </c>
      <c r="E476" s="119" t="s">
        <v>14</v>
      </c>
      <c r="F476" s="124">
        <v>2554</v>
      </c>
      <c r="G476" s="124">
        <v>2</v>
      </c>
      <c r="H476" s="124">
        <v>2</v>
      </c>
      <c r="I476" s="123">
        <v>7.8308535630383716E-2</v>
      </c>
      <c r="J476" s="124">
        <v>133</v>
      </c>
      <c r="K476" s="124">
        <v>79</v>
      </c>
      <c r="L476" s="123">
        <v>3.0931871574001568</v>
      </c>
      <c r="M476" s="124">
        <v>13</v>
      </c>
      <c r="N476" s="124">
        <v>10</v>
      </c>
      <c r="O476" s="123">
        <v>0.39154267815191857</v>
      </c>
      <c r="P476" s="124">
        <v>27</v>
      </c>
      <c r="Q476" s="123">
        <v>1.0571652310101802</v>
      </c>
      <c r="R476" s="124">
        <v>148</v>
      </c>
      <c r="S476" s="124">
        <v>81</v>
      </c>
      <c r="T476" s="123">
        <v>3.1714956930305402</v>
      </c>
      <c r="U476" s="124">
        <v>102</v>
      </c>
      <c r="V476" s="124">
        <v>12</v>
      </c>
      <c r="W476" s="124">
        <v>7</v>
      </c>
      <c r="X476" s="123">
        <v>6.8627450980392153</v>
      </c>
      <c r="Y476" s="124">
        <v>1337</v>
      </c>
      <c r="Z476" s="124">
        <v>110</v>
      </c>
      <c r="AA476" s="124">
        <v>57</v>
      </c>
      <c r="AB476" s="123">
        <v>4.263275991024682</v>
      </c>
      <c r="AC476" s="124">
        <v>928</v>
      </c>
      <c r="AD476" s="124">
        <v>17</v>
      </c>
      <c r="AE476" s="124">
        <v>14</v>
      </c>
      <c r="AF476" s="123">
        <v>1.5086206896551726</v>
      </c>
      <c r="AG476" s="116"/>
      <c r="AH476" s="116"/>
      <c r="AI476" s="116"/>
      <c r="AJ476" s="116"/>
      <c r="AK476" s="116"/>
      <c r="AL476" s="116"/>
      <c r="AM476" s="116"/>
      <c r="AN476" s="116"/>
    </row>
    <row r="477" spans="1:40" s="113" customFormat="1" x14ac:dyDescent="0.25">
      <c r="A477" s="122">
        <v>2012</v>
      </c>
      <c r="B477" s="121" t="s">
        <v>427</v>
      </c>
      <c r="C477" s="120"/>
      <c r="D477" s="119" t="s">
        <v>14</v>
      </c>
      <c r="E477" s="119" t="s">
        <v>14</v>
      </c>
      <c r="F477" s="124">
        <v>2556</v>
      </c>
      <c r="G477" s="124">
        <v>6</v>
      </c>
      <c r="H477" s="124">
        <v>6</v>
      </c>
      <c r="I477" s="123">
        <v>0.23474178403755869</v>
      </c>
      <c r="J477" s="124">
        <v>133</v>
      </c>
      <c r="K477" s="124">
        <v>78</v>
      </c>
      <c r="L477" s="123">
        <v>3.051643192488263</v>
      </c>
      <c r="M477" s="124">
        <v>23</v>
      </c>
      <c r="N477" s="124">
        <v>13</v>
      </c>
      <c r="O477" s="123">
        <v>0.50860719874804383</v>
      </c>
      <c r="P477" s="124">
        <v>29</v>
      </c>
      <c r="Q477" s="123">
        <v>1.1345852895148671</v>
      </c>
      <c r="R477" s="124">
        <v>162</v>
      </c>
      <c r="S477" s="124">
        <v>88</v>
      </c>
      <c r="T477" s="123">
        <v>3.4428794992175273</v>
      </c>
      <c r="U477" s="124">
        <v>91</v>
      </c>
      <c r="V477" s="124">
        <v>26</v>
      </c>
      <c r="W477" s="124">
        <v>8</v>
      </c>
      <c r="X477" s="123">
        <v>8.7912087912087902</v>
      </c>
      <c r="Y477" s="124">
        <v>1296</v>
      </c>
      <c r="Z477" s="124">
        <v>92</v>
      </c>
      <c r="AA477" s="124">
        <v>53</v>
      </c>
      <c r="AB477" s="123">
        <v>4.0895061728395055</v>
      </c>
      <c r="AC477" s="124">
        <v>974</v>
      </c>
      <c r="AD477" s="124">
        <v>37</v>
      </c>
      <c r="AE477" s="124">
        <v>21</v>
      </c>
      <c r="AF477" s="123">
        <v>2.1560574948665296</v>
      </c>
      <c r="AG477" s="116"/>
      <c r="AH477" s="116"/>
      <c r="AI477" s="116"/>
      <c r="AJ477" s="116"/>
      <c r="AK477" s="116"/>
      <c r="AL477" s="116"/>
      <c r="AM477" s="116"/>
      <c r="AN477" s="116"/>
    </row>
    <row r="478" spans="1:40" s="113" customFormat="1" x14ac:dyDescent="0.25">
      <c r="A478" s="129" t="s">
        <v>92</v>
      </c>
      <c r="B478" s="128">
        <v>3622</v>
      </c>
      <c r="C478" s="145"/>
      <c r="D478" s="126" t="s">
        <v>14</v>
      </c>
      <c r="E478" s="126" t="s">
        <v>14</v>
      </c>
      <c r="F478" s="118">
        <v>2377</v>
      </c>
      <c r="G478" s="118">
        <v>3</v>
      </c>
      <c r="H478" s="118">
        <v>3</v>
      </c>
      <c r="I478" s="117">
        <v>0.1</v>
      </c>
      <c r="J478" s="118">
        <v>50</v>
      </c>
      <c r="K478" s="118">
        <v>29</v>
      </c>
      <c r="L478" s="117">
        <v>1.2</v>
      </c>
      <c r="M478" s="118">
        <v>26</v>
      </c>
      <c r="N478" s="118">
        <v>9</v>
      </c>
      <c r="O478" s="117">
        <v>0.4</v>
      </c>
      <c r="P478" s="118">
        <v>14</v>
      </c>
      <c r="Q478" s="117">
        <v>0.6</v>
      </c>
      <c r="R478" s="118">
        <v>79</v>
      </c>
      <c r="S478" s="118">
        <v>34</v>
      </c>
      <c r="T478" s="117">
        <v>1.4</v>
      </c>
      <c r="U478" s="118">
        <v>91</v>
      </c>
      <c r="V478" s="118">
        <v>7</v>
      </c>
      <c r="W478" s="118">
        <v>3</v>
      </c>
      <c r="X478" s="117">
        <v>3.3</v>
      </c>
      <c r="Y478" s="118">
        <v>1204</v>
      </c>
      <c r="Z478" s="118">
        <v>48</v>
      </c>
      <c r="AA478" s="118">
        <v>18</v>
      </c>
      <c r="AB478" s="117">
        <v>1.5</v>
      </c>
      <c r="AC478" s="118">
        <v>899</v>
      </c>
      <c r="AD478" s="118">
        <v>21</v>
      </c>
      <c r="AE478" s="118">
        <v>10</v>
      </c>
      <c r="AF478" s="117">
        <v>1.1000000000000001</v>
      </c>
      <c r="AG478" s="125">
        <v>-1.708</v>
      </c>
      <c r="AH478" s="125">
        <v>-0.91703999999999997</v>
      </c>
      <c r="AI478" s="125">
        <v>-1.0801499999999999</v>
      </c>
      <c r="AJ478" s="125">
        <v>-1.58568</v>
      </c>
      <c r="AK478" s="125">
        <v>-2.0150100000000002</v>
      </c>
      <c r="AL478" s="125">
        <v>-2.7392500000000002</v>
      </c>
      <c r="AM478" s="125">
        <v>-1.93954</v>
      </c>
      <c r="AN478" s="125">
        <v>-1.4476</v>
      </c>
    </row>
    <row r="479" spans="1:40" s="113" customFormat="1" x14ac:dyDescent="0.25">
      <c r="A479" s="122">
        <v>2011</v>
      </c>
      <c r="B479" s="121" t="s">
        <v>425</v>
      </c>
      <c r="C479" s="120" t="s">
        <v>426</v>
      </c>
      <c r="D479" s="119" t="s">
        <v>14</v>
      </c>
      <c r="E479" s="119" t="s">
        <v>14</v>
      </c>
      <c r="F479" s="124">
        <v>1583</v>
      </c>
      <c r="G479" s="124">
        <v>2287</v>
      </c>
      <c r="H479" s="124">
        <v>704</v>
      </c>
      <c r="I479" s="123">
        <v>44.472520530638029</v>
      </c>
      <c r="J479" s="124">
        <v>174</v>
      </c>
      <c r="K479" s="124">
        <v>122</v>
      </c>
      <c r="L479" s="123">
        <v>7.706885660138977</v>
      </c>
      <c r="M479" s="124">
        <v>541</v>
      </c>
      <c r="N479" s="124">
        <v>237</v>
      </c>
      <c r="O479" s="123">
        <v>14.971572962728995</v>
      </c>
      <c r="P479" s="124">
        <v>157</v>
      </c>
      <c r="Q479" s="123">
        <v>9.9178774478837646</v>
      </c>
      <c r="R479" s="124">
        <v>3002</v>
      </c>
      <c r="S479" s="124">
        <v>728</v>
      </c>
      <c r="T479" s="123">
        <v>45.988629185091597</v>
      </c>
      <c r="U479" s="124">
        <v>606</v>
      </c>
      <c r="V479" s="124">
        <v>1884</v>
      </c>
      <c r="W479" s="124">
        <v>379</v>
      </c>
      <c r="X479" s="123">
        <v>62.541254125412543</v>
      </c>
      <c r="Y479" s="124">
        <v>397</v>
      </c>
      <c r="Z479" s="124">
        <v>587</v>
      </c>
      <c r="AA479" s="124">
        <v>165</v>
      </c>
      <c r="AB479" s="123">
        <v>41.561712846347604</v>
      </c>
      <c r="AC479" s="124">
        <v>451</v>
      </c>
      <c r="AD479" s="124">
        <v>428</v>
      </c>
      <c r="AE479" s="124">
        <v>156</v>
      </c>
      <c r="AF479" s="123">
        <v>34.589800443458984</v>
      </c>
      <c r="AG479" s="116"/>
      <c r="AH479" s="116"/>
      <c r="AI479" s="116"/>
      <c r="AJ479" s="116"/>
      <c r="AK479" s="116"/>
      <c r="AL479" s="116"/>
      <c r="AM479" s="116"/>
      <c r="AN479" s="116"/>
    </row>
    <row r="480" spans="1:40" s="113" customFormat="1" x14ac:dyDescent="0.25">
      <c r="A480" s="122">
        <v>2012</v>
      </c>
      <c r="B480" s="121" t="s">
        <v>425</v>
      </c>
      <c r="C480" s="120"/>
      <c r="D480" s="119" t="s">
        <v>14</v>
      </c>
      <c r="E480" s="119" t="s">
        <v>14</v>
      </c>
      <c r="F480" s="124">
        <v>1575</v>
      </c>
      <c r="G480" s="124">
        <v>1796</v>
      </c>
      <c r="H480" s="124">
        <v>549</v>
      </c>
      <c r="I480" s="123">
        <v>34.857142857142854</v>
      </c>
      <c r="J480" s="124">
        <v>211</v>
      </c>
      <c r="K480" s="124">
        <v>126</v>
      </c>
      <c r="L480" s="123">
        <v>8</v>
      </c>
      <c r="M480" s="124">
        <v>248</v>
      </c>
      <c r="N480" s="124">
        <v>103</v>
      </c>
      <c r="O480" s="123">
        <v>6.5396825396825395</v>
      </c>
      <c r="P480" s="124">
        <v>79</v>
      </c>
      <c r="Q480" s="123">
        <v>5.0158730158730158</v>
      </c>
      <c r="R480" s="124">
        <v>2255</v>
      </c>
      <c r="S480" s="124">
        <v>575</v>
      </c>
      <c r="T480" s="123">
        <v>36.507936507936506</v>
      </c>
      <c r="U480" s="124">
        <v>584</v>
      </c>
      <c r="V480" s="124">
        <v>1482</v>
      </c>
      <c r="W480" s="124">
        <v>307</v>
      </c>
      <c r="X480" s="123">
        <v>52.56849315068493</v>
      </c>
      <c r="Y480" s="124">
        <v>401</v>
      </c>
      <c r="Z480" s="124">
        <v>413</v>
      </c>
      <c r="AA480" s="124">
        <v>138</v>
      </c>
      <c r="AB480" s="123">
        <v>34.413965087281795</v>
      </c>
      <c r="AC480" s="124">
        <v>450</v>
      </c>
      <c r="AD480" s="124">
        <v>278</v>
      </c>
      <c r="AE480" s="124">
        <v>102</v>
      </c>
      <c r="AF480" s="123">
        <v>22.666666666666668</v>
      </c>
      <c r="AG480" s="116"/>
      <c r="AH480" s="116"/>
      <c r="AI480" s="116"/>
      <c r="AJ480" s="116"/>
      <c r="AK480" s="116"/>
      <c r="AL480" s="116"/>
      <c r="AM480" s="116"/>
      <c r="AN480" s="116"/>
    </row>
    <row r="481" spans="1:40" s="113" customFormat="1" x14ac:dyDescent="0.25">
      <c r="A481" s="129" t="s">
        <v>92</v>
      </c>
      <c r="B481" s="128">
        <v>3051</v>
      </c>
      <c r="C481" s="145"/>
      <c r="D481" s="126" t="s">
        <v>14</v>
      </c>
      <c r="E481" s="126" t="s">
        <v>14</v>
      </c>
      <c r="F481" s="118">
        <v>1432</v>
      </c>
      <c r="G481" s="118">
        <v>298</v>
      </c>
      <c r="H481" s="118">
        <v>183</v>
      </c>
      <c r="I481" s="117">
        <v>12.8</v>
      </c>
      <c r="J481" s="118">
        <v>65</v>
      </c>
      <c r="K481" s="118">
        <v>52</v>
      </c>
      <c r="L481" s="117">
        <v>3.6</v>
      </c>
      <c r="M481" s="118">
        <v>106</v>
      </c>
      <c r="N481" s="118">
        <v>59</v>
      </c>
      <c r="O481" s="117">
        <v>4.0999999999999996</v>
      </c>
      <c r="P481" s="118">
        <v>88</v>
      </c>
      <c r="Q481" s="117">
        <v>6.1</v>
      </c>
      <c r="R481" s="118">
        <v>469</v>
      </c>
      <c r="S481" s="118">
        <v>223</v>
      </c>
      <c r="T481" s="117">
        <v>15.6</v>
      </c>
      <c r="U481" s="118">
        <v>526</v>
      </c>
      <c r="V481" s="118">
        <v>330</v>
      </c>
      <c r="W481" s="118">
        <v>135</v>
      </c>
      <c r="X481" s="117">
        <v>25.7</v>
      </c>
      <c r="Y481" s="118">
        <v>384</v>
      </c>
      <c r="Z481" s="118">
        <v>78</v>
      </c>
      <c r="AA481" s="118">
        <v>54</v>
      </c>
      <c r="AB481" s="117">
        <v>14.1</v>
      </c>
      <c r="AC481" s="118">
        <v>389</v>
      </c>
      <c r="AD481" s="118">
        <v>38</v>
      </c>
      <c r="AE481" s="118">
        <v>23</v>
      </c>
      <c r="AF481" s="117">
        <v>5.9</v>
      </c>
      <c r="AG481" s="125">
        <v>-0.46312999999999999</v>
      </c>
      <c r="AH481" s="125">
        <v>-0.60721999999999998</v>
      </c>
      <c r="AI481" s="125">
        <v>-0.66424000000000005</v>
      </c>
      <c r="AJ481" s="125">
        <v>-0.92337999999999998</v>
      </c>
      <c r="AK481" s="125">
        <v>-0.80522000000000005</v>
      </c>
      <c r="AL481" s="125">
        <v>-0.73107999999999995</v>
      </c>
      <c r="AM481" s="125">
        <v>-0.46715000000000001</v>
      </c>
      <c r="AN481" s="125">
        <v>-0.95767999999999998</v>
      </c>
    </row>
    <row r="482" spans="1:40" s="113" customFormat="1" x14ac:dyDescent="0.25">
      <c r="A482" s="122">
        <v>2011</v>
      </c>
      <c r="B482" s="121" t="s">
        <v>423</v>
      </c>
      <c r="C482" s="120" t="s">
        <v>424</v>
      </c>
      <c r="D482" s="119" t="s">
        <v>14</v>
      </c>
      <c r="E482" s="119" t="s">
        <v>14</v>
      </c>
      <c r="F482" s="124">
        <v>1878</v>
      </c>
      <c r="G482" s="124">
        <v>420</v>
      </c>
      <c r="H482" s="124">
        <v>213</v>
      </c>
      <c r="I482" s="123">
        <v>11.341853035143769</v>
      </c>
      <c r="J482" s="124">
        <v>121</v>
      </c>
      <c r="K482" s="124">
        <v>89</v>
      </c>
      <c r="L482" s="123">
        <v>4.7390841320553774</v>
      </c>
      <c r="M482" s="124">
        <v>72</v>
      </c>
      <c r="N482" s="124">
        <v>44</v>
      </c>
      <c r="O482" s="123">
        <v>2.3429179978700745</v>
      </c>
      <c r="P482" s="124">
        <v>37</v>
      </c>
      <c r="Q482" s="123">
        <v>1.9701810436634717</v>
      </c>
      <c r="R482" s="124">
        <v>613</v>
      </c>
      <c r="S482" s="124">
        <v>258</v>
      </c>
      <c r="T482" s="123">
        <v>13.738019169329073</v>
      </c>
      <c r="U482" s="124">
        <v>534</v>
      </c>
      <c r="V482" s="124">
        <v>300</v>
      </c>
      <c r="W482" s="124">
        <v>110</v>
      </c>
      <c r="X482" s="123">
        <v>20.599250936329589</v>
      </c>
      <c r="Y482" s="124">
        <v>915</v>
      </c>
      <c r="Z482" s="124">
        <v>259</v>
      </c>
      <c r="AA482" s="124">
        <v>121</v>
      </c>
      <c r="AB482" s="123">
        <v>13.224043715846994</v>
      </c>
      <c r="AC482" s="124">
        <v>210</v>
      </c>
      <c r="AD482" s="124">
        <v>39</v>
      </c>
      <c r="AE482" s="124">
        <v>18</v>
      </c>
      <c r="AF482" s="123">
        <v>8.5714285714285712</v>
      </c>
      <c r="AG482" s="116"/>
      <c r="AH482" s="116"/>
      <c r="AI482" s="116"/>
      <c r="AJ482" s="116"/>
      <c r="AK482" s="116"/>
      <c r="AL482" s="116"/>
      <c r="AM482" s="116"/>
      <c r="AN482" s="116"/>
    </row>
    <row r="483" spans="1:40" s="113" customFormat="1" x14ac:dyDescent="0.25">
      <c r="A483" s="122">
        <v>2012</v>
      </c>
      <c r="B483" s="121" t="s">
        <v>423</v>
      </c>
      <c r="C483" s="120"/>
      <c r="D483" s="119" t="s">
        <v>14</v>
      </c>
      <c r="E483" s="119" t="s">
        <v>14</v>
      </c>
      <c r="F483" s="124">
        <v>1684</v>
      </c>
      <c r="G483" s="124">
        <v>307</v>
      </c>
      <c r="H483" s="124">
        <v>158</v>
      </c>
      <c r="I483" s="123">
        <v>9.3824228028503569</v>
      </c>
      <c r="J483" s="124">
        <v>108</v>
      </c>
      <c r="K483" s="124">
        <v>78</v>
      </c>
      <c r="L483" s="123">
        <v>4.6318289786223277</v>
      </c>
      <c r="M483" s="124">
        <v>87</v>
      </c>
      <c r="N483" s="124">
        <v>51</v>
      </c>
      <c r="O483" s="123">
        <v>3.0285035629453683</v>
      </c>
      <c r="P483" s="124">
        <v>35</v>
      </c>
      <c r="Q483" s="123">
        <v>2.0783847980997625</v>
      </c>
      <c r="R483" s="124">
        <v>502</v>
      </c>
      <c r="S483" s="124">
        <v>208</v>
      </c>
      <c r="T483" s="123">
        <v>12.351543942992874</v>
      </c>
      <c r="U483" s="124">
        <v>494</v>
      </c>
      <c r="V483" s="124">
        <v>292</v>
      </c>
      <c r="W483" s="124">
        <v>99</v>
      </c>
      <c r="X483" s="123">
        <v>20.040485829959511</v>
      </c>
      <c r="Y483" s="124">
        <v>792</v>
      </c>
      <c r="Z483" s="124">
        <v>158</v>
      </c>
      <c r="AA483" s="124">
        <v>81</v>
      </c>
      <c r="AB483" s="123">
        <v>10.227272727272727</v>
      </c>
      <c r="AC483" s="124">
        <v>192</v>
      </c>
      <c r="AD483" s="124">
        <v>43</v>
      </c>
      <c r="AE483" s="124">
        <v>21</v>
      </c>
      <c r="AF483" s="123">
        <v>10.9375</v>
      </c>
      <c r="AG483" s="116"/>
      <c r="AH483" s="116"/>
      <c r="AI483" s="116"/>
      <c r="AJ483" s="116"/>
      <c r="AK483" s="116"/>
      <c r="AL483" s="116"/>
      <c r="AM483" s="116"/>
      <c r="AN483" s="116"/>
    </row>
    <row r="484" spans="1:40" s="113" customFormat="1" x14ac:dyDescent="0.25">
      <c r="A484" s="129" t="s">
        <v>92</v>
      </c>
      <c r="B484" s="128">
        <v>2021</v>
      </c>
      <c r="C484" s="145"/>
      <c r="D484" s="126" t="s">
        <v>14</v>
      </c>
      <c r="E484" s="126" t="s">
        <v>14</v>
      </c>
      <c r="F484" s="118">
        <v>1585</v>
      </c>
      <c r="G484" s="118">
        <v>256</v>
      </c>
      <c r="H484" s="118">
        <v>164</v>
      </c>
      <c r="I484" s="117">
        <v>10.3</v>
      </c>
      <c r="J484" s="118">
        <v>73</v>
      </c>
      <c r="K484" s="118">
        <v>56</v>
      </c>
      <c r="L484" s="117">
        <v>3.5</v>
      </c>
      <c r="M484" s="118">
        <v>55</v>
      </c>
      <c r="N484" s="118">
        <v>43</v>
      </c>
      <c r="O484" s="117">
        <v>2.7</v>
      </c>
      <c r="P484" s="118">
        <v>77</v>
      </c>
      <c r="Q484" s="117">
        <v>4.9000000000000004</v>
      </c>
      <c r="R484" s="118">
        <v>384</v>
      </c>
      <c r="S484" s="118">
        <v>209</v>
      </c>
      <c r="T484" s="117">
        <v>13.2</v>
      </c>
      <c r="U484" s="118">
        <v>497</v>
      </c>
      <c r="V484" s="118">
        <v>217</v>
      </c>
      <c r="W484" s="118">
        <v>113</v>
      </c>
      <c r="X484" s="117">
        <v>22.7</v>
      </c>
      <c r="Y484" s="118">
        <v>704</v>
      </c>
      <c r="Z484" s="118">
        <v>130</v>
      </c>
      <c r="AA484" s="118">
        <v>71</v>
      </c>
      <c r="AB484" s="117">
        <v>10.1</v>
      </c>
      <c r="AC484" s="118">
        <v>181</v>
      </c>
      <c r="AD484" s="118">
        <v>19</v>
      </c>
      <c r="AE484" s="118">
        <v>14</v>
      </c>
      <c r="AF484" s="117">
        <v>7.7</v>
      </c>
      <c r="AG484" s="125">
        <v>-0.70243</v>
      </c>
      <c r="AH484" s="125">
        <v>-0.61983999999999995</v>
      </c>
      <c r="AI484" s="125">
        <v>-0.82065999999999995</v>
      </c>
      <c r="AJ484" s="125">
        <v>-1.07681</v>
      </c>
      <c r="AK484" s="125">
        <v>-1.0093700000000001</v>
      </c>
      <c r="AL484" s="125">
        <v>-0.99402999999999997</v>
      </c>
      <c r="AM484" s="125">
        <v>-0.93311999999999995</v>
      </c>
      <c r="AN484" s="125">
        <v>-0.77170000000000005</v>
      </c>
    </row>
    <row r="485" spans="1:40" s="113" customFormat="1" x14ac:dyDescent="0.25">
      <c r="A485" s="122">
        <v>2011</v>
      </c>
      <c r="B485" s="121" t="s">
        <v>421</v>
      </c>
      <c r="C485" s="120" t="s">
        <v>422</v>
      </c>
      <c r="D485" s="119" t="s">
        <v>14</v>
      </c>
      <c r="E485" s="119" t="s">
        <v>14</v>
      </c>
      <c r="F485" s="124">
        <v>372</v>
      </c>
      <c r="G485" s="124">
        <v>161</v>
      </c>
      <c r="H485" s="124">
        <v>93</v>
      </c>
      <c r="I485" s="123">
        <v>25</v>
      </c>
      <c r="J485" s="124">
        <v>17</v>
      </c>
      <c r="K485" s="124">
        <v>15</v>
      </c>
      <c r="L485" s="123">
        <v>4.032258064516129</v>
      </c>
      <c r="M485" s="124">
        <v>134</v>
      </c>
      <c r="N485" s="124">
        <v>70</v>
      </c>
      <c r="O485" s="123">
        <v>18.817204301075268</v>
      </c>
      <c r="P485" s="124">
        <v>42</v>
      </c>
      <c r="Q485" s="123">
        <v>11.29032258064516</v>
      </c>
      <c r="R485" s="124">
        <v>312</v>
      </c>
      <c r="S485" s="124">
        <v>126</v>
      </c>
      <c r="T485" s="123">
        <v>33.87096774193548</v>
      </c>
      <c r="U485" s="124">
        <v>157</v>
      </c>
      <c r="V485" s="124">
        <v>181</v>
      </c>
      <c r="W485" s="124">
        <v>72</v>
      </c>
      <c r="X485" s="123">
        <v>45.859872611464965</v>
      </c>
      <c r="Y485" s="124">
        <v>155</v>
      </c>
      <c r="Z485" s="124">
        <v>99</v>
      </c>
      <c r="AA485" s="124">
        <v>39</v>
      </c>
      <c r="AB485" s="123">
        <v>25.161290322580644</v>
      </c>
      <c r="AC485" s="124">
        <v>50</v>
      </c>
      <c r="AD485" s="124">
        <v>28</v>
      </c>
      <c r="AE485" s="124">
        <v>13</v>
      </c>
      <c r="AF485" s="123">
        <v>26</v>
      </c>
      <c r="AG485" s="116"/>
      <c r="AH485" s="116"/>
      <c r="AI485" s="116"/>
      <c r="AJ485" s="116"/>
      <c r="AK485" s="116"/>
      <c r="AL485" s="116"/>
      <c r="AM485" s="116"/>
      <c r="AN485" s="116"/>
    </row>
    <row r="486" spans="1:40" s="113" customFormat="1" x14ac:dyDescent="0.25">
      <c r="A486" s="122">
        <v>2012</v>
      </c>
      <c r="B486" s="121" t="s">
        <v>421</v>
      </c>
      <c r="C486" s="120"/>
      <c r="D486" s="119" t="s">
        <v>14</v>
      </c>
      <c r="E486" s="119" t="s">
        <v>14</v>
      </c>
      <c r="F486" s="124">
        <v>438</v>
      </c>
      <c r="G486" s="124">
        <v>141</v>
      </c>
      <c r="H486" s="124">
        <v>83</v>
      </c>
      <c r="I486" s="123">
        <v>18.949771689497716</v>
      </c>
      <c r="J486" s="124">
        <v>42</v>
      </c>
      <c r="K486" s="124">
        <v>36</v>
      </c>
      <c r="L486" s="123">
        <v>8.2191780821917817</v>
      </c>
      <c r="M486" s="124">
        <v>186</v>
      </c>
      <c r="N486" s="124">
        <v>77</v>
      </c>
      <c r="O486" s="123">
        <v>17.579908675799086</v>
      </c>
      <c r="P486" s="124">
        <v>43</v>
      </c>
      <c r="Q486" s="123">
        <v>9.8173515981735164</v>
      </c>
      <c r="R486" s="124">
        <v>369</v>
      </c>
      <c r="S486" s="124">
        <v>124</v>
      </c>
      <c r="T486" s="123">
        <v>28.310502283105023</v>
      </c>
      <c r="U486" s="124">
        <v>169</v>
      </c>
      <c r="V486" s="124">
        <v>226</v>
      </c>
      <c r="W486" s="124">
        <v>66</v>
      </c>
      <c r="X486" s="123">
        <v>39.053254437869825</v>
      </c>
      <c r="Y486" s="124">
        <v>203</v>
      </c>
      <c r="Z486" s="124">
        <v>115</v>
      </c>
      <c r="AA486" s="124">
        <v>44</v>
      </c>
      <c r="AB486" s="123">
        <v>21.674876847290644</v>
      </c>
      <c r="AC486" s="124">
        <v>59</v>
      </c>
      <c r="AD486" s="124">
        <v>27</v>
      </c>
      <c r="AE486" s="124">
        <v>13</v>
      </c>
      <c r="AF486" s="123">
        <v>22.033898305084747</v>
      </c>
      <c r="AG486" s="116"/>
      <c r="AH486" s="116"/>
      <c r="AI486" s="116"/>
      <c r="AJ486" s="116"/>
      <c r="AK486" s="116"/>
      <c r="AL486" s="116"/>
      <c r="AM486" s="116"/>
      <c r="AN486" s="116"/>
    </row>
    <row r="487" spans="1:40" s="113" customFormat="1" x14ac:dyDescent="0.25">
      <c r="A487" s="129" t="s">
        <v>92</v>
      </c>
      <c r="B487" s="128">
        <v>3931</v>
      </c>
      <c r="C487" s="145"/>
      <c r="D487" s="126" t="s">
        <v>14</v>
      </c>
      <c r="E487" s="126" t="s">
        <v>14</v>
      </c>
      <c r="F487" s="118">
        <v>470</v>
      </c>
      <c r="G487" s="118">
        <v>113</v>
      </c>
      <c r="H487" s="118">
        <v>79</v>
      </c>
      <c r="I487" s="117">
        <v>16.8</v>
      </c>
      <c r="J487" s="118">
        <v>42</v>
      </c>
      <c r="K487" s="118">
        <v>36</v>
      </c>
      <c r="L487" s="117">
        <v>7.7</v>
      </c>
      <c r="M487" s="118">
        <v>173</v>
      </c>
      <c r="N487" s="118">
        <v>90</v>
      </c>
      <c r="O487" s="117">
        <v>19.100000000000001</v>
      </c>
      <c r="P487" s="118">
        <v>71</v>
      </c>
      <c r="Q487" s="117">
        <v>15.1</v>
      </c>
      <c r="R487" s="118">
        <v>328</v>
      </c>
      <c r="S487" s="118">
        <v>134</v>
      </c>
      <c r="T487" s="117">
        <v>28.5</v>
      </c>
      <c r="U487" s="118">
        <v>197</v>
      </c>
      <c r="V487" s="118">
        <v>219</v>
      </c>
      <c r="W487" s="118">
        <v>81</v>
      </c>
      <c r="X487" s="117">
        <v>41.1</v>
      </c>
      <c r="Y487" s="118">
        <v>207</v>
      </c>
      <c r="Z487" s="118">
        <v>87</v>
      </c>
      <c r="AA487" s="118">
        <v>38</v>
      </c>
      <c r="AB487" s="117">
        <v>18.399999999999999</v>
      </c>
      <c r="AC487" s="118">
        <v>50</v>
      </c>
      <c r="AD487" s="118">
        <v>20</v>
      </c>
      <c r="AE487" s="118">
        <v>13</v>
      </c>
      <c r="AF487" s="117">
        <v>26</v>
      </c>
      <c r="AG487" s="125">
        <v>-6.6720000000000002E-2</v>
      </c>
      <c r="AH487" s="125">
        <v>-8.9639999999999997E-2</v>
      </c>
      <c r="AI487" s="125">
        <v>1.0064200000000001</v>
      </c>
      <c r="AJ487" s="125">
        <v>0.14479</v>
      </c>
      <c r="AK487" s="125">
        <v>0.30155999999999999</v>
      </c>
      <c r="AL487" s="125">
        <v>0.65608</v>
      </c>
      <c r="AM487" s="125">
        <v>3.6049999999999999E-2</v>
      </c>
      <c r="AN487" s="125">
        <v>1.0924700000000001</v>
      </c>
    </row>
    <row r="488" spans="1:40" s="113" customFormat="1" x14ac:dyDescent="0.25">
      <c r="A488" s="122">
        <v>2011</v>
      </c>
      <c r="B488" s="121" t="s">
        <v>419</v>
      </c>
      <c r="C488" s="120" t="s">
        <v>420</v>
      </c>
      <c r="D488" s="119" t="s">
        <v>14</v>
      </c>
      <c r="E488" s="119" t="s">
        <v>14</v>
      </c>
      <c r="F488" s="124">
        <v>2202</v>
      </c>
      <c r="G488" s="124">
        <v>905</v>
      </c>
      <c r="H488" s="124">
        <v>319</v>
      </c>
      <c r="I488" s="123">
        <v>14.486830154405087</v>
      </c>
      <c r="J488" s="124">
        <v>202</v>
      </c>
      <c r="K488" s="124">
        <v>121</v>
      </c>
      <c r="L488" s="123">
        <v>5.4950045413260673</v>
      </c>
      <c r="M488" s="124">
        <v>60</v>
      </c>
      <c r="N488" s="124">
        <v>40</v>
      </c>
      <c r="O488" s="123">
        <v>1.8165304268846503</v>
      </c>
      <c r="P488" s="124">
        <v>55</v>
      </c>
      <c r="Q488" s="123">
        <v>2.4977293369663944</v>
      </c>
      <c r="R488" s="124">
        <v>1167</v>
      </c>
      <c r="S488" s="124">
        <v>351</v>
      </c>
      <c r="T488" s="123">
        <v>15.940054495912808</v>
      </c>
      <c r="U488" s="124">
        <v>151</v>
      </c>
      <c r="V488" s="124">
        <v>73</v>
      </c>
      <c r="W488" s="124">
        <v>36</v>
      </c>
      <c r="X488" s="123">
        <v>23.841059602649008</v>
      </c>
      <c r="Y488" s="124">
        <v>619</v>
      </c>
      <c r="Z488" s="124">
        <v>427</v>
      </c>
      <c r="AA488" s="124">
        <v>111</v>
      </c>
      <c r="AB488" s="123">
        <v>17.932148626817447</v>
      </c>
      <c r="AC488" s="124">
        <v>1316</v>
      </c>
      <c r="AD488" s="124">
        <v>646</v>
      </c>
      <c r="AE488" s="124">
        <v>196</v>
      </c>
      <c r="AF488" s="123">
        <v>14.893617021276595</v>
      </c>
      <c r="AG488" s="116"/>
      <c r="AH488" s="116"/>
      <c r="AI488" s="116"/>
      <c r="AJ488" s="116"/>
      <c r="AK488" s="116"/>
      <c r="AL488" s="116"/>
      <c r="AM488" s="116"/>
      <c r="AN488" s="116"/>
    </row>
    <row r="489" spans="1:40" s="113" customFormat="1" x14ac:dyDescent="0.25">
      <c r="A489" s="122">
        <v>2012</v>
      </c>
      <c r="B489" s="121" t="s">
        <v>419</v>
      </c>
      <c r="C489" s="120"/>
      <c r="D489" s="119" t="s">
        <v>14</v>
      </c>
      <c r="E489" s="119" t="s">
        <v>14</v>
      </c>
      <c r="F489" s="124">
        <v>2062</v>
      </c>
      <c r="G489" s="124">
        <v>645</v>
      </c>
      <c r="H489" s="124">
        <v>283</v>
      </c>
      <c r="I489" s="123">
        <v>13.724539282250241</v>
      </c>
      <c r="J489" s="124">
        <v>166</v>
      </c>
      <c r="K489" s="124">
        <v>110</v>
      </c>
      <c r="L489" s="123">
        <v>5.3346265761396703</v>
      </c>
      <c r="M489" s="124">
        <v>53</v>
      </c>
      <c r="N489" s="124">
        <v>33</v>
      </c>
      <c r="O489" s="123">
        <v>1.600387972841901</v>
      </c>
      <c r="P489" s="124">
        <v>45</v>
      </c>
      <c r="Q489" s="123">
        <v>2.1823472356935012</v>
      </c>
      <c r="R489" s="124">
        <v>864</v>
      </c>
      <c r="S489" s="124">
        <v>330</v>
      </c>
      <c r="T489" s="123">
        <v>16.003879728419008</v>
      </c>
      <c r="U489" s="124">
        <v>134</v>
      </c>
      <c r="V489" s="124">
        <v>89</v>
      </c>
      <c r="W489" s="124">
        <v>33</v>
      </c>
      <c r="X489" s="123">
        <v>24.626865671641788</v>
      </c>
      <c r="Y489" s="124">
        <v>623</v>
      </c>
      <c r="Z489" s="124">
        <v>285</v>
      </c>
      <c r="AA489" s="124">
        <v>104</v>
      </c>
      <c r="AB489" s="123">
        <v>16.693418940609952</v>
      </c>
      <c r="AC489" s="124">
        <v>1187</v>
      </c>
      <c r="AD489" s="124">
        <v>456</v>
      </c>
      <c r="AE489" s="124">
        <v>177</v>
      </c>
      <c r="AF489" s="123">
        <v>14.911541701769167</v>
      </c>
      <c r="AG489" s="116"/>
      <c r="AH489" s="116"/>
      <c r="AI489" s="116"/>
      <c r="AJ489" s="116"/>
      <c r="AK489" s="116"/>
      <c r="AL489" s="116"/>
      <c r="AM489" s="116"/>
      <c r="AN489" s="116"/>
    </row>
    <row r="490" spans="1:40" s="113" customFormat="1" x14ac:dyDescent="0.25">
      <c r="A490" s="129" t="s">
        <v>92</v>
      </c>
      <c r="B490" s="128">
        <v>3471</v>
      </c>
      <c r="C490" s="145"/>
      <c r="D490" s="126" t="s">
        <v>14</v>
      </c>
      <c r="E490" s="126" t="s">
        <v>14</v>
      </c>
      <c r="F490" s="118">
        <v>2010</v>
      </c>
      <c r="G490" s="118">
        <v>589</v>
      </c>
      <c r="H490" s="118">
        <v>247</v>
      </c>
      <c r="I490" s="117">
        <v>12.3</v>
      </c>
      <c r="J490" s="118">
        <v>135</v>
      </c>
      <c r="K490" s="118">
        <v>91</v>
      </c>
      <c r="L490" s="117">
        <v>4.5</v>
      </c>
      <c r="M490" s="118">
        <v>32</v>
      </c>
      <c r="N490" s="118">
        <v>23</v>
      </c>
      <c r="O490" s="117">
        <v>1.1000000000000001</v>
      </c>
      <c r="P490" s="118">
        <v>141</v>
      </c>
      <c r="Q490" s="117">
        <v>7</v>
      </c>
      <c r="R490" s="118">
        <v>756</v>
      </c>
      <c r="S490" s="118">
        <v>278</v>
      </c>
      <c r="T490" s="117">
        <v>13.8</v>
      </c>
      <c r="U490" s="118">
        <v>122</v>
      </c>
      <c r="V490" s="118">
        <v>65</v>
      </c>
      <c r="W490" s="118">
        <v>30</v>
      </c>
      <c r="X490" s="117">
        <v>24.6</v>
      </c>
      <c r="Y490" s="118">
        <v>677</v>
      </c>
      <c r="Z490" s="118">
        <v>347</v>
      </c>
      <c r="AA490" s="118">
        <v>113</v>
      </c>
      <c r="AB490" s="117">
        <v>16.7</v>
      </c>
      <c r="AC490" s="118">
        <v>1084</v>
      </c>
      <c r="AD490" s="118">
        <v>313</v>
      </c>
      <c r="AE490" s="118">
        <v>120</v>
      </c>
      <c r="AF490" s="117">
        <v>11.1</v>
      </c>
      <c r="AG490" s="125">
        <v>-0.51141999999999999</v>
      </c>
      <c r="AH490" s="125">
        <v>-0.49209000000000003</v>
      </c>
      <c r="AI490" s="125">
        <v>-0.99504000000000004</v>
      </c>
      <c r="AJ490" s="125">
        <v>-0.81971000000000005</v>
      </c>
      <c r="AK490" s="125">
        <v>-0.95421999999999996</v>
      </c>
      <c r="AL490" s="125">
        <v>-0.82760999999999996</v>
      </c>
      <c r="AM490" s="125">
        <v>-0.15916</v>
      </c>
      <c r="AN490" s="125">
        <v>-0.43130000000000002</v>
      </c>
    </row>
    <row r="491" spans="1:40" s="113" customFormat="1" x14ac:dyDescent="0.25">
      <c r="A491" s="122">
        <v>2011</v>
      </c>
      <c r="B491" s="121" t="s">
        <v>417</v>
      </c>
      <c r="C491" s="120" t="s">
        <v>418</v>
      </c>
      <c r="D491" s="119" t="s">
        <v>14</v>
      </c>
      <c r="E491" s="119" t="s">
        <v>14</v>
      </c>
      <c r="F491" s="124">
        <v>954</v>
      </c>
      <c r="G491" s="124">
        <v>603</v>
      </c>
      <c r="H491" s="124">
        <v>273</v>
      </c>
      <c r="I491" s="123">
        <v>28.616352201257865</v>
      </c>
      <c r="J491" s="124">
        <v>335</v>
      </c>
      <c r="K491" s="124">
        <v>178</v>
      </c>
      <c r="L491" s="123">
        <v>18.658280922431867</v>
      </c>
      <c r="M491" s="124">
        <v>342</v>
      </c>
      <c r="N491" s="124">
        <v>186</v>
      </c>
      <c r="O491" s="123">
        <v>19.49685534591195</v>
      </c>
      <c r="P491" s="124">
        <v>146</v>
      </c>
      <c r="Q491" s="123">
        <v>15.303983228511532</v>
      </c>
      <c r="R491" s="124">
        <v>1280</v>
      </c>
      <c r="S491" s="124">
        <v>387</v>
      </c>
      <c r="T491" s="123">
        <v>40.566037735849058</v>
      </c>
      <c r="U491" s="124">
        <v>812</v>
      </c>
      <c r="V491" s="124">
        <v>1185</v>
      </c>
      <c r="W491" s="124">
        <v>352</v>
      </c>
      <c r="X491" s="123">
        <v>43.349753694581288</v>
      </c>
      <c r="Y491" s="124">
        <v>71</v>
      </c>
      <c r="Z491" s="124">
        <v>36</v>
      </c>
      <c r="AA491" s="124">
        <v>17</v>
      </c>
      <c r="AB491" s="123">
        <v>23.943661971830988</v>
      </c>
      <c r="AC491" s="124">
        <v>45</v>
      </c>
      <c r="AD491" s="124">
        <v>29</v>
      </c>
      <c r="AE491" s="124">
        <v>11</v>
      </c>
      <c r="AF491" s="123">
        <v>24.444444444444443</v>
      </c>
      <c r="AG491" s="116"/>
      <c r="AH491" s="116"/>
      <c r="AI491" s="116"/>
      <c r="AJ491" s="116"/>
      <c r="AK491" s="116"/>
      <c r="AL491" s="116"/>
      <c r="AM491" s="116"/>
      <c r="AN491" s="116"/>
    </row>
    <row r="492" spans="1:40" s="113" customFormat="1" x14ac:dyDescent="0.25">
      <c r="A492" s="122">
        <v>2012</v>
      </c>
      <c r="B492" s="121" t="s">
        <v>417</v>
      </c>
      <c r="C492" s="120"/>
      <c r="D492" s="119" t="s">
        <v>14</v>
      </c>
      <c r="E492" s="119" t="s">
        <v>14</v>
      </c>
      <c r="F492" s="124">
        <v>1016</v>
      </c>
      <c r="G492" s="124">
        <v>632</v>
      </c>
      <c r="H492" s="124">
        <v>303</v>
      </c>
      <c r="I492" s="123">
        <v>29.822834645669293</v>
      </c>
      <c r="J492" s="124">
        <v>161</v>
      </c>
      <c r="K492" s="124">
        <v>110</v>
      </c>
      <c r="L492" s="123">
        <v>10.826771653543307</v>
      </c>
      <c r="M492" s="124">
        <v>335</v>
      </c>
      <c r="N492" s="124">
        <v>195</v>
      </c>
      <c r="O492" s="123">
        <v>19.19291338582677</v>
      </c>
      <c r="P492" s="124">
        <v>104</v>
      </c>
      <c r="Q492" s="123">
        <v>10.236220472440944</v>
      </c>
      <c r="R492" s="124">
        <v>1128</v>
      </c>
      <c r="S492" s="124">
        <v>393</v>
      </c>
      <c r="T492" s="123">
        <v>38.681102362204726</v>
      </c>
      <c r="U492" s="124">
        <v>878</v>
      </c>
      <c r="V492" s="124">
        <v>1018</v>
      </c>
      <c r="W492" s="124">
        <v>355</v>
      </c>
      <c r="X492" s="123">
        <v>40.432801822323462</v>
      </c>
      <c r="Y492" s="124">
        <v>89</v>
      </c>
      <c r="Z492" s="124">
        <v>71</v>
      </c>
      <c r="AA492" s="124">
        <v>23</v>
      </c>
      <c r="AB492" s="123">
        <v>25.842696629213481</v>
      </c>
      <c r="AC492" s="124">
        <v>23</v>
      </c>
      <c r="AD492" s="124">
        <v>16</v>
      </c>
      <c r="AE492" s="124">
        <v>6</v>
      </c>
      <c r="AF492" s="123">
        <v>26.086956521739129</v>
      </c>
      <c r="AG492" s="116"/>
      <c r="AH492" s="116"/>
      <c r="AI492" s="116"/>
      <c r="AJ492" s="116"/>
      <c r="AK492" s="116"/>
      <c r="AL492" s="116"/>
      <c r="AM492" s="116"/>
      <c r="AN492" s="116"/>
    </row>
    <row r="493" spans="1:40" s="113" customFormat="1" x14ac:dyDescent="0.25">
      <c r="A493" s="129" t="s">
        <v>92</v>
      </c>
      <c r="B493" s="128">
        <v>1701</v>
      </c>
      <c r="C493" s="145"/>
      <c r="D493" s="126" t="s">
        <v>14</v>
      </c>
      <c r="E493" s="126" t="s">
        <v>14</v>
      </c>
      <c r="F493" s="118">
        <v>1197</v>
      </c>
      <c r="G493" s="118">
        <v>85</v>
      </c>
      <c r="H493" s="118">
        <v>76</v>
      </c>
      <c r="I493" s="117">
        <v>6.3</v>
      </c>
      <c r="J493" s="118">
        <v>289</v>
      </c>
      <c r="K493" s="118">
        <v>170</v>
      </c>
      <c r="L493" s="117">
        <v>14.2</v>
      </c>
      <c r="M493" s="118">
        <v>735</v>
      </c>
      <c r="N493" s="118">
        <v>308</v>
      </c>
      <c r="O493" s="117">
        <v>25.7</v>
      </c>
      <c r="P493" s="118">
        <v>204</v>
      </c>
      <c r="Q493" s="117">
        <v>17</v>
      </c>
      <c r="R493" s="118">
        <v>1109</v>
      </c>
      <c r="S493" s="118">
        <v>397</v>
      </c>
      <c r="T493" s="117">
        <v>33.200000000000003</v>
      </c>
      <c r="U493" s="118">
        <v>1025</v>
      </c>
      <c r="V493" s="118">
        <v>1034</v>
      </c>
      <c r="W493" s="118">
        <v>363</v>
      </c>
      <c r="X493" s="117">
        <v>35.4</v>
      </c>
      <c r="Y493" s="118">
        <v>124</v>
      </c>
      <c r="Z493" s="118">
        <v>52</v>
      </c>
      <c r="AA493" s="118">
        <v>23</v>
      </c>
      <c r="AB493" s="117">
        <v>18.5</v>
      </c>
      <c r="AC493" s="118">
        <v>23</v>
      </c>
      <c r="AD493" s="118">
        <v>10</v>
      </c>
      <c r="AE493" s="118">
        <v>5</v>
      </c>
      <c r="AF493" s="117">
        <v>21.7</v>
      </c>
      <c r="AG493" s="125">
        <v>-1.09575</v>
      </c>
      <c r="AH493" s="125">
        <v>0.75100999999999996</v>
      </c>
      <c r="AI493" s="125">
        <v>1.73811</v>
      </c>
      <c r="AJ493" s="125">
        <v>0.37558999999999998</v>
      </c>
      <c r="AK493" s="125">
        <v>0.69982</v>
      </c>
      <c r="AL493" s="125">
        <v>0.14416999999999999</v>
      </c>
      <c r="AM493" s="125">
        <v>5.842E-2</v>
      </c>
      <c r="AN493" s="125">
        <v>0.65759999999999996</v>
      </c>
    </row>
    <row r="494" spans="1:40" s="113" customFormat="1" x14ac:dyDescent="0.25">
      <c r="A494" s="122">
        <v>2011</v>
      </c>
      <c r="B494" s="121" t="s">
        <v>415</v>
      </c>
      <c r="C494" s="120" t="s">
        <v>416</v>
      </c>
      <c r="D494" s="119" t="s">
        <v>14</v>
      </c>
      <c r="E494" s="119" t="s">
        <v>14</v>
      </c>
      <c r="F494" s="124">
        <v>647</v>
      </c>
      <c r="G494" s="124">
        <v>161</v>
      </c>
      <c r="H494" s="124">
        <v>109</v>
      </c>
      <c r="I494" s="123">
        <v>16.846986089644513</v>
      </c>
      <c r="J494" s="124">
        <v>275</v>
      </c>
      <c r="K494" s="124">
        <v>141</v>
      </c>
      <c r="L494" s="123">
        <v>21.792890262751161</v>
      </c>
      <c r="M494" s="124">
        <v>269</v>
      </c>
      <c r="N494" s="124">
        <v>151</v>
      </c>
      <c r="O494" s="123">
        <v>23.338485316846988</v>
      </c>
      <c r="P494" s="124">
        <v>116</v>
      </c>
      <c r="Q494" s="123">
        <v>17.928902627511594</v>
      </c>
      <c r="R494" s="124">
        <v>705</v>
      </c>
      <c r="S494" s="124">
        <v>253</v>
      </c>
      <c r="T494" s="123">
        <v>39.103554868624421</v>
      </c>
      <c r="U494" s="124">
        <v>622</v>
      </c>
      <c r="V494" s="124">
        <v>688</v>
      </c>
      <c r="W494" s="124">
        <v>243</v>
      </c>
      <c r="X494" s="123">
        <v>39.067524115755631</v>
      </c>
      <c r="Y494" s="124">
        <v>8</v>
      </c>
      <c r="Z494" s="124">
        <v>2</v>
      </c>
      <c r="AA494" s="124">
        <v>2</v>
      </c>
      <c r="AB494" s="123">
        <v>25</v>
      </c>
      <c r="AC494" s="124">
        <v>8</v>
      </c>
      <c r="AD494" s="124">
        <v>5</v>
      </c>
      <c r="AE494" s="124">
        <v>3</v>
      </c>
      <c r="AF494" s="123">
        <v>37.5</v>
      </c>
      <c r="AG494" s="116"/>
      <c r="AH494" s="116"/>
      <c r="AI494" s="116"/>
      <c r="AJ494" s="116"/>
      <c r="AK494" s="116"/>
      <c r="AL494" s="116"/>
      <c r="AM494" s="116"/>
      <c r="AN494" s="116"/>
    </row>
    <row r="495" spans="1:40" s="113" customFormat="1" x14ac:dyDescent="0.25">
      <c r="A495" s="122">
        <v>2012</v>
      </c>
      <c r="B495" s="121" t="s">
        <v>415</v>
      </c>
      <c r="C495" s="120"/>
      <c r="D495" s="119" t="s">
        <v>14</v>
      </c>
      <c r="E495" s="119" t="s">
        <v>14</v>
      </c>
      <c r="F495" s="124">
        <v>691</v>
      </c>
      <c r="G495" s="124">
        <v>170</v>
      </c>
      <c r="H495" s="124">
        <v>112</v>
      </c>
      <c r="I495" s="123">
        <v>16.208393632416787</v>
      </c>
      <c r="J495" s="124">
        <v>573</v>
      </c>
      <c r="K495" s="124">
        <v>243</v>
      </c>
      <c r="L495" s="123">
        <v>35.166425470332847</v>
      </c>
      <c r="M495" s="124">
        <v>250</v>
      </c>
      <c r="N495" s="124">
        <v>145</v>
      </c>
      <c r="O495" s="123">
        <v>20.98408104196816</v>
      </c>
      <c r="P495" s="124">
        <v>164</v>
      </c>
      <c r="Q495" s="123">
        <v>23.733719247467437</v>
      </c>
      <c r="R495" s="124">
        <v>993</v>
      </c>
      <c r="S495" s="124">
        <v>310</v>
      </c>
      <c r="T495" s="123">
        <v>44.862518089725036</v>
      </c>
      <c r="U495" s="124">
        <v>653</v>
      </c>
      <c r="V495" s="124">
        <v>950</v>
      </c>
      <c r="W495" s="124">
        <v>299</v>
      </c>
      <c r="X495" s="123">
        <v>45.788667687595712</v>
      </c>
      <c r="Y495" s="124">
        <v>15</v>
      </c>
      <c r="Z495" s="124">
        <v>5</v>
      </c>
      <c r="AA495" s="124">
        <v>3</v>
      </c>
      <c r="AB495" s="123">
        <v>20</v>
      </c>
      <c r="AC495" s="124">
        <v>8</v>
      </c>
      <c r="AD495" s="124">
        <v>26</v>
      </c>
      <c r="AE495" s="124">
        <v>4</v>
      </c>
      <c r="AF495" s="123">
        <v>50</v>
      </c>
      <c r="AG495" s="116"/>
      <c r="AH495" s="116"/>
      <c r="AI495" s="116"/>
      <c r="AJ495" s="116"/>
      <c r="AK495" s="116"/>
      <c r="AL495" s="116"/>
      <c r="AM495" s="116"/>
      <c r="AN495" s="116"/>
    </row>
    <row r="496" spans="1:40" s="113" customFormat="1" x14ac:dyDescent="0.25">
      <c r="A496" s="129" t="s">
        <v>92</v>
      </c>
      <c r="B496" s="128">
        <v>1391</v>
      </c>
      <c r="C496" s="145"/>
      <c r="D496" s="126" t="s">
        <v>14</v>
      </c>
      <c r="E496" s="126" t="s">
        <v>14</v>
      </c>
      <c r="F496" s="118">
        <v>747</v>
      </c>
      <c r="G496" s="118">
        <v>111</v>
      </c>
      <c r="H496" s="118">
        <v>85</v>
      </c>
      <c r="I496" s="117">
        <v>11.4</v>
      </c>
      <c r="J496" s="118">
        <v>952</v>
      </c>
      <c r="K496" s="118">
        <v>329</v>
      </c>
      <c r="L496" s="117">
        <v>44</v>
      </c>
      <c r="M496" s="118">
        <v>167</v>
      </c>
      <c r="N496" s="118">
        <v>94</v>
      </c>
      <c r="O496" s="117">
        <v>12.6</v>
      </c>
      <c r="P496" s="118">
        <v>240</v>
      </c>
      <c r="Q496" s="117">
        <v>32.1</v>
      </c>
      <c r="R496" s="118">
        <v>1230</v>
      </c>
      <c r="S496" s="118">
        <v>355</v>
      </c>
      <c r="T496" s="117">
        <v>47.5</v>
      </c>
      <c r="U496" s="118">
        <v>716</v>
      </c>
      <c r="V496" s="118">
        <v>1212</v>
      </c>
      <c r="W496" s="118">
        <v>345</v>
      </c>
      <c r="X496" s="117">
        <v>48.2</v>
      </c>
      <c r="Y496" s="118">
        <v>11</v>
      </c>
      <c r="Z496" s="118">
        <v>3</v>
      </c>
      <c r="AA496" s="118">
        <v>3</v>
      </c>
      <c r="AB496" s="117">
        <v>27.3</v>
      </c>
      <c r="AC496" s="118">
        <v>6</v>
      </c>
      <c r="AD496" s="118">
        <v>1</v>
      </c>
      <c r="AE496" s="118">
        <v>1</v>
      </c>
      <c r="AF496" s="117">
        <v>16.7</v>
      </c>
      <c r="AG496" s="125">
        <v>-0.60092000000000001</v>
      </c>
      <c r="AH496" s="125">
        <v>4.5851899999999999</v>
      </c>
      <c r="AI496" s="125">
        <v>0.27660000000000001</v>
      </c>
      <c r="AJ496" s="125">
        <v>2.1738200000000001</v>
      </c>
      <c r="AK496" s="125">
        <v>1.9279900000000001</v>
      </c>
      <c r="AL496" s="125">
        <v>1.2905800000000001</v>
      </c>
      <c r="AM496" s="125">
        <v>1.0805499999999999</v>
      </c>
      <c r="AN496" s="125">
        <v>0.1399</v>
      </c>
    </row>
    <row r="497" spans="1:40" s="113" customFormat="1" x14ac:dyDescent="0.25">
      <c r="A497" s="122">
        <v>2011</v>
      </c>
      <c r="B497" s="121" t="s">
        <v>413</v>
      </c>
      <c r="C497" s="120" t="s">
        <v>414</v>
      </c>
      <c r="D497" s="119" t="s">
        <v>14</v>
      </c>
      <c r="E497" s="119" t="s">
        <v>14</v>
      </c>
      <c r="F497" s="124">
        <v>2140</v>
      </c>
      <c r="G497" s="124">
        <v>610</v>
      </c>
      <c r="H497" s="124">
        <v>325</v>
      </c>
      <c r="I497" s="123">
        <v>15.186915887850468</v>
      </c>
      <c r="J497" s="124">
        <v>198</v>
      </c>
      <c r="K497" s="124">
        <v>139</v>
      </c>
      <c r="L497" s="123">
        <v>6.4953271028037385</v>
      </c>
      <c r="M497" s="124">
        <v>304</v>
      </c>
      <c r="N497" s="124">
        <v>170</v>
      </c>
      <c r="O497" s="123">
        <v>7.94392523364486</v>
      </c>
      <c r="P497" s="124">
        <v>95</v>
      </c>
      <c r="Q497" s="123">
        <v>4.4392523364485985</v>
      </c>
      <c r="R497" s="124">
        <v>1112</v>
      </c>
      <c r="S497" s="124">
        <v>432</v>
      </c>
      <c r="T497" s="123">
        <v>20.186915887850468</v>
      </c>
      <c r="U497" s="124">
        <v>388</v>
      </c>
      <c r="V497" s="124">
        <v>409</v>
      </c>
      <c r="W497" s="124">
        <v>140</v>
      </c>
      <c r="X497" s="123">
        <v>36.082474226804123</v>
      </c>
      <c r="Y497" s="124">
        <v>676</v>
      </c>
      <c r="Z497" s="124">
        <v>248</v>
      </c>
      <c r="AA497" s="124">
        <v>121</v>
      </c>
      <c r="AB497" s="123">
        <v>17.899408284023668</v>
      </c>
      <c r="AC497" s="124">
        <v>911</v>
      </c>
      <c r="AD497" s="124">
        <v>410</v>
      </c>
      <c r="AE497" s="124">
        <v>149</v>
      </c>
      <c r="AF497" s="123">
        <v>16.355653128430298</v>
      </c>
      <c r="AG497" s="116"/>
      <c r="AH497" s="116"/>
      <c r="AI497" s="116"/>
      <c r="AJ497" s="116"/>
      <c r="AK497" s="116"/>
      <c r="AL497" s="116"/>
      <c r="AM497" s="116"/>
      <c r="AN497" s="116"/>
    </row>
    <row r="498" spans="1:40" s="113" customFormat="1" x14ac:dyDescent="0.25">
      <c r="A498" s="122">
        <v>2012</v>
      </c>
      <c r="B498" s="121" t="s">
        <v>413</v>
      </c>
      <c r="C498" s="120"/>
      <c r="D498" s="119" t="s">
        <v>14</v>
      </c>
      <c r="E498" s="119" t="s">
        <v>14</v>
      </c>
      <c r="F498" s="124">
        <v>1955</v>
      </c>
      <c r="G498" s="124">
        <v>559</v>
      </c>
      <c r="H498" s="124">
        <v>317</v>
      </c>
      <c r="I498" s="123">
        <v>16.214833759590793</v>
      </c>
      <c r="J498" s="124">
        <v>127</v>
      </c>
      <c r="K498" s="124">
        <v>86</v>
      </c>
      <c r="L498" s="123">
        <v>4.3989769820971869</v>
      </c>
      <c r="M498" s="124">
        <v>206</v>
      </c>
      <c r="N498" s="124">
        <v>118</v>
      </c>
      <c r="O498" s="123">
        <v>6.0358056265984654</v>
      </c>
      <c r="P498" s="124">
        <v>67</v>
      </c>
      <c r="Q498" s="123">
        <v>3.4271099744245523</v>
      </c>
      <c r="R498" s="124">
        <v>892</v>
      </c>
      <c r="S498" s="124">
        <v>380</v>
      </c>
      <c r="T498" s="123">
        <v>19.437340153452684</v>
      </c>
      <c r="U498" s="124">
        <v>363</v>
      </c>
      <c r="V498" s="124">
        <v>268</v>
      </c>
      <c r="W498" s="124">
        <v>104</v>
      </c>
      <c r="X498" s="123">
        <v>28.650137741046834</v>
      </c>
      <c r="Y498" s="124">
        <v>607</v>
      </c>
      <c r="Z498" s="124">
        <v>246</v>
      </c>
      <c r="AA498" s="124">
        <v>118</v>
      </c>
      <c r="AB498" s="123">
        <v>19.439868204283361</v>
      </c>
      <c r="AC498" s="124">
        <v>810</v>
      </c>
      <c r="AD498" s="124">
        <v>337</v>
      </c>
      <c r="AE498" s="124">
        <v>141</v>
      </c>
      <c r="AF498" s="123">
        <v>17.407407407407408</v>
      </c>
      <c r="AG498" s="116"/>
      <c r="AH498" s="116"/>
      <c r="AI498" s="116"/>
      <c r="AJ498" s="116"/>
      <c r="AK498" s="116"/>
      <c r="AL498" s="116"/>
      <c r="AM498" s="116"/>
      <c r="AN498" s="116"/>
    </row>
    <row r="499" spans="1:40" s="113" customFormat="1" x14ac:dyDescent="0.25">
      <c r="A499" s="129" t="s">
        <v>92</v>
      </c>
      <c r="B499" s="128">
        <v>3101</v>
      </c>
      <c r="C499" s="145"/>
      <c r="D499" s="126" t="s">
        <v>14</v>
      </c>
      <c r="E499" s="126" t="s">
        <v>14</v>
      </c>
      <c r="F499" s="118">
        <v>1907</v>
      </c>
      <c r="G499" s="118">
        <v>1054</v>
      </c>
      <c r="H499" s="118">
        <v>414</v>
      </c>
      <c r="I499" s="117">
        <v>21.7</v>
      </c>
      <c r="J499" s="118">
        <v>186</v>
      </c>
      <c r="K499" s="118">
        <v>125</v>
      </c>
      <c r="L499" s="117">
        <v>6.6</v>
      </c>
      <c r="M499" s="118">
        <v>166</v>
      </c>
      <c r="N499" s="118">
        <v>105</v>
      </c>
      <c r="O499" s="117">
        <v>5.5</v>
      </c>
      <c r="P499" s="118">
        <v>250</v>
      </c>
      <c r="Q499" s="117">
        <v>13.1</v>
      </c>
      <c r="R499" s="118">
        <v>1406</v>
      </c>
      <c r="S499" s="118">
        <v>457</v>
      </c>
      <c r="T499" s="117">
        <v>24</v>
      </c>
      <c r="U499" s="118">
        <v>373</v>
      </c>
      <c r="V499" s="118">
        <v>503</v>
      </c>
      <c r="W499" s="118">
        <v>153</v>
      </c>
      <c r="X499" s="117">
        <v>41</v>
      </c>
      <c r="Y499" s="118">
        <v>553</v>
      </c>
      <c r="Z499" s="118">
        <v>397</v>
      </c>
      <c r="AA499" s="118">
        <v>132</v>
      </c>
      <c r="AB499" s="117">
        <v>23.9</v>
      </c>
      <c r="AC499" s="118">
        <v>806</v>
      </c>
      <c r="AD499" s="118">
        <v>423</v>
      </c>
      <c r="AE499" s="118">
        <v>152</v>
      </c>
      <c r="AF499" s="117">
        <v>18.899999999999999</v>
      </c>
      <c r="AG499" s="125">
        <v>0.41544999999999999</v>
      </c>
      <c r="AH499" s="125">
        <v>-0.23158999999999999</v>
      </c>
      <c r="AI499" s="125">
        <v>-0.51017000000000001</v>
      </c>
      <c r="AJ499" s="125">
        <v>-9.3229999999999993E-2</v>
      </c>
      <c r="AK499" s="125">
        <v>-8.7349999999999997E-2</v>
      </c>
      <c r="AL499" s="125">
        <v>0.64727999999999997</v>
      </c>
      <c r="AM499" s="125">
        <v>0.68186999999999998</v>
      </c>
      <c r="AN499" s="125">
        <v>0.36359999999999998</v>
      </c>
    </row>
    <row r="500" spans="1:40" s="113" customFormat="1" x14ac:dyDescent="0.25">
      <c r="A500" s="122">
        <v>2011</v>
      </c>
      <c r="B500" s="121" t="s">
        <v>411</v>
      </c>
      <c r="C500" s="120" t="s">
        <v>412</v>
      </c>
      <c r="D500" s="119" t="s">
        <v>14</v>
      </c>
      <c r="E500" s="119" t="s">
        <v>14</v>
      </c>
      <c r="F500" s="124">
        <v>1117</v>
      </c>
      <c r="G500" s="124">
        <v>1</v>
      </c>
      <c r="H500" s="124">
        <v>1</v>
      </c>
      <c r="I500" s="123">
        <v>8.9525514771709933E-2</v>
      </c>
      <c r="J500" s="124">
        <v>344</v>
      </c>
      <c r="K500" s="124">
        <v>180</v>
      </c>
      <c r="L500" s="123">
        <v>16.114592658907789</v>
      </c>
      <c r="M500" s="124">
        <v>592</v>
      </c>
      <c r="N500" s="124">
        <v>209</v>
      </c>
      <c r="O500" s="123">
        <v>18.710832587287378</v>
      </c>
      <c r="P500" s="124">
        <v>166</v>
      </c>
      <c r="Q500" s="123">
        <v>14.86123545210385</v>
      </c>
      <c r="R500" s="124">
        <v>937</v>
      </c>
      <c r="S500" s="124">
        <v>289</v>
      </c>
      <c r="T500" s="123">
        <v>25.872873769024171</v>
      </c>
      <c r="U500" s="124">
        <v>549</v>
      </c>
      <c r="V500" s="124">
        <v>644</v>
      </c>
      <c r="W500" s="124">
        <v>185</v>
      </c>
      <c r="X500" s="123">
        <v>33.697632058287795</v>
      </c>
      <c r="Y500" s="124">
        <v>274</v>
      </c>
      <c r="Z500" s="124">
        <v>141</v>
      </c>
      <c r="AA500" s="124">
        <v>54</v>
      </c>
      <c r="AB500" s="123">
        <v>19.70802919708029</v>
      </c>
      <c r="AC500" s="124">
        <v>197</v>
      </c>
      <c r="AD500" s="124">
        <v>110</v>
      </c>
      <c r="AE500" s="124">
        <v>34</v>
      </c>
      <c r="AF500" s="123">
        <v>17.258883248730964</v>
      </c>
      <c r="AG500" s="116"/>
      <c r="AH500" s="116"/>
      <c r="AI500" s="116"/>
      <c r="AJ500" s="116"/>
      <c r="AK500" s="116"/>
      <c r="AL500" s="116"/>
      <c r="AM500" s="116"/>
      <c r="AN500" s="116"/>
    </row>
    <row r="501" spans="1:40" s="113" customFormat="1" x14ac:dyDescent="0.25">
      <c r="A501" s="122">
        <v>2012</v>
      </c>
      <c r="B501" s="121" t="s">
        <v>411</v>
      </c>
      <c r="C501" s="120"/>
      <c r="D501" s="119" t="s">
        <v>14</v>
      </c>
      <c r="E501" s="119" t="s">
        <v>14</v>
      </c>
      <c r="F501" s="124">
        <v>1209</v>
      </c>
      <c r="G501" s="124">
        <v>878</v>
      </c>
      <c r="H501" s="124">
        <v>341</v>
      </c>
      <c r="I501" s="123">
        <v>28.205128205128204</v>
      </c>
      <c r="J501" s="124">
        <v>144</v>
      </c>
      <c r="K501" s="124">
        <v>95</v>
      </c>
      <c r="L501" s="123">
        <v>7.8577336641852771</v>
      </c>
      <c r="M501" s="124">
        <v>395</v>
      </c>
      <c r="N501" s="124">
        <v>146</v>
      </c>
      <c r="O501" s="123">
        <v>12.076095947063688</v>
      </c>
      <c r="P501" s="124">
        <v>97</v>
      </c>
      <c r="Q501" s="123">
        <v>8.0231596360628625</v>
      </c>
      <c r="R501" s="124">
        <v>1417</v>
      </c>
      <c r="S501" s="124">
        <v>372</v>
      </c>
      <c r="T501" s="123">
        <v>30.76923076923077</v>
      </c>
      <c r="U501" s="124">
        <v>612</v>
      </c>
      <c r="V501" s="124">
        <v>939</v>
      </c>
      <c r="W501" s="124">
        <v>241</v>
      </c>
      <c r="X501" s="123">
        <v>39.37908496732026</v>
      </c>
      <c r="Y501" s="124">
        <v>294</v>
      </c>
      <c r="Z501" s="124">
        <v>218</v>
      </c>
      <c r="AA501" s="124">
        <v>66</v>
      </c>
      <c r="AB501" s="123">
        <v>22.448979591836736</v>
      </c>
      <c r="AC501" s="124">
        <v>208</v>
      </c>
      <c r="AD501" s="124">
        <v>195</v>
      </c>
      <c r="AE501" s="124">
        <v>46</v>
      </c>
      <c r="AF501" s="123">
        <v>22.115384615384613</v>
      </c>
      <c r="AG501" s="116"/>
      <c r="AH501" s="116"/>
      <c r="AI501" s="116"/>
      <c r="AJ501" s="116"/>
      <c r="AK501" s="116"/>
      <c r="AL501" s="116"/>
      <c r="AM501" s="116"/>
      <c r="AN501" s="116"/>
    </row>
    <row r="502" spans="1:40" s="113" customFormat="1" x14ac:dyDescent="0.25">
      <c r="A502" s="129" t="s">
        <v>92</v>
      </c>
      <c r="B502" s="128">
        <v>581</v>
      </c>
      <c r="C502" s="145"/>
      <c r="D502" s="126" t="s">
        <v>14</v>
      </c>
      <c r="E502" s="126" t="s">
        <v>14</v>
      </c>
      <c r="F502" s="118">
        <v>1374</v>
      </c>
      <c r="G502" s="118">
        <v>784</v>
      </c>
      <c r="H502" s="118">
        <v>348</v>
      </c>
      <c r="I502" s="117">
        <v>25.3</v>
      </c>
      <c r="J502" s="118">
        <v>165</v>
      </c>
      <c r="K502" s="118">
        <v>106</v>
      </c>
      <c r="L502" s="117">
        <v>7.7</v>
      </c>
      <c r="M502" s="118">
        <v>415</v>
      </c>
      <c r="N502" s="118">
        <v>171</v>
      </c>
      <c r="O502" s="117">
        <v>12.4</v>
      </c>
      <c r="P502" s="118">
        <v>234</v>
      </c>
      <c r="Q502" s="117">
        <v>17</v>
      </c>
      <c r="R502" s="118">
        <v>1364</v>
      </c>
      <c r="S502" s="118">
        <v>383</v>
      </c>
      <c r="T502" s="117">
        <v>27.9</v>
      </c>
      <c r="U502" s="118">
        <v>716</v>
      </c>
      <c r="V502" s="118">
        <v>1035</v>
      </c>
      <c r="W502" s="118">
        <v>277</v>
      </c>
      <c r="X502" s="117">
        <v>38.700000000000003</v>
      </c>
      <c r="Y502" s="118">
        <v>320</v>
      </c>
      <c r="Z502" s="118">
        <v>136</v>
      </c>
      <c r="AA502" s="118">
        <v>49</v>
      </c>
      <c r="AB502" s="117">
        <v>15.3</v>
      </c>
      <c r="AC502" s="118">
        <v>229</v>
      </c>
      <c r="AD502" s="118">
        <v>127</v>
      </c>
      <c r="AE502" s="118">
        <v>39</v>
      </c>
      <c r="AF502" s="117">
        <v>17</v>
      </c>
      <c r="AG502" s="125">
        <v>0.77141000000000004</v>
      </c>
      <c r="AH502" s="125">
        <v>-8.2549999999999998E-2</v>
      </c>
      <c r="AI502" s="125">
        <v>0.26124000000000003</v>
      </c>
      <c r="AJ502" s="125">
        <v>0.37414999999999998</v>
      </c>
      <c r="AK502" s="125">
        <v>0.24717</v>
      </c>
      <c r="AL502" s="125">
        <v>0.43796000000000002</v>
      </c>
      <c r="AM502" s="125">
        <v>-0.32069999999999999</v>
      </c>
      <c r="AN502" s="125">
        <v>0.17704</v>
      </c>
    </row>
    <row r="503" spans="1:40" s="113" customFormat="1" x14ac:dyDescent="0.25">
      <c r="A503" s="122">
        <v>2011</v>
      </c>
      <c r="B503" s="121" t="s">
        <v>409</v>
      </c>
      <c r="C503" s="120" t="s">
        <v>410</v>
      </c>
      <c r="D503" s="119" t="s">
        <v>14</v>
      </c>
      <c r="E503" s="119" t="s">
        <v>14</v>
      </c>
      <c r="F503" s="124">
        <v>768</v>
      </c>
      <c r="G503" s="124">
        <v>905</v>
      </c>
      <c r="H503" s="124">
        <v>352</v>
      </c>
      <c r="I503" s="123">
        <v>45.833333333333336</v>
      </c>
      <c r="J503" s="124">
        <v>68</v>
      </c>
      <c r="K503" s="124">
        <v>49</v>
      </c>
      <c r="L503" s="123">
        <v>6.3802083333333339</v>
      </c>
      <c r="M503" s="124">
        <v>376</v>
      </c>
      <c r="N503" s="124">
        <v>159</v>
      </c>
      <c r="O503" s="123">
        <v>20.703125</v>
      </c>
      <c r="P503" s="124">
        <v>94</v>
      </c>
      <c r="Q503" s="123">
        <v>12.239583333333334</v>
      </c>
      <c r="R503" s="124">
        <v>1349</v>
      </c>
      <c r="S503" s="124">
        <v>378</v>
      </c>
      <c r="T503" s="123">
        <v>49.21875</v>
      </c>
      <c r="U503" s="124">
        <v>568</v>
      </c>
      <c r="V503" s="124">
        <v>1175</v>
      </c>
      <c r="W503" s="124">
        <v>320</v>
      </c>
      <c r="X503" s="123">
        <v>56.338028169014088</v>
      </c>
      <c r="Y503" s="124">
        <v>154</v>
      </c>
      <c r="Z503" s="124">
        <v>126</v>
      </c>
      <c r="AA503" s="124">
        <v>46</v>
      </c>
      <c r="AB503" s="123">
        <v>29.870129870129869</v>
      </c>
      <c r="AC503" s="124">
        <v>29</v>
      </c>
      <c r="AD503" s="124">
        <v>42</v>
      </c>
      <c r="AE503" s="124">
        <v>10</v>
      </c>
      <c r="AF503" s="123">
        <v>34.482758620689658</v>
      </c>
      <c r="AG503" s="116"/>
      <c r="AH503" s="116"/>
      <c r="AI503" s="116"/>
      <c r="AJ503" s="116"/>
      <c r="AK503" s="116"/>
      <c r="AL503" s="116"/>
      <c r="AM503" s="116"/>
      <c r="AN503" s="116"/>
    </row>
    <row r="504" spans="1:40" s="113" customFormat="1" x14ac:dyDescent="0.25">
      <c r="A504" s="122">
        <v>2012</v>
      </c>
      <c r="B504" s="121" t="s">
        <v>409</v>
      </c>
      <c r="C504" s="120"/>
      <c r="D504" s="119" t="s">
        <v>14</v>
      </c>
      <c r="E504" s="119" t="s">
        <v>14</v>
      </c>
      <c r="F504" s="124">
        <v>862</v>
      </c>
      <c r="G504" s="124">
        <v>487</v>
      </c>
      <c r="H504" s="124">
        <v>253</v>
      </c>
      <c r="I504" s="123">
        <v>29.35034802784223</v>
      </c>
      <c r="J504" s="124">
        <v>107</v>
      </c>
      <c r="K504" s="124">
        <v>74</v>
      </c>
      <c r="L504" s="123">
        <v>8.5846867749419964</v>
      </c>
      <c r="M504" s="124">
        <v>293</v>
      </c>
      <c r="N504" s="124">
        <v>147</v>
      </c>
      <c r="O504" s="123">
        <v>17.053364269141532</v>
      </c>
      <c r="P504" s="124">
        <v>93</v>
      </c>
      <c r="Q504" s="123">
        <v>10.788863109048725</v>
      </c>
      <c r="R504" s="124">
        <v>887</v>
      </c>
      <c r="S504" s="124">
        <v>295</v>
      </c>
      <c r="T504" s="123">
        <v>34.222737819025525</v>
      </c>
      <c r="U504" s="124">
        <v>635</v>
      </c>
      <c r="V504" s="124">
        <v>785</v>
      </c>
      <c r="W504" s="124">
        <v>252</v>
      </c>
      <c r="X504" s="123">
        <v>39.685039370078741</v>
      </c>
      <c r="Y504" s="124">
        <v>166</v>
      </c>
      <c r="Z504" s="124">
        <v>94</v>
      </c>
      <c r="AA504" s="124">
        <v>38</v>
      </c>
      <c r="AB504" s="123">
        <v>22.891566265060241</v>
      </c>
      <c r="AC504" s="124">
        <v>38</v>
      </c>
      <c r="AD504" s="124">
        <v>7</v>
      </c>
      <c r="AE504" s="124">
        <v>4</v>
      </c>
      <c r="AF504" s="123">
        <v>10.526315789473685</v>
      </c>
      <c r="AG504" s="116"/>
      <c r="AH504" s="116"/>
      <c r="AI504" s="116"/>
      <c r="AJ504" s="116"/>
      <c r="AK504" s="116"/>
      <c r="AL504" s="116"/>
      <c r="AM504" s="116"/>
      <c r="AN504" s="116"/>
    </row>
    <row r="505" spans="1:40" s="113" customFormat="1" x14ac:dyDescent="0.25">
      <c r="A505" s="129" t="s">
        <v>92</v>
      </c>
      <c r="B505" s="128">
        <v>481</v>
      </c>
      <c r="C505" s="145"/>
      <c r="D505" s="126" t="s">
        <v>14</v>
      </c>
      <c r="E505" s="126" t="s">
        <v>14</v>
      </c>
      <c r="F505" s="118">
        <v>962</v>
      </c>
      <c r="G505" s="118">
        <v>710</v>
      </c>
      <c r="H505" s="118">
        <v>306</v>
      </c>
      <c r="I505" s="117">
        <v>31.8</v>
      </c>
      <c r="J505" s="118">
        <v>104</v>
      </c>
      <c r="K505" s="118">
        <v>67</v>
      </c>
      <c r="L505" s="117">
        <v>7</v>
      </c>
      <c r="M505" s="118">
        <v>323</v>
      </c>
      <c r="N505" s="118">
        <v>142</v>
      </c>
      <c r="O505" s="117">
        <v>14.8</v>
      </c>
      <c r="P505" s="118">
        <v>215</v>
      </c>
      <c r="Q505" s="117">
        <v>22.3</v>
      </c>
      <c r="R505" s="118">
        <v>1137</v>
      </c>
      <c r="S505" s="118">
        <v>335</v>
      </c>
      <c r="T505" s="117">
        <v>34.799999999999997</v>
      </c>
      <c r="U505" s="118">
        <v>688</v>
      </c>
      <c r="V505" s="118">
        <v>997</v>
      </c>
      <c r="W505" s="118">
        <v>279</v>
      </c>
      <c r="X505" s="117">
        <v>40.6</v>
      </c>
      <c r="Y505" s="118">
        <v>182</v>
      </c>
      <c r="Z505" s="118">
        <v>120</v>
      </c>
      <c r="AA505" s="118">
        <v>46</v>
      </c>
      <c r="AB505" s="117">
        <v>25.3</v>
      </c>
      <c r="AC505" s="118">
        <v>57</v>
      </c>
      <c r="AD505" s="118">
        <v>17</v>
      </c>
      <c r="AE505" s="118">
        <v>7</v>
      </c>
      <c r="AF505" s="117">
        <v>12.3</v>
      </c>
      <c r="AG505" s="125">
        <v>1.40906</v>
      </c>
      <c r="AH505" s="125">
        <v>-0.17892</v>
      </c>
      <c r="AI505" s="125">
        <v>0.51863000000000004</v>
      </c>
      <c r="AJ505" s="125">
        <v>1.00814</v>
      </c>
      <c r="AK505" s="125">
        <v>0.84157000000000004</v>
      </c>
      <c r="AL505" s="125">
        <v>0.60541</v>
      </c>
      <c r="AM505" s="125">
        <v>0.84646999999999994</v>
      </c>
      <c r="AN505" s="125">
        <v>-0.30774000000000001</v>
      </c>
    </row>
    <row r="506" spans="1:40" s="113" customFormat="1" x14ac:dyDescent="0.25">
      <c r="A506" s="122">
        <v>2011</v>
      </c>
      <c r="B506" s="121" t="s">
        <v>407</v>
      </c>
      <c r="C506" s="120" t="s">
        <v>408</v>
      </c>
      <c r="D506" s="119" t="s">
        <v>14</v>
      </c>
      <c r="E506" s="119" t="s">
        <v>14</v>
      </c>
      <c r="F506" s="124">
        <v>1795</v>
      </c>
      <c r="G506" s="124">
        <v>632</v>
      </c>
      <c r="H506" s="124">
        <v>317</v>
      </c>
      <c r="I506" s="123">
        <v>17.66016713091922</v>
      </c>
      <c r="J506" s="124">
        <v>310</v>
      </c>
      <c r="K506" s="124">
        <v>199</v>
      </c>
      <c r="L506" s="123">
        <v>11.086350974930362</v>
      </c>
      <c r="M506" s="124">
        <v>77</v>
      </c>
      <c r="N506" s="124">
        <v>50</v>
      </c>
      <c r="O506" s="123">
        <v>2.785515320334262</v>
      </c>
      <c r="P506" s="124">
        <v>80</v>
      </c>
      <c r="Q506" s="123">
        <v>4.4568245125348191</v>
      </c>
      <c r="R506" s="124">
        <v>1019</v>
      </c>
      <c r="S506" s="124">
        <v>405</v>
      </c>
      <c r="T506" s="123">
        <v>22.562674094707521</v>
      </c>
      <c r="U506" s="124">
        <v>871</v>
      </c>
      <c r="V506" s="124">
        <v>686</v>
      </c>
      <c r="W506" s="124">
        <v>263</v>
      </c>
      <c r="X506" s="123">
        <v>30.195177956371982</v>
      </c>
      <c r="Y506" s="124">
        <v>438</v>
      </c>
      <c r="Z506" s="124">
        <v>149</v>
      </c>
      <c r="AA506" s="124">
        <v>69</v>
      </c>
      <c r="AB506" s="123">
        <v>15.753424657534246</v>
      </c>
      <c r="AC506" s="124">
        <v>383</v>
      </c>
      <c r="AD506" s="124">
        <v>152</v>
      </c>
      <c r="AE506" s="124">
        <v>60</v>
      </c>
      <c r="AF506" s="123">
        <v>15.66579634464752</v>
      </c>
      <c r="AG506" s="116"/>
      <c r="AH506" s="116"/>
      <c r="AI506" s="116"/>
      <c r="AJ506" s="116"/>
      <c r="AK506" s="116"/>
      <c r="AL506" s="116"/>
      <c r="AM506" s="116"/>
      <c r="AN506" s="116"/>
    </row>
    <row r="507" spans="1:40" s="113" customFormat="1" x14ac:dyDescent="0.25">
      <c r="A507" s="122">
        <v>2012</v>
      </c>
      <c r="B507" s="121" t="s">
        <v>407</v>
      </c>
      <c r="C507" s="120"/>
      <c r="D507" s="119" t="s">
        <v>14</v>
      </c>
      <c r="E507" s="119" t="s">
        <v>14</v>
      </c>
      <c r="F507" s="124">
        <v>1586</v>
      </c>
      <c r="G507" s="124">
        <v>509</v>
      </c>
      <c r="H507" s="124">
        <v>252</v>
      </c>
      <c r="I507" s="123">
        <v>15.889029003783103</v>
      </c>
      <c r="J507" s="124">
        <v>234</v>
      </c>
      <c r="K507" s="124">
        <v>170</v>
      </c>
      <c r="L507" s="123">
        <v>10.718789407313999</v>
      </c>
      <c r="M507" s="124">
        <v>47</v>
      </c>
      <c r="N507" s="124">
        <v>35</v>
      </c>
      <c r="O507" s="123">
        <v>2.2068095838587642</v>
      </c>
      <c r="P507" s="124">
        <v>58</v>
      </c>
      <c r="Q507" s="123">
        <v>3.6569987389659522</v>
      </c>
      <c r="R507" s="124">
        <v>790</v>
      </c>
      <c r="S507" s="124">
        <v>333</v>
      </c>
      <c r="T507" s="123">
        <v>20.996216897856243</v>
      </c>
      <c r="U507" s="124">
        <v>787</v>
      </c>
      <c r="V507" s="124">
        <v>515</v>
      </c>
      <c r="W507" s="124">
        <v>205</v>
      </c>
      <c r="X507" s="123">
        <v>26.048284625158832</v>
      </c>
      <c r="Y507" s="124">
        <v>369</v>
      </c>
      <c r="Z507" s="124">
        <v>115</v>
      </c>
      <c r="AA507" s="124">
        <v>55</v>
      </c>
      <c r="AB507" s="123">
        <v>14.905149051490515</v>
      </c>
      <c r="AC507" s="124">
        <v>331</v>
      </c>
      <c r="AD507" s="124">
        <v>135</v>
      </c>
      <c r="AE507" s="124">
        <v>57</v>
      </c>
      <c r="AF507" s="123">
        <v>17.220543806646525</v>
      </c>
      <c r="AG507" s="116"/>
      <c r="AH507" s="116"/>
      <c r="AI507" s="116"/>
      <c r="AJ507" s="116"/>
      <c r="AK507" s="116"/>
      <c r="AL507" s="116"/>
      <c r="AM507" s="116"/>
      <c r="AN507" s="116"/>
    </row>
    <row r="508" spans="1:40" s="113" customFormat="1" x14ac:dyDescent="0.25">
      <c r="A508" s="129" t="s">
        <v>92</v>
      </c>
      <c r="B508" s="128">
        <v>4772</v>
      </c>
      <c r="C508" s="145"/>
      <c r="D508" s="126" t="s">
        <v>14</v>
      </c>
      <c r="E508" s="126" t="s">
        <v>14</v>
      </c>
      <c r="F508" s="118">
        <v>1473</v>
      </c>
      <c r="G508" s="118">
        <v>329</v>
      </c>
      <c r="H508" s="118">
        <v>213</v>
      </c>
      <c r="I508" s="117">
        <v>14.5</v>
      </c>
      <c r="J508" s="118">
        <v>230</v>
      </c>
      <c r="K508" s="118">
        <v>160</v>
      </c>
      <c r="L508" s="117">
        <v>10.9</v>
      </c>
      <c r="M508" s="118">
        <v>68</v>
      </c>
      <c r="N508" s="118">
        <v>53</v>
      </c>
      <c r="O508" s="117">
        <v>3.6</v>
      </c>
      <c r="P508" s="118">
        <v>137</v>
      </c>
      <c r="Q508" s="117">
        <v>9.3000000000000007</v>
      </c>
      <c r="R508" s="118">
        <v>627</v>
      </c>
      <c r="S508" s="118">
        <v>305</v>
      </c>
      <c r="T508" s="117">
        <v>20.7</v>
      </c>
      <c r="U508" s="118">
        <v>780</v>
      </c>
      <c r="V508" s="118">
        <v>410</v>
      </c>
      <c r="W508" s="118">
        <v>192</v>
      </c>
      <c r="X508" s="117">
        <v>24.6</v>
      </c>
      <c r="Y508" s="118">
        <v>313</v>
      </c>
      <c r="Z508" s="118">
        <v>91</v>
      </c>
      <c r="AA508" s="118">
        <v>48</v>
      </c>
      <c r="AB508" s="117">
        <v>15.3</v>
      </c>
      <c r="AC508" s="118">
        <v>273</v>
      </c>
      <c r="AD508" s="118">
        <v>97</v>
      </c>
      <c r="AE508" s="118">
        <v>53</v>
      </c>
      <c r="AF508" s="117">
        <v>19.399999999999999</v>
      </c>
      <c r="AG508" s="125">
        <v>-0.29775000000000001</v>
      </c>
      <c r="AH508" s="125">
        <v>0.32185999999999998</v>
      </c>
      <c r="AI508" s="125">
        <v>-0.72226000000000001</v>
      </c>
      <c r="AJ508" s="125">
        <v>-0.54723999999999995</v>
      </c>
      <c r="AK508" s="125">
        <v>-0.36608000000000002</v>
      </c>
      <c r="AL508" s="125">
        <v>-0.82535000000000003</v>
      </c>
      <c r="AM508" s="125">
        <v>-0.31801000000000001</v>
      </c>
      <c r="AN508" s="125">
        <v>0.42027999999999999</v>
      </c>
    </row>
    <row r="509" spans="1:40" s="113" customFormat="1" x14ac:dyDescent="0.25">
      <c r="A509" s="122">
        <v>2011</v>
      </c>
      <c r="B509" s="121" t="s">
        <v>405</v>
      </c>
      <c r="C509" s="120" t="s">
        <v>406</v>
      </c>
      <c r="D509" s="119" t="s">
        <v>14</v>
      </c>
      <c r="E509" s="119" t="s">
        <v>14</v>
      </c>
      <c r="F509" s="124">
        <v>1473</v>
      </c>
      <c r="G509" s="124">
        <v>682</v>
      </c>
      <c r="H509" s="124">
        <v>337</v>
      </c>
      <c r="I509" s="123">
        <v>22.878479293957909</v>
      </c>
      <c r="J509" s="124">
        <v>221</v>
      </c>
      <c r="K509" s="124">
        <v>142</v>
      </c>
      <c r="L509" s="123">
        <v>9.6401900882552614</v>
      </c>
      <c r="M509" s="124">
        <v>200</v>
      </c>
      <c r="N509" s="124">
        <v>123</v>
      </c>
      <c r="O509" s="123">
        <v>8.350305498981669</v>
      </c>
      <c r="P509" s="124">
        <v>89</v>
      </c>
      <c r="Q509" s="123">
        <v>6.0420909708078749</v>
      </c>
      <c r="R509" s="124">
        <v>1103</v>
      </c>
      <c r="S509" s="124">
        <v>408</v>
      </c>
      <c r="T509" s="123">
        <v>27.698574338085539</v>
      </c>
      <c r="U509" s="124">
        <v>1062</v>
      </c>
      <c r="V509" s="124">
        <v>956</v>
      </c>
      <c r="W509" s="124">
        <v>345</v>
      </c>
      <c r="X509" s="123">
        <v>32.485875706214692</v>
      </c>
      <c r="Y509" s="124">
        <v>271</v>
      </c>
      <c r="Z509" s="124">
        <v>110</v>
      </c>
      <c r="AA509" s="124">
        <v>44</v>
      </c>
      <c r="AB509" s="123">
        <v>16.236162361623617</v>
      </c>
      <c r="AC509" s="124">
        <v>64</v>
      </c>
      <c r="AD509" s="124">
        <v>26</v>
      </c>
      <c r="AE509" s="124">
        <v>10</v>
      </c>
      <c r="AF509" s="123">
        <v>15.625</v>
      </c>
      <c r="AG509" s="116"/>
      <c r="AH509" s="116"/>
      <c r="AI509" s="116"/>
      <c r="AJ509" s="116"/>
      <c r="AK509" s="116"/>
      <c r="AL509" s="116"/>
      <c r="AM509" s="116"/>
      <c r="AN509" s="116"/>
    </row>
    <row r="510" spans="1:40" s="113" customFormat="1" x14ac:dyDescent="0.25">
      <c r="A510" s="122">
        <v>2012</v>
      </c>
      <c r="B510" s="121" t="s">
        <v>405</v>
      </c>
      <c r="C510" s="120"/>
      <c r="D510" s="119" t="s">
        <v>14</v>
      </c>
      <c r="E510" s="119" t="s">
        <v>14</v>
      </c>
      <c r="F510" s="124">
        <v>1330</v>
      </c>
      <c r="G510" s="124">
        <v>482</v>
      </c>
      <c r="H510" s="124">
        <v>272</v>
      </c>
      <c r="I510" s="123">
        <v>20.451127819548873</v>
      </c>
      <c r="J510" s="124">
        <v>237</v>
      </c>
      <c r="K510" s="124">
        <v>167</v>
      </c>
      <c r="L510" s="123">
        <v>12.556390977443609</v>
      </c>
      <c r="M510" s="124">
        <v>107</v>
      </c>
      <c r="N510" s="124">
        <v>85</v>
      </c>
      <c r="O510" s="123">
        <v>6.3909774436090219</v>
      </c>
      <c r="P510" s="124">
        <v>80</v>
      </c>
      <c r="Q510" s="123">
        <v>6.0150375939849621</v>
      </c>
      <c r="R510" s="124">
        <v>826</v>
      </c>
      <c r="S510" s="124">
        <v>361</v>
      </c>
      <c r="T510" s="123">
        <v>27.142857142857142</v>
      </c>
      <c r="U510" s="124">
        <v>941</v>
      </c>
      <c r="V510" s="124">
        <v>664</v>
      </c>
      <c r="W510" s="124">
        <v>292</v>
      </c>
      <c r="X510" s="123">
        <v>31.030818278427205</v>
      </c>
      <c r="Y510" s="124">
        <v>252</v>
      </c>
      <c r="Z510" s="124">
        <v>122</v>
      </c>
      <c r="AA510" s="124">
        <v>45</v>
      </c>
      <c r="AB510" s="123">
        <v>17.857142857142858</v>
      </c>
      <c r="AC510" s="124">
        <v>57</v>
      </c>
      <c r="AD510" s="124">
        <v>24</v>
      </c>
      <c r="AE510" s="124">
        <v>9</v>
      </c>
      <c r="AF510" s="123">
        <v>15.789473684210527</v>
      </c>
      <c r="AG510" s="116"/>
      <c r="AH510" s="116"/>
      <c r="AI510" s="116"/>
      <c r="AJ510" s="116"/>
      <c r="AK510" s="116"/>
      <c r="AL510" s="116"/>
      <c r="AM510" s="116"/>
      <c r="AN510" s="116"/>
    </row>
    <row r="511" spans="1:40" s="113" customFormat="1" x14ac:dyDescent="0.25">
      <c r="A511" s="129" t="s">
        <v>92</v>
      </c>
      <c r="B511" s="128">
        <v>3911</v>
      </c>
      <c r="C511" s="145"/>
      <c r="D511" s="126" t="s">
        <v>14</v>
      </c>
      <c r="E511" s="126" t="s">
        <v>14</v>
      </c>
      <c r="F511" s="118">
        <v>1207</v>
      </c>
      <c r="G511" s="118">
        <v>334</v>
      </c>
      <c r="H511" s="118">
        <v>199</v>
      </c>
      <c r="I511" s="117">
        <v>16.5</v>
      </c>
      <c r="J511" s="118">
        <v>147</v>
      </c>
      <c r="K511" s="118">
        <v>115</v>
      </c>
      <c r="L511" s="117">
        <v>9.5</v>
      </c>
      <c r="M511" s="118">
        <v>86</v>
      </c>
      <c r="N511" s="118">
        <v>55</v>
      </c>
      <c r="O511" s="117">
        <v>4.5999999999999996</v>
      </c>
      <c r="P511" s="118">
        <v>124</v>
      </c>
      <c r="Q511" s="117">
        <v>10.3</v>
      </c>
      <c r="R511" s="118">
        <v>567</v>
      </c>
      <c r="S511" s="118">
        <v>271</v>
      </c>
      <c r="T511" s="117">
        <v>22.5</v>
      </c>
      <c r="U511" s="118">
        <v>879</v>
      </c>
      <c r="V511" s="118">
        <v>480</v>
      </c>
      <c r="W511" s="118">
        <v>229</v>
      </c>
      <c r="X511" s="117">
        <v>26.1</v>
      </c>
      <c r="Y511" s="118">
        <v>208</v>
      </c>
      <c r="Z511" s="118">
        <v>73</v>
      </c>
      <c r="AA511" s="118">
        <v>33</v>
      </c>
      <c r="AB511" s="117">
        <v>15.9</v>
      </c>
      <c r="AC511" s="118">
        <v>48</v>
      </c>
      <c r="AD511" s="118">
        <v>5</v>
      </c>
      <c r="AE511" s="118">
        <v>2</v>
      </c>
      <c r="AF511" s="117">
        <v>4.2</v>
      </c>
      <c r="AG511" s="125">
        <v>-9.8339999999999997E-2</v>
      </c>
      <c r="AH511" s="125">
        <v>0.15040000000000001</v>
      </c>
      <c r="AI511" s="125">
        <v>-0.61570000000000003</v>
      </c>
      <c r="AJ511" s="125">
        <v>-0.43130000000000002</v>
      </c>
      <c r="AK511" s="125">
        <v>-0.2167</v>
      </c>
      <c r="AL511" s="125">
        <v>-0.69633999999999996</v>
      </c>
      <c r="AM511" s="125">
        <v>-0.25591999999999998</v>
      </c>
      <c r="AN511" s="125">
        <v>-1.1358699999999999</v>
      </c>
    </row>
    <row r="512" spans="1:40" s="113" customFormat="1" x14ac:dyDescent="0.25">
      <c r="A512" s="122">
        <v>2011</v>
      </c>
      <c r="B512" s="121" t="s">
        <v>403</v>
      </c>
      <c r="C512" s="120" t="s">
        <v>404</v>
      </c>
      <c r="D512" s="119" t="s">
        <v>14</v>
      </c>
      <c r="E512" s="119" t="s">
        <v>14</v>
      </c>
      <c r="F512" s="124">
        <v>1370</v>
      </c>
      <c r="G512" s="124">
        <v>867</v>
      </c>
      <c r="H512" s="124">
        <v>367</v>
      </c>
      <c r="I512" s="123">
        <v>26.788321167883215</v>
      </c>
      <c r="J512" s="124">
        <v>91</v>
      </c>
      <c r="K512" s="124">
        <v>73</v>
      </c>
      <c r="L512" s="123">
        <v>5.3284671532846719</v>
      </c>
      <c r="M512" s="124">
        <v>465</v>
      </c>
      <c r="N512" s="124">
        <v>223</v>
      </c>
      <c r="O512" s="123">
        <v>16.277372262773724</v>
      </c>
      <c r="P512" s="124">
        <v>116</v>
      </c>
      <c r="Q512" s="123">
        <v>8.4671532846715341</v>
      </c>
      <c r="R512" s="124">
        <v>1423</v>
      </c>
      <c r="S512" s="124">
        <v>448</v>
      </c>
      <c r="T512" s="123">
        <v>32.700729927007302</v>
      </c>
      <c r="U512" s="124">
        <v>439</v>
      </c>
      <c r="V512" s="124">
        <v>700</v>
      </c>
      <c r="W512" s="124">
        <v>213</v>
      </c>
      <c r="X512" s="123">
        <v>48.519362186788157</v>
      </c>
      <c r="Y512" s="124">
        <v>578</v>
      </c>
      <c r="Z512" s="124">
        <v>529</v>
      </c>
      <c r="AA512" s="124">
        <v>153</v>
      </c>
      <c r="AB512" s="123">
        <v>26.470588235294116</v>
      </c>
      <c r="AC512" s="124">
        <v>291</v>
      </c>
      <c r="AD512" s="124">
        <v>153</v>
      </c>
      <c r="AE512" s="124">
        <v>67</v>
      </c>
      <c r="AF512" s="123">
        <v>23.024054982817869</v>
      </c>
      <c r="AG512" s="116"/>
      <c r="AH512" s="116"/>
      <c r="AI512" s="116"/>
      <c r="AJ512" s="116"/>
      <c r="AK512" s="116"/>
      <c r="AL512" s="116"/>
      <c r="AM512" s="116"/>
      <c r="AN512" s="116"/>
    </row>
    <row r="513" spans="1:245" s="113" customFormat="1" x14ac:dyDescent="0.25">
      <c r="A513" s="122">
        <v>2012</v>
      </c>
      <c r="B513" s="121" t="s">
        <v>403</v>
      </c>
      <c r="C513" s="120"/>
      <c r="D513" s="119" t="s">
        <v>14</v>
      </c>
      <c r="E513" s="119" t="s">
        <v>14</v>
      </c>
      <c r="F513" s="124">
        <v>1325</v>
      </c>
      <c r="G513" s="124">
        <v>839</v>
      </c>
      <c r="H513" s="124">
        <v>382</v>
      </c>
      <c r="I513" s="123">
        <v>28.830188679245282</v>
      </c>
      <c r="J513" s="124">
        <v>49</v>
      </c>
      <c r="K513" s="124">
        <v>47</v>
      </c>
      <c r="L513" s="123">
        <v>3.5471698113207548</v>
      </c>
      <c r="M513" s="124">
        <v>353</v>
      </c>
      <c r="N513" s="124">
        <v>192</v>
      </c>
      <c r="O513" s="123">
        <v>14.490566037735849</v>
      </c>
      <c r="P513" s="124">
        <v>89</v>
      </c>
      <c r="Q513" s="123">
        <v>6.716981132075472</v>
      </c>
      <c r="R513" s="124">
        <v>1241</v>
      </c>
      <c r="S513" s="124">
        <v>430</v>
      </c>
      <c r="T513" s="123">
        <v>32.452830188679243</v>
      </c>
      <c r="U513" s="124">
        <v>446</v>
      </c>
      <c r="V513" s="124">
        <v>681</v>
      </c>
      <c r="W513" s="124">
        <v>226</v>
      </c>
      <c r="X513" s="123">
        <v>50.672645739910315</v>
      </c>
      <c r="Y513" s="124">
        <v>535</v>
      </c>
      <c r="Z513" s="124">
        <v>393</v>
      </c>
      <c r="AA513" s="124">
        <v>139</v>
      </c>
      <c r="AB513" s="123">
        <v>25.981308411214954</v>
      </c>
      <c r="AC513" s="124">
        <v>272</v>
      </c>
      <c r="AD513" s="124">
        <v>119</v>
      </c>
      <c r="AE513" s="124">
        <v>46</v>
      </c>
      <c r="AF513" s="123">
        <v>16.911764705882351</v>
      </c>
      <c r="AG513" s="116"/>
      <c r="AH513" s="116"/>
      <c r="AI513" s="116"/>
      <c r="AJ513" s="116"/>
      <c r="AK513" s="116"/>
      <c r="AL513" s="116"/>
      <c r="AM513" s="116"/>
      <c r="AN513" s="116"/>
    </row>
    <row r="514" spans="1:245" x14ac:dyDescent="0.25">
      <c r="A514" s="129" t="s">
        <v>92</v>
      </c>
      <c r="B514" s="128">
        <v>881</v>
      </c>
      <c r="C514" s="146"/>
      <c r="D514" s="145" t="s">
        <v>14</v>
      </c>
      <c r="E514" s="145" t="s">
        <v>14</v>
      </c>
      <c r="F514" s="118">
        <v>1443</v>
      </c>
      <c r="G514" s="118">
        <v>768</v>
      </c>
      <c r="H514" s="118">
        <v>358</v>
      </c>
      <c r="I514" s="117">
        <v>24.8</v>
      </c>
      <c r="J514" s="118">
        <v>122</v>
      </c>
      <c r="K514" s="118">
        <v>93</v>
      </c>
      <c r="L514" s="117">
        <v>6.4</v>
      </c>
      <c r="M514" s="118">
        <v>353</v>
      </c>
      <c r="N514" s="118">
        <v>184</v>
      </c>
      <c r="O514" s="117">
        <v>12.8</v>
      </c>
      <c r="P514" s="118">
        <v>227</v>
      </c>
      <c r="Q514" s="117">
        <v>15.7</v>
      </c>
      <c r="R514" s="118">
        <v>1243</v>
      </c>
      <c r="S514" s="118">
        <v>412</v>
      </c>
      <c r="T514" s="117">
        <v>28.6</v>
      </c>
      <c r="U514" s="118">
        <v>527</v>
      </c>
      <c r="V514" s="118">
        <v>717</v>
      </c>
      <c r="W514" s="118">
        <v>216</v>
      </c>
      <c r="X514" s="117">
        <v>41</v>
      </c>
      <c r="Y514" s="118">
        <v>537</v>
      </c>
      <c r="Z514" s="118">
        <v>341</v>
      </c>
      <c r="AA514" s="118">
        <v>133</v>
      </c>
      <c r="AB514" s="117">
        <v>24.8</v>
      </c>
      <c r="AC514" s="118">
        <v>293</v>
      </c>
      <c r="AD514" s="118">
        <v>121</v>
      </c>
      <c r="AE514" s="118">
        <v>49</v>
      </c>
      <c r="AF514" s="117">
        <v>16.7</v>
      </c>
      <c r="AG514" s="145">
        <v>0.72043999999999997</v>
      </c>
      <c r="AH514" s="145">
        <v>-0.24571000000000001</v>
      </c>
      <c r="AI514" s="145">
        <v>0.29522999999999999</v>
      </c>
      <c r="AJ514" s="145">
        <v>0.21926000000000001</v>
      </c>
      <c r="AK514" s="145">
        <v>0.30506</v>
      </c>
      <c r="AL514" s="145">
        <v>0.64441000000000004</v>
      </c>
      <c r="AM514" s="145">
        <v>0.78700999999999999</v>
      </c>
      <c r="AN514" s="145">
        <v>0.1457</v>
      </c>
    </row>
    <row r="515" spans="1:245" ht="15.6" x14ac:dyDescent="0.3">
      <c r="A515" s="191" t="s">
        <v>89</v>
      </c>
      <c r="B515" s="191"/>
      <c r="C515" s="191"/>
      <c r="D515" s="191"/>
      <c r="E515" s="191"/>
      <c r="F515" s="191"/>
      <c r="G515" s="191"/>
      <c r="H515" s="191"/>
      <c r="I515" s="191"/>
      <c r="J515" s="191"/>
      <c r="K515" s="124"/>
      <c r="L515" s="123"/>
      <c r="M515" s="124"/>
      <c r="N515" s="124"/>
      <c r="O515" s="123"/>
      <c r="P515" s="124"/>
      <c r="Q515" s="123"/>
      <c r="R515" s="124"/>
      <c r="S515" s="124"/>
      <c r="T515" s="123"/>
      <c r="U515" s="124"/>
      <c r="V515" s="124"/>
      <c r="W515" s="124"/>
      <c r="X515" s="123"/>
      <c r="Y515" s="124"/>
      <c r="Z515" s="124"/>
      <c r="AA515" s="124"/>
      <c r="AB515" s="123"/>
      <c r="AC515" s="124"/>
      <c r="AD515" s="192" t="s">
        <v>122</v>
      </c>
      <c r="AE515" s="192"/>
      <c r="AF515" s="192"/>
      <c r="AG515" s="130"/>
      <c r="AH515" s="130"/>
      <c r="AI515" s="130"/>
      <c r="AJ515" s="130"/>
      <c r="AK515" s="130"/>
      <c r="AL515" s="130"/>
      <c r="AM515" s="130"/>
      <c r="AN515" s="130"/>
    </row>
    <row r="516" spans="1:245" x14ac:dyDescent="0.25">
      <c r="A516" s="194" t="s">
        <v>728</v>
      </c>
      <c r="B516" s="194"/>
      <c r="C516" s="194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24"/>
      <c r="X516" s="123"/>
      <c r="Y516" s="124"/>
      <c r="Z516" s="124"/>
      <c r="AA516" s="124"/>
      <c r="AB516" s="123"/>
      <c r="AC516" s="124"/>
      <c r="AD516" s="161"/>
      <c r="AE516" s="161"/>
      <c r="AF516" s="161"/>
      <c r="AG516" s="130"/>
      <c r="AH516" s="130"/>
      <c r="AI516" s="130"/>
      <c r="AJ516" s="130"/>
      <c r="AK516" s="130"/>
      <c r="AL516" s="130"/>
      <c r="AM516" s="130"/>
      <c r="AN516" s="130"/>
    </row>
    <row r="517" spans="1:245" s="114" customFormat="1" ht="30" customHeight="1" x14ac:dyDescent="0.25">
      <c r="A517" s="160"/>
      <c r="B517" s="158"/>
      <c r="C517" s="158"/>
      <c r="D517" s="158"/>
      <c r="E517" s="158"/>
      <c r="F517" s="159" t="s">
        <v>120</v>
      </c>
      <c r="G517" s="193" t="s">
        <v>727</v>
      </c>
      <c r="H517" s="193"/>
      <c r="I517" s="193"/>
      <c r="J517" s="193" t="s">
        <v>726</v>
      </c>
      <c r="K517" s="193"/>
      <c r="L517" s="193"/>
      <c r="M517" s="193" t="s">
        <v>51</v>
      </c>
      <c r="N517" s="193"/>
      <c r="O517" s="193"/>
      <c r="P517" s="193" t="s">
        <v>725</v>
      </c>
      <c r="Q517" s="193"/>
      <c r="R517" s="193" t="s">
        <v>9</v>
      </c>
      <c r="S517" s="193"/>
      <c r="T517" s="193"/>
      <c r="U517" s="193" t="s">
        <v>22</v>
      </c>
      <c r="V517" s="193"/>
      <c r="W517" s="193"/>
      <c r="X517" s="193"/>
      <c r="Y517" s="193" t="s">
        <v>23</v>
      </c>
      <c r="Z517" s="193"/>
      <c r="AA517" s="193"/>
      <c r="AB517" s="193"/>
      <c r="AC517" s="193" t="s">
        <v>26</v>
      </c>
      <c r="AD517" s="193"/>
      <c r="AE517" s="193"/>
      <c r="AF517" s="193"/>
      <c r="AO517" s="158"/>
      <c r="AP517" s="158"/>
      <c r="AQ517" s="158"/>
      <c r="AR517" s="158"/>
      <c r="AS517" s="158"/>
      <c r="AT517" s="158"/>
      <c r="AU517" s="158"/>
      <c r="AV517" s="158"/>
      <c r="AW517" s="158"/>
      <c r="AX517" s="158"/>
      <c r="AY517" s="158"/>
      <c r="AZ517" s="158"/>
      <c r="BA517" s="158"/>
      <c r="BB517" s="158"/>
      <c r="BC517" s="158"/>
      <c r="BD517" s="158"/>
      <c r="BE517" s="158"/>
      <c r="BF517" s="158"/>
      <c r="BG517" s="158"/>
      <c r="BH517" s="158"/>
      <c r="BI517" s="158"/>
      <c r="BJ517" s="158"/>
      <c r="BK517" s="158"/>
      <c r="BL517" s="158"/>
      <c r="BM517" s="158"/>
      <c r="BN517" s="158"/>
      <c r="BO517" s="158"/>
      <c r="BP517" s="158"/>
      <c r="BQ517" s="158"/>
      <c r="BR517" s="158"/>
      <c r="BS517" s="158"/>
      <c r="BT517" s="158"/>
      <c r="BU517" s="158"/>
      <c r="BV517" s="158"/>
      <c r="BW517" s="158"/>
      <c r="BX517" s="158"/>
      <c r="BY517" s="158"/>
      <c r="BZ517" s="158"/>
      <c r="CA517" s="158"/>
      <c r="CB517" s="158"/>
      <c r="CC517" s="158"/>
      <c r="CD517" s="158"/>
      <c r="CE517" s="158"/>
      <c r="CF517" s="158"/>
      <c r="CG517" s="158"/>
      <c r="CH517" s="158"/>
      <c r="CI517" s="158"/>
      <c r="CJ517" s="158"/>
      <c r="CK517" s="158"/>
      <c r="CL517" s="158"/>
      <c r="CM517" s="158"/>
      <c r="CN517" s="158"/>
      <c r="CO517" s="158"/>
      <c r="CP517" s="158"/>
      <c r="CQ517" s="158"/>
      <c r="CR517" s="158"/>
      <c r="CS517" s="158"/>
      <c r="CT517" s="158"/>
      <c r="CU517" s="158"/>
      <c r="CV517" s="158"/>
      <c r="CW517" s="158"/>
      <c r="CX517" s="158"/>
      <c r="CY517" s="158"/>
      <c r="CZ517" s="158"/>
      <c r="DA517" s="158"/>
      <c r="DB517" s="158"/>
      <c r="DC517" s="158"/>
      <c r="DD517" s="158"/>
      <c r="DE517" s="158"/>
      <c r="DF517" s="158"/>
      <c r="DG517" s="158"/>
      <c r="DH517" s="158"/>
      <c r="DI517" s="158"/>
      <c r="DJ517" s="158"/>
      <c r="DK517" s="158"/>
      <c r="DL517" s="158"/>
      <c r="DM517" s="158"/>
      <c r="DN517" s="158"/>
      <c r="DO517" s="158"/>
      <c r="DP517" s="158"/>
      <c r="DQ517" s="158"/>
      <c r="DR517" s="158"/>
      <c r="DS517" s="158"/>
      <c r="DT517" s="158"/>
      <c r="DU517" s="158"/>
      <c r="DV517" s="158"/>
      <c r="DW517" s="158"/>
      <c r="DX517" s="158"/>
      <c r="DY517" s="158"/>
      <c r="DZ517" s="158"/>
      <c r="EA517" s="158"/>
      <c r="EB517" s="158"/>
      <c r="EC517" s="158"/>
      <c r="ED517" s="158"/>
      <c r="EE517" s="158"/>
      <c r="EF517" s="158"/>
      <c r="EG517" s="158"/>
      <c r="EH517" s="158"/>
      <c r="EI517" s="158"/>
      <c r="EJ517" s="158"/>
      <c r="EK517" s="158"/>
      <c r="EL517" s="158"/>
      <c r="EM517" s="158"/>
      <c r="EN517" s="158"/>
      <c r="EO517" s="158"/>
      <c r="EP517" s="158"/>
      <c r="EQ517" s="158"/>
      <c r="ER517" s="158"/>
      <c r="ES517" s="158"/>
      <c r="ET517" s="158"/>
      <c r="EU517" s="158"/>
      <c r="EV517" s="158"/>
      <c r="EW517" s="158"/>
      <c r="EX517" s="158"/>
      <c r="EY517" s="158"/>
      <c r="EZ517" s="158"/>
      <c r="FA517" s="158"/>
      <c r="FB517" s="158"/>
      <c r="FC517" s="158"/>
      <c r="FD517" s="158"/>
      <c r="FE517" s="158"/>
      <c r="FF517" s="158"/>
      <c r="FG517" s="158"/>
      <c r="FH517" s="158"/>
      <c r="FI517" s="158"/>
      <c r="FJ517" s="158"/>
      <c r="FK517" s="158"/>
      <c r="FL517" s="158"/>
      <c r="FM517" s="158"/>
      <c r="FN517" s="158"/>
      <c r="FO517" s="158"/>
      <c r="FP517" s="158"/>
      <c r="FQ517" s="158"/>
      <c r="FR517" s="158"/>
      <c r="FS517" s="158"/>
      <c r="FT517" s="158"/>
      <c r="FU517" s="158"/>
      <c r="FV517" s="158"/>
      <c r="FW517" s="158"/>
      <c r="FX517" s="158"/>
      <c r="FY517" s="158"/>
      <c r="FZ517" s="158"/>
      <c r="GA517" s="158"/>
      <c r="GB517" s="158"/>
      <c r="GC517" s="158"/>
      <c r="GD517" s="158"/>
      <c r="GE517" s="158"/>
      <c r="GF517" s="158"/>
      <c r="GG517" s="158"/>
      <c r="GH517" s="158"/>
      <c r="GI517" s="158"/>
      <c r="GJ517" s="158"/>
      <c r="GK517" s="158"/>
      <c r="GL517" s="158"/>
      <c r="GM517" s="158"/>
      <c r="GN517" s="158"/>
      <c r="GO517" s="158"/>
      <c r="GP517" s="158"/>
      <c r="GQ517" s="158"/>
      <c r="GR517" s="158"/>
      <c r="GS517" s="158"/>
      <c r="GT517" s="158"/>
      <c r="GU517" s="158"/>
      <c r="GV517" s="158"/>
      <c r="GW517" s="158"/>
      <c r="GX517" s="158"/>
      <c r="GY517" s="158"/>
      <c r="GZ517" s="158"/>
      <c r="HA517" s="158"/>
      <c r="HB517" s="158"/>
      <c r="HC517" s="158"/>
      <c r="HD517" s="158"/>
      <c r="HE517" s="158"/>
      <c r="HF517" s="158"/>
      <c r="HG517" s="158"/>
      <c r="HH517" s="158"/>
      <c r="HI517" s="158"/>
      <c r="HJ517" s="158"/>
      <c r="HK517" s="158"/>
      <c r="HL517" s="158"/>
      <c r="HM517" s="158"/>
      <c r="HN517" s="158"/>
      <c r="HO517" s="158"/>
      <c r="HP517" s="158"/>
      <c r="HQ517" s="158"/>
      <c r="HR517" s="158"/>
      <c r="HS517" s="158"/>
      <c r="HT517" s="158"/>
      <c r="HU517" s="158"/>
      <c r="HV517" s="158"/>
      <c r="HW517" s="158"/>
      <c r="HX517" s="158"/>
      <c r="HY517" s="158"/>
      <c r="HZ517" s="158"/>
      <c r="IA517" s="158"/>
      <c r="IB517" s="158"/>
      <c r="IC517" s="158"/>
      <c r="ID517" s="158"/>
      <c r="IE517" s="158"/>
      <c r="IF517" s="158"/>
      <c r="IG517" s="158"/>
      <c r="IH517" s="158"/>
      <c r="II517" s="158"/>
      <c r="IJ517" s="158"/>
      <c r="IK517" s="158"/>
    </row>
    <row r="518" spans="1:245" s="150" customFormat="1" ht="31.5" customHeight="1" x14ac:dyDescent="0.25">
      <c r="A518" s="157" t="s">
        <v>118</v>
      </c>
      <c r="B518" s="156" t="s">
        <v>117</v>
      </c>
      <c r="C518" s="156" t="s">
        <v>41</v>
      </c>
      <c r="D518" s="155" t="s">
        <v>116</v>
      </c>
      <c r="E518" s="155" t="s">
        <v>115</v>
      </c>
      <c r="F518" s="154" t="s">
        <v>11</v>
      </c>
      <c r="G518" s="154" t="s">
        <v>66</v>
      </c>
      <c r="H518" s="154" t="s">
        <v>724</v>
      </c>
      <c r="I518" s="153" t="s">
        <v>55</v>
      </c>
      <c r="J518" s="154" t="s">
        <v>66</v>
      </c>
      <c r="K518" s="154" t="s">
        <v>724</v>
      </c>
      <c r="L518" s="153" t="s">
        <v>55</v>
      </c>
      <c r="M518" s="154" t="s">
        <v>66</v>
      </c>
      <c r="N518" s="154" t="s">
        <v>724</v>
      </c>
      <c r="O518" s="153" t="s">
        <v>55</v>
      </c>
      <c r="P518" s="154" t="s">
        <v>724</v>
      </c>
      <c r="Q518" s="153" t="s">
        <v>55</v>
      </c>
      <c r="R518" s="154" t="s">
        <v>66</v>
      </c>
      <c r="S518" s="154" t="s">
        <v>724</v>
      </c>
      <c r="T518" s="153" t="s">
        <v>55</v>
      </c>
      <c r="U518" s="154" t="s">
        <v>11</v>
      </c>
      <c r="V518" s="154" t="s">
        <v>66</v>
      </c>
      <c r="W518" s="154" t="s">
        <v>724</v>
      </c>
      <c r="X518" s="153" t="s">
        <v>55</v>
      </c>
      <c r="Y518" s="154" t="s">
        <v>11</v>
      </c>
      <c r="Z518" s="154" t="s">
        <v>66</v>
      </c>
      <c r="AA518" s="154" t="s">
        <v>724</v>
      </c>
      <c r="AB518" s="153" t="s">
        <v>55</v>
      </c>
      <c r="AC518" s="154" t="s">
        <v>11</v>
      </c>
      <c r="AD518" s="154" t="s">
        <v>66</v>
      </c>
      <c r="AE518" s="154" t="s">
        <v>724</v>
      </c>
      <c r="AF518" s="153" t="s">
        <v>55</v>
      </c>
      <c r="AG518" s="152"/>
      <c r="AH518" s="152"/>
      <c r="AI518" s="152"/>
      <c r="AJ518" s="152"/>
      <c r="AK518" s="152"/>
      <c r="AL518" s="152"/>
      <c r="AM518" s="152"/>
      <c r="AN518" s="152"/>
      <c r="AO518" s="151"/>
      <c r="AP518" s="151"/>
      <c r="AQ518" s="151"/>
      <c r="AR518" s="151"/>
      <c r="AS518" s="151"/>
      <c r="AT518" s="151"/>
      <c r="AU518" s="151"/>
      <c r="AV518" s="151"/>
      <c r="AW518" s="151"/>
      <c r="AX518" s="151"/>
      <c r="AY518" s="151"/>
      <c r="AZ518" s="151"/>
      <c r="BA518" s="151"/>
      <c r="BB518" s="151"/>
      <c r="BC518" s="151"/>
      <c r="BD518" s="151"/>
      <c r="BE518" s="151"/>
      <c r="BF518" s="151"/>
      <c r="BG518" s="151"/>
      <c r="BH518" s="151"/>
      <c r="BI518" s="151"/>
      <c r="BJ518" s="151"/>
      <c r="BK518" s="151"/>
      <c r="BL518" s="151"/>
      <c r="BM518" s="151"/>
      <c r="BN518" s="151"/>
      <c r="BO518" s="151"/>
      <c r="BP518" s="151"/>
      <c r="BQ518" s="151"/>
      <c r="BR518" s="151"/>
      <c r="BS518" s="151"/>
      <c r="BT518" s="151"/>
      <c r="BU518" s="151"/>
      <c r="BV518" s="151"/>
      <c r="BW518" s="151"/>
      <c r="BX518" s="151"/>
      <c r="BY518" s="151"/>
      <c r="BZ518" s="151"/>
      <c r="CA518" s="151"/>
      <c r="CB518" s="151"/>
      <c r="CC518" s="151"/>
      <c r="CD518" s="151"/>
      <c r="CE518" s="151"/>
      <c r="CF518" s="151"/>
      <c r="CG518" s="151"/>
      <c r="CH518" s="151"/>
      <c r="CI518" s="151"/>
      <c r="CJ518" s="151"/>
      <c r="CK518" s="151"/>
      <c r="CL518" s="151"/>
      <c r="CM518" s="151"/>
      <c r="CN518" s="151"/>
      <c r="CO518" s="151"/>
      <c r="CP518" s="151"/>
      <c r="CQ518" s="151"/>
      <c r="CR518" s="151"/>
      <c r="CS518" s="151"/>
      <c r="CT518" s="151"/>
      <c r="CU518" s="151"/>
      <c r="CV518" s="151"/>
      <c r="CW518" s="151"/>
      <c r="CX518" s="151"/>
      <c r="CY518" s="151"/>
      <c r="CZ518" s="151"/>
      <c r="DA518" s="151"/>
      <c r="DB518" s="151"/>
      <c r="DC518" s="151"/>
      <c r="DD518" s="151"/>
      <c r="DE518" s="151"/>
      <c r="DF518" s="151"/>
      <c r="DG518" s="151"/>
      <c r="DH518" s="151"/>
      <c r="DI518" s="151"/>
      <c r="DJ518" s="151"/>
      <c r="DK518" s="151"/>
      <c r="DL518" s="151"/>
      <c r="DM518" s="151"/>
      <c r="DN518" s="151"/>
      <c r="DO518" s="151"/>
      <c r="DP518" s="151"/>
      <c r="DQ518" s="151"/>
      <c r="DR518" s="151"/>
      <c r="DS518" s="151"/>
      <c r="DT518" s="151"/>
      <c r="DU518" s="151"/>
      <c r="DV518" s="151"/>
      <c r="DW518" s="151"/>
      <c r="DX518" s="151"/>
      <c r="DY518" s="151"/>
      <c r="DZ518" s="151"/>
      <c r="EA518" s="151"/>
      <c r="EB518" s="151"/>
      <c r="EC518" s="151"/>
      <c r="ED518" s="151"/>
      <c r="EE518" s="151"/>
      <c r="EF518" s="151"/>
      <c r="EG518" s="151"/>
      <c r="EH518" s="151"/>
      <c r="EI518" s="151"/>
      <c r="EJ518" s="151"/>
      <c r="EK518" s="151"/>
      <c r="EL518" s="151"/>
      <c r="EM518" s="151"/>
      <c r="EN518" s="151"/>
      <c r="EO518" s="151"/>
      <c r="EP518" s="151"/>
      <c r="EQ518" s="151"/>
      <c r="ER518" s="151"/>
      <c r="ES518" s="151"/>
      <c r="ET518" s="151"/>
      <c r="EU518" s="151"/>
      <c r="EV518" s="151"/>
      <c r="EW518" s="151"/>
      <c r="EX518" s="151"/>
      <c r="EY518" s="151"/>
      <c r="EZ518" s="151"/>
      <c r="FA518" s="151"/>
      <c r="FB518" s="151"/>
      <c r="FC518" s="151"/>
      <c r="FD518" s="151"/>
      <c r="FE518" s="151"/>
      <c r="FF518" s="151"/>
      <c r="FG518" s="151"/>
      <c r="FH518" s="151"/>
      <c r="FI518" s="151"/>
      <c r="FJ518" s="151"/>
      <c r="FK518" s="151"/>
      <c r="FL518" s="151"/>
      <c r="FM518" s="151"/>
      <c r="FN518" s="151"/>
      <c r="FO518" s="151"/>
      <c r="FP518" s="151"/>
      <c r="FQ518" s="151"/>
      <c r="FR518" s="151"/>
      <c r="FS518" s="151"/>
      <c r="FT518" s="151"/>
      <c r="FU518" s="151"/>
      <c r="FV518" s="151"/>
      <c r="FW518" s="151"/>
      <c r="FX518" s="151"/>
      <c r="FY518" s="151"/>
      <c r="FZ518" s="151"/>
      <c r="GA518" s="151"/>
      <c r="GB518" s="151"/>
      <c r="GC518" s="151"/>
      <c r="GD518" s="151"/>
      <c r="GE518" s="151"/>
      <c r="GF518" s="151"/>
      <c r="GG518" s="151"/>
      <c r="GH518" s="151"/>
      <c r="GI518" s="151"/>
      <c r="GJ518" s="151"/>
      <c r="GK518" s="151"/>
      <c r="GL518" s="151"/>
      <c r="GM518" s="151"/>
      <c r="GN518" s="151"/>
      <c r="GO518" s="151"/>
      <c r="GP518" s="151"/>
      <c r="GQ518" s="151"/>
      <c r="GR518" s="151"/>
      <c r="GS518" s="151"/>
      <c r="GT518" s="151"/>
      <c r="GU518" s="151"/>
      <c r="GV518" s="151"/>
      <c r="GW518" s="151"/>
      <c r="GX518" s="151"/>
      <c r="GY518" s="151"/>
      <c r="GZ518" s="151"/>
      <c r="HA518" s="151"/>
      <c r="HB518" s="151"/>
      <c r="HC518" s="151"/>
      <c r="HD518" s="151"/>
      <c r="HE518" s="151"/>
      <c r="HF518" s="151"/>
      <c r="HG518" s="151"/>
      <c r="HH518" s="151"/>
      <c r="HI518" s="151"/>
      <c r="HJ518" s="151"/>
      <c r="HK518" s="151"/>
      <c r="HL518" s="151"/>
      <c r="HM518" s="151"/>
      <c r="HN518" s="151"/>
      <c r="HO518" s="151"/>
      <c r="HP518" s="151"/>
      <c r="HQ518" s="151"/>
      <c r="HR518" s="151"/>
      <c r="HS518" s="151"/>
      <c r="HT518" s="151"/>
      <c r="HU518" s="151"/>
      <c r="HV518" s="151"/>
      <c r="HW518" s="151"/>
      <c r="HX518" s="151"/>
      <c r="HY518" s="151"/>
      <c r="HZ518" s="151"/>
      <c r="IA518" s="151"/>
      <c r="IB518" s="151"/>
      <c r="IC518" s="151"/>
      <c r="ID518" s="151"/>
      <c r="IE518" s="151"/>
      <c r="IF518" s="151"/>
      <c r="IG518" s="151"/>
      <c r="IH518" s="151"/>
      <c r="II518" s="151"/>
      <c r="IJ518" s="151"/>
      <c r="IK518" s="151"/>
    </row>
    <row r="519" spans="1:245" s="113" customFormat="1" x14ac:dyDescent="0.25">
      <c r="A519" s="122">
        <v>2011</v>
      </c>
      <c r="B519" s="121" t="s">
        <v>402</v>
      </c>
      <c r="C519" s="120" t="s">
        <v>323</v>
      </c>
      <c r="D519" s="119" t="s">
        <v>14</v>
      </c>
      <c r="E519" s="119" t="s">
        <v>14</v>
      </c>
      <c r="F519" s="124">
        <v>1281</v>
      </c>
      <c r="G519" s="124">
        <v>625</v>
      </c>
      <c r="H519" s="124">
        <v>270</v>
      </c>
      <c r="I519" s="123">
        <v>21.07728337236534</v>
      </c>
      <c r="J519" s="124">
        <v>184</v>
      </c>
      <c r="K519" s="124">
        <v>134</v>
      </c>
      <c r="L519" s="123">
        <v>10.460577673692427</v>
      </c>
      <c r="M519" s="124">
        <v>142</v>
      </c>
      <c r="N519" s="124">
        <v>93</v>
      </c>
      <c r="O519" s="123">
        <v>7.2599531615925059</v>
      </c>
      <c r="P519" s="124">
        <v>69</v>
      </c>
      <c r="Q519" s="123">
        <v>5.3864168618266977</v>
      </c>
      <c r="R519" s="124">
        <v>951</v>
      </c>
      <c r="S519" s="124">
        <v>339</v>
      </c>
      <c r="T519" s="123">
        <v>26.463700234192036</v>
      </c>
      <c r="U519" s="124">
        <v>571</v>
      </c>
      <c r="V519" s="124">
        <v>635</v>
      </c>
      <c r="W519" s="124">
        <v>223</v>
      </c>
      <c r="X519" s="123">
        <v>39.05429071803853</v>
      </c>
      <c r="Y519" s="124">
        <v>258</v>
      </c>
      <c r="Z519" s="124">
        <v>154</v>
      </c>
      <c r="AA519" s="124">
        <v>54</v>
      </c>
      <c r="AB519" s="123">
        <v>20.930232558139533</v>
      </c>
      <c r="AC519" s="124">
        <v>335</v>
      </c>
      <c r="AD519" s="124">
        <v>138</v>
      </c>
      <c r="AE519" s="124">
        <v>50</v>
      </c>
      <c r="AF519" s="123">
        <v>14.925373134328359</v>
      </c>
      <c r="AG519" s="116"/>
      <c r="AH519" s="116"/>
      <c r="AI519" s="116"/>
      <c r="AJ519" s="116"/>
      <c r="AK519" s="116"/>
      <c r="AL519" s="116"/>
      <c r="AM519" s="116"/>
      <c r="AN519" s="116"/>
    </row>
    <row r="520" spans="1:245" s="113" customFormat="1" x14ac:dyDescent="0.25">
      <c r="A520" s="122">
        <v>2012</v>
      </c>
      <c r="B520" s="121" t="s">
        <v>402</v>
      </c>
      <c r="C520" s="120"/>
      <c r="D520" s="119" t="s">
        <v>14</v>
      </c>
      <c r="E520" s="119" t="s">
        <v>14</v>
      </c>
      <c r="F520" s="124">
        <v>1224</v>
      </c>
      <c r="G520" s="124">
        <v>769</v>
      </c>
      <c r="H520" s="124">
        <v>301</v>
      </c>
      <c r="I520" s="123">
        <v>24.591503267973856</v>
      </c>
      <c r="J520" s="124">
        <v>215</v>
      </c>
      <c r="K520" s="124">
        <v>124</v>
      </c>
      <c r="L520" s="123">
        <v>10.130718954248366</v>
      </c>
      <c r="M520" s="124">
        <v>66</v>
      </c>
      <c r="N520" s="124">
        <v>46</v>
      </c>
      <c r="O520" s="123">
        <v>3.7581699346405228</v>
      </c>
      <c r="P520" s="124">
        <v>65</v>
      </c>
      <c r="Q520" s="123">
        <v>5.3104575163398691</v>
      </c>
      <c r="R520" s="124">
        <v>1050</v>
      </c>
      <c r="S520" s="124">
        <v>332</v>
      </c>
      <c r="T520" s="123">
        <v>27.124183006535947</v>
      </c>
      <c r="U520" s="124">
        <v>561</v>
      </c>
      <c r="V520" s="124">
        <v>764</v>
      </c>
      <c r="W520" s="124">
        <v>228</v>
      </c>
      <c r="X520" s="123">
        <v>40.641711229946523</v>
      </c>
      <c r="Y520" s="124">
        <v>250</v>
      </c>
      <c r="Z520" s="124">
        <v>154</v>
      </c>
      <c r="AA520" s="124">
        <v>52</v>
      </c>
      <c r="AB520" s="123">
        <v>20.8</v>
      </c>
      <c r="AC520" s="124">
        <v>291</v>
      </c>
      <c r="AD520" s="124">
        <v>105</v>
      </c>
      <c r="AE520" s="124">
        <v>39</v>
      </c>
      <c r="AF520" s="123">
        <v>13.402061855670102</v>
      </c>
      <c r="AG520" s="116"/>
      <c r="AH520" s="116"/>
      <c r="AI520" s="116"/>
      <c r="AJ520" s="116"/>
      <c r="AK520" s="116"/>
      <c r="AL520" s="116"/>
      <c r="AM520" s="116"/>
      <c r="AN520" s="116"/>
    </row>
    <row r="521" spans="1:245" s="113" customFormat="1" x14ac:dyDescent="0.25">
      <c r="A521" s="129" t="s">
        <v>92</v>
      </c>
      <c r="B521" s="128">
        <v>1311</v>
      </c>
      <c r="C521" s="146"/>
      <c r="D521" s="126" t="s">
        <v>14</v>
      </c>
      <c r="E521" s="126" t="s">
        <v>14</v>
      </c>
      <c r="F521" s="118">
        <v>1213</v>
      </c>
      <c r="G521" s="118">
        <v>596</v>
      </c>
      <c r="H521" s="118">
        <v>286</v>
      </c>
      <c r="I521" s="117">
        <v>23.6</v>
      </c>
      <c r="J521" s="118">
        <v>155</v>
      </c>
      <c r="K521" s="118">
        <v>116</v>
      </c>
      <c r="L521" s="117">
        <v>9.6</v>
      </c>
      <c r="M521" s="118">
        <v>80</v>
      </c>
      <c r="N521" s="118">
        <v>59</v>
      </c>
      <c r="O521" s="117">
        <v>4.9000000000000004</v>
      </c>
      <c r="P521" s="118">
        <v>178</v>
      </c>
      <c r="Q521" s="117">
        <v>14.7</v>
      </c>
      <c r="R521" s="118">
        <v>831</v>
      </c>
      <c r="S521" s="118">
        <v>341</v>
      </c>
      <c r="T521" s="117">
        <v>28.1</v>
      </c>
      <c r="U521" s="118">
        <v>589</v>
      </c>
      <c r="V521" s="118">
        <v>666</v>
      </c>
      <c r="W521" s="118">
        <v>239</v>
      </c>
      <c r="X521" s="117">
        <v>40.6</v>
      </c>
      <c r="Y521" s="118">
        <v>257</v>
      </c>
      <c r="Z521" s="118">
        <v>89</v>
      </c>
      <c r="AA521" s="118">
        <v>52</v>
      </c>
      <c r="AB521" s="117">
        <v>20.2</v>
      </c>
      <c r="AC521" s="118">
        <v>253</v>
      </c>
      <c r="AD521" s="118">
        <v>56</v>
      </c>
      <c r="AE521" s="118">
        <v>36</v>
      </c>
      <c r="AF521" s="117">
        <v>14.2</v>
      </c>
      <c r="AG521" s="125">
        <v>0.59928000000000003</v>
      </c>
      <c r="AH521" s="125">
        <v>0.15493999999999999</v>
      </c>
      <c r="AI521" s="125">
        <v>-0.58155000000000001</v>
      </c>
      <c r="AJ521" s="125">
        <v>9.3289999999999998E-2</v>
      </c>
      <c r="AK521" s="125">
        <v>0.26745999999999998</v>
      </c>
      <c r="AL521" s="125">
        <v>0.60765000000000002</v>
      </c>
      <c r="AM521" s="125">
        <v>0.25584000000000001</v>
      </c>
      <c r="AN521" s="125">
        <v>-0.10886999999999999</v>
      </c>
    </row>
    <row r="522" spans="1:245" s="113" customFormat="1" x14ac:dyDescent="0.25">
      <c r="A522" s="122">
        <v>2011</v>
      </c>
      <c r="B522" s="121" t="s">
        <v>400</v>
      </c>
      <c r="C522" s="120" t="s">
        <v>401</v>
      </c>
      <c r="D522" s="119" t="s">
        <v>14</v>
      </c>
      <c r="E522" s="119" t="s">
        <v>14</v>
      </c>
      <c r="F522" s="124">
        <v>1217</v>
      </c>
      <c r="G522" s="124">
        <v>1108</v>
      </c>
      <c r="H522" s="124">
        <v>410</v>
      </c>
      <c r="I522" s="123">
        <v>33.689400164338537</v>
      </c>
      <c r="J522" s="124">
        <v>416</v>
      </c>
      <c r="K522" s="124">
        <v>191</v>
      </c>
      <c r="L522" s="123">
        <v>15.694330320460148</v>
      </c>
      <c r="M522" s="124">
        <v>185</v>
      </c>
      <c r="N522" s="124">
        <v>118</v>
      </c>
      <c r="O522" s="123">
        <v>9.6959737058340174</v>
      </c>
      <c r="P522" s="124">
        <v>129</v>
      </c>
      <c r="Q522" s="123">
        <v>10.599835661462613</v>
      </c>
      <c r="R522" s="124">
        <v>1709</v>
      </c>
      <c r="S522" s="124">
        <v>463</v>
      </c>
      <c r="T522" s="123">
        <v>38.044371405094495</v>
      </c>
      <c r="U522" s="124">
        <v>335</v>
      </c>
      <c r="V522" s="124">
        <v>930</v>
      </c>
      <c r="W522" s="124">
        <v>201</v>
      </c>
      <c r="X522" s="123">
        <v>60</v>
      </c>
      <c r="Y522" s="124">
        <v>454</v>
      </c>
      <c r="Z522" s="124">
        <v>428</v>
      </c>
      <c r="AA522" s="124">
        <v>142</v>
      </c>
      <c r="AB522" s="123">
        <v>31.277533039647576</v>
      </c>
      <c r="AC522" s="124">
        <v>366</v>
      </c>
      <c r="AD522" s="124">
        <v>285</v>
      </c>
      <c r="AE522" s="124">
        <v>97</v>
      </c>
      <c r="AF522" s="123">
        <v>26.502732240437158</v>
      </c>
      <c r="AG522" s="116"/>
      <c r="AH522" s="116"/>
      <c r="AI522" s="116"/>
      <c r="AJ522" s="116"/>
      <c r="AK522" s="116"/>
      <c r="AL522" s="116"/>
      <c r="AM522" s="116"/>
      <c r="AN522" s="116"/>
    </row>
    <row r="523" spans="1:245" s="113" customFormat="1" x14ac:dyDescent="0.25">
      <c r="A523" s="122">
        <v>2012</v>
      </c>
      <c r="B523" s="121" t="s">
        <v>400</v>
      </c>
      <c r="C523" s="120"/>
      <c r="D523" s="119" t="s">
        <v>14</v>
      </c>
      <c r="E523" s="119" t="s">
        <v>14</v>
      </c>
      <c r="F523" s="124">
        <v>1185</v>
      </c>
      <c r="G523" s="124">
        <v>454</v>
      </c>
      <c r="H523" s="124">
        <v>240</v>
      </c>
      <c r="I523" s="123">
        <v>20.253164556962027</v>
      </c>
      <c r="J523" s="124">
        <v>352</v>
      </c>
      <c r="K523" s="124">
        <v>165</v>
      </c>
      <c r="L523" s="123">
        <v>13.924050632911392</v>
      </c>
      <c r="M523" s="124">
        <v>153</v>
      </c>
      <c r="N523" s="124">
        <v>98</v>
      </c>
      <c r="O523" s="123">
        <v>8.2700421940928273</v>
      </c>
      <c r="P523" s="124">
        <v>102</v>
      </c>
      <c r="Q523" s="123">
        <v>8.6075949367088604</v>
      </c>
      <c r="R523" s="124">
        <v>959</v>
      </c>
      <c r="S523" s="124">
        <v>320</v>
      </c>
      <c r="T523" s="123">
        <v>27.004219409282701</v>
      </c>
      <c r="U523" s="124">
        <v>347</v>
      </c>
      <c r="V523" s="124">
        <v>453</v>
      </c>
      <c r="W523" s="124">
        <v>138</v>
      </c>
      <c r="X523" s="123">
        <v>39.769452449567723</v>
      </c>
      <c r="Y523" s="124">
        <v>429</v>
      </c>
      <c r="Z523" s="124">
        <v>271</v>
      </c>
      <c r="AA523" s="124">
        <v>103</v>
      </c>
      <c r="AB523" s="123">
        <v>24.009324009324008</v>
      </c>
      <c r="AC523" s="124">
        <v>348</v>
      </c>
      <c r="AD523" s="124">
        <v>156</v>
      </c>
      <c r="AE523" s="124">
        <v>63</v>
      </c>
      <c r="AF523" s="123">
        <v>18.103448275862068</v>
      </c>
      <c r="AG523" s="116"/>
      <c r="AH523" s="116"/>
      <c r="AI523" s="116"/>
      <c r="AJ523" s="116"/>
      <c r="AK523" s="116"/>
      <c r="AL523" s="116"/>
      <c r="AM523" s="116"/>
      <c r="AN523" s="116"/>
    </row>
    <row r="524" spans="1:245" s="113" customFormat="1" x14ac:dyDescent="0.25">
      <c r="A524" s="129" t="s">
        <v>92</v>
      </c>
      <c r="B524" s="128">
        <v>471</v>
      </c>
      <c r="C524" s="146"/>
      <c r="D524" s="126" t="s">
        <v>14</v>
      </c>
      <c r="E524" s="126" t="s">
        <v>14</v>
      </c>
      <c r="F524" s="118">
        <v>1089</v>
      </c>
      <c r="G524" s="118">
        <v>477</v>
      </c>
      <c r="H524" s="118">
        <v>216</v>
      </c>
      <c r="I524" s="117">
        <v>19.8</v>
      </c>
      <c r="J524" s="118">
        <v>78</v>
      </c>
      <c r="K524" s="118">
        <v>61</v>
      </c>
      <c r="L524" s="117">
        <v>5.6</v>
      </c>
      <c r="M524" s="118">
        <v>619</v>
      </c>
      <c r="N524" s="118">
        <v>240</v>
      </c>
      <c r="O524" s="117">
        <v>22</v>
      </c>
      <c r="P524" s="118">
        <v>190</v>
      </c>
      <c r="Q524" s="117">
        <v>17.399999999999999</v>
      </c>
      <c r="R524" s="118">
        <v>1174</v>
      </c>
      <c r="S524" s="118">
        <v>332</v>
      </c>
      <c r="T524" s="117">
        <v>30.5</v>
      </c>
      <c r="U524" s="118">
        <v>359</v>
      </c>
      <c r="V524" s="118">
        <v>602</v>
      </c>
      <c r="W524" s="118">
        <v>145</v>
      </c>
      <c r="X524" s="117">
        <v>40.4</v>
      </c>
      <c r="Y524" s="118">
        <v>368</v>
      </c>
      <c r="Z524" s="118">
        <v>299</v>
      </c>
      <c r="AA524" s="118">
        <v>97</v>
      </c>
      <c r="AB524" s="117">
        <v>26.4</v>
      </c>
      <c r="AC524" s="118">
        <v>303</v>
      </c>
      <c r="AD524" s="118">
        <v>198</v>
      </c>
      <c r="AE524" s="118">
        <v>73</v>
      </c>
      <c r="AF524" s="117">
        <v>24.1</v>
      </c>
      <c r="AG524" s="125">
        <v>0.23100999999999999</v>
      </c>
      <c r="AH524" s="125">
        <v>-0.35408000000000001</v>
      </c>
      <c r="AI524" s="125">
        <v>1.32765</v>
      </c>
      <c r="AJ524" s="125">
        <v>0.42381000000000002</v>
      </c>
      <c r="AK524" s="125">
        <v>0.47060000000000002</v>
      </c>
      <c r="AL524" s="125">
        <v>0.59082999999999997</v>
      </c>
      <c r="AM524" s="125">
        <v>0.97345999999999999</v>
      </c>
      <c r="AN524" s="125">
        <v>0.89778000000000002</v>
      </c>
    </row>
    <row r="525" spans="1:245" s="113" customFormat="1" x14ac:dyDescent="0.25">
      <c r="A525" s="122">
        <v>2011</v>
      </c>
      <c r="B525" s="121" t="s">
        <v>398</v>
      </c>
      <c r="C525" s="120" t="s">
        <v>399</v>
      </c>
      <c r="D525" s="119" t="s">
        <v>14</v>
      </c>
      <c r="E525" s="119" t="s">
        <v>14</v>
      </c>
      <c r="F525" s="124">
        <v>1199</v>
      </c>
      <c r="G525" s="124">
        <v>714</v>
      </c>
      <c r="H525" s="124">
        <v>301</v>
      </c>
      <c r="I525" s="123">
        <v>25.104253544620516</v>
      </c>
      <c r="J525" s="124">
        <v>23</v>
      </c>
      <c r="K525" s="124">
        <v>23</v>
      </c>
      <c r="L525" s="123">
        <v>1.9182652210175146</v>
      </c>
      <c r="M525" s="124">
        <v>320</v>
      </c>
      <c r="N525" s="124">
        <v>170</v>
      </c>
      <c r="O525" s="123">
        <v>14.178482068390325</v>
      </c>
      <c r="P525" s="124">
        <v>72</v>
      </c>
      <c r="Q525" s="123">
        <v>6.0050041701417847</v>
      </c>
      <c r="R525" s="124">
        <v>1057</v>
      </c>
      <c r="S525" s="124">
        <v>348</v>
      </c>
      <c r="T525" s="123">
        <v>29.024186822351961</v>
      </c>
      <c r="U525" s="124">
        <v>982</v>
      </c>
      <c r="V525" s="124">
        <v>980</v>
      </c>
      <c r="W525" s="124">
        <v>313</v>
      </c>
      <c r="X525" s="123">
        <v>31.873727087576373</v>
      </c>
      <c r="Y525" s="124">
        <v>109</v>
      </c>
      <c r="Z525" s="124">
        <v>34</v>
      </c>
      <c r="AA525" s="124">
        <v>18</v>
      </c>
      <c r="AB525" s="123">
        <v>16.513761467889907</v>
      </c>
      <c r="AC525" s="124">
        <v>69</v>
      </c>
      <c r="AD525" s="124">
        <v>22</v>
      </c>
      <c r="AE525" s="124">
        <v>11</v>
      </c>
      <c r="AF525" s="123">
        <v>15.942028985507248</v>
      </c>
      <c r="AG525" s="116"/>
      <c r="AH525" s="116"/>
      <c r="AI525" s="116"/>
      <c r="AJ525" s="116"/>
      <c r="AK525" s="116"/>
      <c r="AL525" s="116"/>
      <c r="AM525" s="116"/>
      <c r="AN525" s="116"/>
    </row>
    <row r="526" spans="1:245" s="113" customFormat="1" x14ac:dyDescent="0.25">
      <c r="A526" s="122">
        <v>2012</v>
      </c>
      <c r="B526" s="121" t="s">
        <v>398</v>
      </c>
      <c r="C526" s="120"/>
      <c r="D526" s="119" t="s">
        <v>14</v>
      </c>
      <c r="E526" s="119" t="s">
        <v>14</v>
      </c>
      <c r="F526" s="124">
        <v>1263</v>
      </c>
      <c r="G526" s="124">
        <v>673</v>
      </c>
      <c r="H526" s="124">
        <v>316</v>
      </c>
      <c r="I526" s="123">
        <v>25.01979414093428</v>
      </c>
      <c r="J526" s="124">
        <v>55</v>
      </c>
      <c r="K526" s="124">
        <v>42</v>
      </c>
      <c r="L526" s="123">
        <v>3.3254156769596199</v>
      </c>
      <c r="M526" s="124">
        <v>233</v>
      </c>
      <c r="N526" s="124">
        <v>145</v>
      </c>
      <c r="O526" s="123">
        <v>11.480601741884401</v>
      </c>
      <c r="P526" s="124">
        <v>62</v>
      </c>
      <c r="Q526" s="123">
        <v>4.9089469517022959</v>
      </c>
      <c r="R526" s="124">
        <v>961</v>
      </c>
      <c r="S526" s="124">
        <v>363</v>
      </c>
      <c r="T526" s="123">
        <v>28.74109263657957</v>
      </c>
      <c r="U526" s="124">
        <v>1053</v>
      </c>
      <c r="V526" s="124">
        <v>927</v>
      </c>
      <c r="W526" s="124">
        <v>347</v>
      </c>
      <c r="X526" s="123">
        <v>32.953466286799625</v>
      </c>
      <c r="Y526" s="124">
        <v>100</v>
      </c>
      <c r="Z526" s="124">
        <v>17</v>
      </c>
      <c r="AA526" s="124">
        <v>9</v>
      </c>
      <c r="AB526" s="123">
        <v>9</v>
      </c>
      <c r="AC526" s="124">
        <v>64</v>
      </c>
      <c r="AD526" s="124">
        <v>2</v>
      </c>
      <c r="AE526" s="124">
        <v>2</v>
      </c>
      <c r="AF526" s="123">
        <v>3.125</v>
      </c>
      <c r="AG526" s="116"/>
      <c r="AH526" s="116"/>
      <c r="AI526" s="116"/>
      <c r="AJ526" s="116"/>
      <c r="AK526" s="116"/>
      <c r="AL526" s="116"/>
      <c r="AM526" s="116"/>
      <c r="AN526" s="116"/>
    </row>
    <row r="527" spans="1:245" s="113" customFormat="1" x14ac:dyDescent="0.25">
      <c r="A527" s="129" t="s">
        <v>92</v>
      </c>
      <c r="B527" s="128">
        <v>701</v>
      </c>
      <c r="C527" s="146"/>
      <c r="D527" s="126" t="s">
        <v>14</v>
      </c>
      <c r="E527" s="126" t="s">
        <v>14</v>
      </c>
      <c r="F527" s="118">
        <v>1388</v>
      </c>
      <c r="G527" s="118">
        <v>716</v>
      </c>
      <c r="H527" s="118">
        <v>321</v>
      </c>
      <c r="I527" s="117">
        <v>23.1</v>
      </c>
      <c r="J527" s="118">
        <v>59</v>
      </c>
      <c r="K527" s="118">
        <v>52</v>
      </c>
      <c r="L527" s="117">
        <v>3.7</v>
      </c>
      <c r="M527" s="118">
        <v>227</v>
      </c>
      <c r="N527" s="118">
        <v>135</v>
      </c>
      <c r="O527" s="117">
        <v>9.6999999999999993</v>
      </c>
      <c r="P527" s="118">
        <v>186</v>
      </c>
      <c r="Q527" s="117">
        <v>13.4</v>
      </c>
      <c r="R527" s="118">
        <v>1002</v>
      </c>
      <c r="S527" s="118">
        <v>373</v>
      </c>
      <c r="T527" s="117">
        <v>26.9</v>
      </c>
      <c r="U527" s="118">
        <v>1166</v>
      </c>
      <c r="V527" s="118">
        <v>986</v>
      </c>
      <c r="W527" s="118">
        <v>362</v>
      </c>
      <c r="X527" s="117">
        <v>31</v>
      </c>
      <c r="Y527" s="118">
        <v>110</v>
      </c>
      <c r="Z527" s="118">
        <v>13</v>
      </c>
      <c r="AA527" s="118">
        <v>8</v>
      </c>
      <c r="AB527" s="117">
        <v>7.3</v>
      </c>
      <c r="AC527" s="118">
        <v>64</v>
      </c>
      <c r="AD527" s="118">
        <v>1</v>
      </c>
      <c r="AE527" s="118">
        <v>1</v>
      </c>
      <c r="AF527" s="117">
        <v>1.6</v>
      </c>
      <c r="AG527" s="125">
        <v>0.55488999999999999</v>
      </c>
      <c r="AH527" s="125">
        <v>-0.59243000000000001</v>
      </c>
      <c r="AI527" s="125">
        <v>-4.104E-2</v>
      </c>
      <c r="AJ527" s="125">
        <v>-5.8540000000000002E-2</v>
      </c>
      <c r="AK527" s="125">
        <v>0.16148000000000001</v>
      </c>
      <c r="AL527" s="125">
        <v>-0.248</v>
      </c>
      <c r="AM527" s="125">
        <v>-1.2626299999999999</v>
      </c>
      <c r="AN527" s="125">
        <v>-1.4016500000000001</v>
      </c>
    </row>
    <row r="528" spans="1:245" s="113" customFormat="1" x14ac:dyDescent="0.25">
      <c r="A528" s="122">
        <v>2011</v>
      </c>
      <c r="B528" s="121" t="s">
        <v>396</v>
      </c>
      <c r="C528" s="120" t="s">
        <v>397</v>
      </c>
      <c r="D528" s="119" t="s">
        <v>14</v>
      </c>
      <c r="E528" s="119" t="s">
        <v>14</v>
      </c>
      <c r="F528" s="124">
        <v>875</v>
      </c>
      <c r="G528" s="124">
        <v>489</v>
      </c>
      <c r="H528" s="124">
        <v>245</v>
      </c>
      <c r="I528" s="123">
        <v>28</v>
      </c>
      <c r="J528" s="124">
        <v>143</v>
      </c>
      <c r="K528" s="124">
        <v>101</v>
      </c>
      <c r="L528" s="123">
        <v>11.542857142857143</v>
      </c>
      <c r="M528" s="124">
        <v>358</v>
      </c>
      <c r="N528" s="124">
        <v>157</v>
      </c>
      <c r="O528" s="123">
        <v>17.942857142857143</v>
      </c>
      <c r="P528" s="124">
        <v>103</v>
      </c>
      <c r="Q528" s="123">
        <v>11.771428571428572</v>
      </c>
      <c r="R528" s="124">
        <v>990</v>
      </c>
      <c r="S528" s="124">
        <v>304</v>
      </c>
      <c r="T528" s="123">
        <v>34.74285714285714</v>
      </c>
      <c r="U528" s="124">
        <v>676</v>
      </c>
      <c r="V528" s="124">
        <v>771</v>
      </c>
      <c r="W528" s="124">
        <v>250</v>
      </c>
      <c r="X528" s="123">
        <v>36.982248520710058</v>
      </c>
      <c r="Y528" s="124">
        <v>140</v>
      </c>
      <c r="Z528" s="124">
        <v>167</v>
      </c>
      <c r="AA528" s="124">
        <v>42</v>
      </c>
      <c r="AB528" s="123">
        <v>30.000000000000004</v>
      </c>
      <c r="AC528" s="124">
        <v>19</v>
      </c>
      <c r="AD528" s="124">
        <v>22</v>
      </c>
      <c r="AE528" s="124">
        <v>7</v>
      </c>
      <c r="AF528" s="123">
        <v>36.842105263157897</v>
      </c>
      <c r="AG528" s="116"/>
      <c r="AH528" s="116"/>
      <c r="AI528" s="116"/>
      <c r="AJ528" s="116"/>
      <c r="AK528" s="116"/>
      <c r="AL528" s="116"/>
      <c r="AM528" s="116"/>
      <c r="AN528" s="116"/>
    </row>
    <row r="529" spans="1:40" s="113" customFormat="1" x14ac:dyDescent="0.25">
      <c r="A529" s="122">
        <v>2012</v>
      </c>
      <c r="B529" s="121" t="s">
        <v>396</v>
      </c>
      <c r="C529" s="120"/>
      <c r="D529" s="119" t="s">
        <v>14</v>
      </c>
      <c r="E529" s="119" t="s">
        <v>14</v>
      </c>
      <c r="F529" s="124">
        <v>799</v>
      </c>
      <c r="G529" s="124">
        <v>730</v>
      </c>
      <c r="H529" s="124">
        <v>299</v>
      </c>
      <c r="I529" s="123">
        <v>37.421777221526909</v>
      </c>
      <c r="J529" s="124">
        <v>118</v>
      </c>
      <c r="K529" s="124">
        <v>84</v>
      </c>
      <c r="L529" s="123">
        <v>10.513141426783479</v>
      </c>
      <c r="M529" s="124">
        <v>331</v>
      </c>
      <c r="N529" s="124">
        <v>160</v>
      </c>
      <c r="O529" s="123">
        <v>20.025031289111389</v>
      </c>
      <c r="P529" s="124">
        <v>100</v>
      </c>
      <c r="Q529" s="123">
        <v>12.515644555694617</v>
      </c>
      <c r="R529" s="124">
        <v>1179</v>
      </c>
      <c r="S529" s="124">
        <v>345</v>
      </c>
      <c r="T529" s="123">
        <v>43.178973717146434</v>
      </c>
      <c r="U529" s="124">
        <v>634</v>
      </c>
      <c r="V529" s="124">
        <v>972</v>
      </c>
      <c r="W529" s="124">
        <v>282</v>
      </c>
      <c r="X529" s="123">
        <v>44.479495268138805</v>
      </c>
      <c r="Y529" s="124">
        <v>106</v>
      </c>
      <c r="Z529" s="124">
        <v>126</v>
      </c>
      <c r="AA529" s="124">
        <v>37</v>
      </c>
      <c r="AB529" s="123">
        <v>34.905660377358487</v>
      </c>
      <c r="AC529" s="124">
        <v>23</v>
      </c>
      <c r="AD529" s="124">
        <v>41</v>
      </c>
      <c r="AE529" s="124">
        <v>16</v>
      </c>
      <c r="AF529" s="123">
        <v>69.565217391304344</v>
      </c>
      <c r="AG529" s="116"/>
      <c r="AH529" s="116"/>
      <c r="AI529" s="116"/>
      <c r="AJ529" s="116"/>
      <c r="AK529" s="116"/>
      <c r="AL529" s="116"/>
      <c r="AM529" s="116"/>
      <c r="AN529" s="116"/>
    </row>
    <row r="530" spans="1:40" s="113" customFormat="1" x14ac:dyDescent="0.25">
      <c r="A530" s="129" t="s">
        <v>92</v>
      </c>
      <c r="B530" s="128">
        <v>1011</v>
      </c>
      <c r="C530" s="146"/>
      <c r="D530" s="126" t="s">
        <v>14</v>
      </c>
      <c r="E530" s="126" t="s">
        <v>14</v>
      </c>
      <c r="F530" s="118">
        <v>790</v>
      </c>
      <c r="G530" s="118">
        <v>1103</v>
      </c>
      <c r="H530" s="118">
        <v>378</v>
      </c>
      <c r="I530" s="117">
        <v>47.8</v>
      </c>
      <c r="J530" s="118">
        <v>132</v>
      </c>
      <c r="K530" s="118">
        <v>92</v>
      </c>
      <c r="L530" s="117">
        <v>11.6</v>
      </c>
      <c r="M530" s="118">
        <v>407</v>
      </c>
      <c r="N530" s="118">
        <v>173</v>
      </c>
      <c r="O530" s="117">
        <v>21.9</v>
      </c>
      <c r="P530" s="118">
        <v>286</v>
      </c>
      <c r="Q530" s="117">
        <v>36.200000000000003</v>
      </c>
      <c r="R530" s="118">
        <v>1642</v>
      </c>
      <c r="S530" s="118">
        <v>406</v>
      </c>
      <c r="T530" s="117">
        <v>51.4</v>
      </c>
      <c r="U530" s="118">
        <v>626</v>
      </c>
      <c r="V530" s="118">
        <v>1393</v>
      </c>
      <c r="W530" s="118">
        <v>342</v>
      </c>
      <c r="X530" s="117">
        <v>54.6</v>
      </c>
      <c r="Y530" s="118">
        <v>112</v>
      </c>
      <c r="Z530" s="118">
        <v>185</v>
      </c>
      <c r="AA530" s="118">
        <v>42</v>
      </c>
      <c r="AB530" s="117">
        <v>37.5</v>
      </c>
      <c r="AC530" s="118">
        <v>24</v>
      </c>
      <c r="AD530" s="118">
        <v>44</v>
      </c>
      <c r="AE530" s="118">
        <v>12</v>
      </c>
      <c r="AF530" s="117">
        <v>50</v>
      </c>
      <c r="AG530" s="125">
        <v>2.9870700000000001</v>
      </c>
      <c r="AH530" s="125">
        <v>0.42252000000000001</v>
      </c>
      <c r="AI530" s="125">
        <v>1.3121</v>
      </c>
      <c r="AJ530" s="125">
        <v>2.6594500000000001</v>
      </c>
      <c r="AK530" s="125">
        <v>2.2589600000000001</v>
      </c>
      <c r="AL530" s="125">
        <v>1.86948</v>
      </c>
      <c r="AM530" s="125">
        <v>2.2787700000000002</v>
      </c>
      <c r="AN530" s="125">
        <v>3.5419399999999999</v>
      </c>
    </row>
    <row r="531" spans="1:40" s="113" customFormat="1" x14ac:dyDescent="0.25">
      <c r="A531" s="122">
        <v>2011</v>
      </c>
      <c r="B531" s="121" t="s">
        <v>394</v>
      </c>
      <c r="C531" s="120" t="s">
        <v>395</v>
      </c>
      <c r="D531" s="119" t="s">
        <v>14</v>
      </c>
      <c r="E531" s="119" t="s">
        <v>14</v>
      </c>
      <c r="F531" s="124">
        <v>1799</v>
      </c>
      <c r="G531" s="124">
        <v>1346</v>
      </c>
      <c r="H531" s="124">
        <v>579</v>
      </c>
      <c r="I531" s="123">
        <v>32.184546970539188</v>
      </c>
      <c r="J531" s="124">
        <v>441</v>
      </c>
      <c r="K531" s="124">
        <v>250</v>
      </c>
      <c r="L531" s="123">
        <v>13.896609227348527</v>
      </c>
      <c r="M531" s="124">
        <v>274</v>
      </c>
      <c r="N531" s="124">
        <v>163</v>
      </c>
      <c r="O531" s="123">
        <v>9.0605892162312411</v>
      </c>
      <c r="P531" s="124">
        <v>153</v>
      </c>
      <c r="Q531" s="123">
        <v>8.5047248471372985</v>
      </c>
      <c r="R531" s="124">
        <v>2061</v>
      </c>
      <c r="S531" s="124">
        <v>643</v>
      </c>
      <c r="T531" s="123">
        <v>35.742078932740412</v>
      </c>
      <c r="U531" s="124">
        <v>732</v>
      </c>
      <c r="V531" s="124">
        <v>1147</v>
      </c>
      <c r="W531" s="124">
        <v>342</v>
      </c>
      <c r="X531" s="123">
        <v>46.721311475409834</v>
      </c>
      <c r="Y531" s="124">
        <v>679</v>
      </c>
      <c r="Z531" s="124">
        <v>680</v>
      </c>
      <c r="AA531" s="124">
        <v>215</v>
      </c>
      <c r="AB531" s="123">
        <v>31.664212076583212</v>
      </c>
      <c r="AC531" s="124">
        <v>258</v>
      </c>
      <c r="AD531" s="124">
        <v>158</v>
      </c>
      <c r="AE531" s="124">
        <v>62</v>
      </c>
      <c r="AF531" s="123">
        <v>24.031007751937985</v>
      </c>
      <c r="AG531" s="116"/>
      <c r="AH531" s="116"/>
      <c r="AI531" s="116"/>
      <c r="AJ531" s="116"/>
      <c r="AK531" s="116"/>
      <c r="AL531" s="116"/>
      <c r="AM531" s="116"/>
      <c r="AN531" s="116"/>
    </row>
    <row r="532" spans="1:40" s="113" customFormat="1" x14ac:dyDescent="0.25">
      <c r="A532" s="122">
        <v>2012</v>
      </c>
      <c r="B532" s="121" t="s">
        <v>394</v>
      </c>
      <c r="C532" s="120"/>
      <c r="D532" s="119" t="s">
        <v>14</v>
      </c>
      <c r="E532" s="119" t="s">
        <v>14</v>
      </c>
      <c r="F532" s="124">
        <v>1599</v>
      </c>
      <c r="G532" s="124">
        <v>1103</v>
      </c>
      <c r="H532" s="124">
        <v>422</v>
      </c>
      <c r="I532" s="123">
        <v>26.391494684177612</v>
      </c>
      <c r="J532" s="124">
        <v>246</v>
      </c>
      <c r="K532" s="124">
        <v>140</v>
      </c>
      <c r="L532" s="123">
        <v>8.7554721701063158</v>
      </c>
      <c r="M532" s="124">
        <v>118</v>
      </c>
      <c r="N532" s="124">
        <v>74</v>
      </c>
      <c r="O532" s="123">
        <v>4.6278924327704818</v>
      </c>
      <c r="P532" s="124">
        <v>80</v>
      </c>
      <c r="Q532" s="123">
        <v>5.0031269543464667</v>
      </c>
      <c r="R532" s="124">
        <v>1467</v>
      </c>
      <c r="S532" s="124">
        <v>459</v>
      </c>
      <c r="T532" s="123">
        <v>28.705440900562852</v>
      </c>
      <c r="U532" s="124">
        <v>703</v>
      </c>
      <c r="V532" s="124">
        <v>930</v>
      </c>
      <c r="W532" s="124">
        <v>270</v>
      </c>
      <c r="X532" s="123">
        <v>38.40682788051209</v>
      </c>
      <c r="Y532" s="124">
        <v>595</v>
      </c>
      <c r="Z532" s="124">
        <v>410</v>
      </c>
      <c r="AA532" s="124">
        <v>134</v>
      </c>
      <c r="AB532" s="123">
        <v>22.521008403361343</v>
      </c>
      <c r="AC532" s="124">
        <v>209</v>
      </c>
      <c r="AD532" s="124">
        <v>103</v>
      </c>
      <c r="AE532" s="124">
        <v>42</v>
      </c>
      <c r="AF532" s="123">
        <v>20.095693779904309</v>
      </c>
      <c r="AG532" s="116"/>
      <c r="AH532" s="116"/>
      <c r="AI532" s="116"/>
      <c r="AJ532" s="116"/>
      <c r="AK532" s="116"/>
      <c r="AL532" s="116"/>
      <c r="AM532" s="116"/>
      <c r="AN532" s="116"/>
    </row>
    <row r="533" spans="1:40" s="113" customFormat="1" x14ac:dyDescent="0.25">
      <c r="A533" s="129" t="s">
        <v>92</v>
      </c>
      <c r="B533" s="128">
        <v>1881</v>
      </c>
      <c r="C533" s="146"/>
      <c r="D533" s="126" t="s">
        <v>14</v>
      </c>
      <c r="E533" s="126" t="s">
        <v>14</v>
      </c>
      <c r="F533" s="118">
        <v>1543</v>
      </c>
      <c r="G533" s="118">
        <v>1244</v>
      </c>
      <c r="H533" s="118">
        <v>489</v>
      </c>
      <c r="I533" s="117">
        <v>31.7</v>
      </c>
      <c r="J533" s="118">
        <v>304</v>
      </c>
      <c r="K533" s="118">
        <v>164</v>
      </c>
      <c r="L533" s="117">
        <v>10.6</v>
      </c>
      <c r="M533" s="118">
        <v>103</v>
      </c>
      <c r="N533" s="118">
        <v>72</v>
      </c>
      <c r="O533" s="117">
        <v>4.7</v>
      </c>
      <c r="P533" s="118">
        <v>319</v>
      </c>
      <c r="Q533" s="117">
        <v>20.7</v>
      </c>
      <c r="R533" s="118">
        <v>1651</v>
      </c>
      <c r="S533" s="118">
        <v>510</v>
      </c>
      <c r="T533" s="117">
        <v>33.1</v>
      </c>
      <c r="U533" s="118">
        <v>726</v>
      </c>
      <c r="V533" s="118">
        <v>1063</v>
      </c>
      <c r="W533" s="118">
        <v>300</v>
      </c>
      <c r="X533" s="117">
        <v>41.3</v>
      </c>
      <c r="Y533" s="118">
        <v>561</v>
      </c>
      <c r="Z533" s="118">
        <v>475</v>
      </c>
      <c r="AA533" s="118">
        <v>164</v>
      </c>
      <c r="AB533" s="117">
        <v>29.2</v>
      </c>
      <c r="AC533" s="118">
        <v>166</v>
      </c>
      <c r="AD533" s="118">
        <v>92</v>
      </c>
      <c r="AE533" s="118">
        <v>34</v>
      </c>
      <c r="AF533" s="117">
        <v>20.5</v>
      </c>
      <c r="AG533" s="125">
        <v>1.3975200000000001</v>
      </c>
      <c r="AH533" s="125">
        <v>0.29186000000000001</v>
      </c>
      <c r="AI533" s="125">
        <v>-0.60353000000000001</v>
      </c>
      <c r="AJ533" s="125">
        <v>0.80845</v>
      </c>
      <c r="AK533" s="125">
        <v>0.69008999999999998</v>
      </c>
      <c r="AL533" s="125">
        <v>0.67452999999999996</v>
      </c>
      <c r="AM533" s="125">
        <v>1.31027</v>
      </c>
      <c r="AN533" s="125">
        <v>0.52929000000000004</v>
      </c>
    </row>
    <row r="534" spans="1:40" s="113" customFormat="1" x14ac:dyDescent="0.25">
      <c r="A534" s="122">
        <v>2011</v>
      </c>
      <c r="B534" s="121" t="s">
        <v>392</v>
      </c>
      <c r="C534" s="120" t="s">
        <v>393</v>
      </c>
      <c r="D534" s="119" t="s">
        <v>14</v>
      </c>
      <c r="E534" s="119" t="s">
        <v>14</v>
      </c>
      <c r="F534" s="124">
        <v>1422</v>
      </c>
      <c r="G534" s="124">
        <v>286</v>
      </c>
      <c r="H534" s="124">
        <v>131</v>
      </c>
      <c r="I534" s="123">
        <v>9.2123769338959214</v>
      </c>
      <c r="J534" s="124">
        <v>45</v>
      </c>
      <c r="K534" s="124">
        <v>30</v>
      </c>
      <c r="L534" s="123">
        <v>2.109704641350211</v>
      </c>
      <c r="M534" s="124">
        <v>59</v>
      </c>
      <c r="N534" s="124">
        <v>39</v>
      </c>
      <c r="O534" s="123">
        <v>2.7426160337552741</v>
      </c>
      <c r="P534" s="124">
        <v>21</v>
      </c>
      <c r="Q534" s="123">
        <v>1.4767932489451476</v>
      </c>
      <c r="R534" s="124">
        <v>390</v>
      </c>
      <c r="S534" s="124">
        <v>157</v>
      </c>
      <c r="T534" s="123">
        <v>11.040787623066104</v>
      </c>
      <c r="U534" s="124">
        <v>79</v>
      </c>
      <c r="V534" s="124">
        <v>38</v>
      </c>
      <c r="W534" s="124">
        <v>12</v>
      </c>
      <c r="X534" s="123">
        <v>15.189873417721518</v>
      </c>
      <c r="Y534" s="124">
        <v>418</v>
      </c>
      <c r="Z534" s="124">
        <v>118</v>
      </c>
      <c r="AA534" s="124">
        <v>52</v>
      </c>
      <c r="AB534" s="123">
        <v>12.440191387559809</v>
      </c>
      <c r="AC534" s="124">
        <v>791</v>
      </c>
      <c r="AD534" s="124">
        <v>209</v>
      </c>
      <c r="AE534" s="124">
        <v>81</v>
      </c>
      <c r="AF534" s="123">
        <v>10.240202275600506</v>
      </c>
      <c r="AG534" s="116"/>
      <c r="AH534" s="116"/>
      <c r="AI534" s="116"/>
      <c r="AJ534" s="116"/>
      <c r="AK534" s="116"/>
      <c r="AL534" s="116"/>
      <c r="AM534" s="116"/>
      <c r="AN534" s="116"/>
    </row>
    <row r="535" spans="1:40" s="113" customFormat="1" x14ac:dyDescent="0.25">
      <c r="A535" s="122">
        <v>2012</v>
      </c>
      <c r="B535" s="121" t="s">
        <v>392</v>
      </c>
      <c r="C535" s="120"/>
      <c r="D535" s="119" t="s">
        <v>14</v>
      </c>
      <c r="E535" s="119" t="s">
        <v>14</v>
      </c>
      <c r="F535" s="124">
        <v>1401</v>
      </c>
      <c r="G535" s="124">
        <v>243</v>
      </c>
      <c r="H535" s="124">
        <v>122</v>
      </c>
      <c r="I535" s="123">
        <v>8.708065667380442</v>
      </c>
      <c r="J535" s="124">
        <v>31</v>
      </c>
      <c r="K535" s="124">
        <v>24</v>
      </c>
      <c r="L535" s="123">
        <v>1.7130620985010707</v>
      </c>
      <c r="M535" s="124">
        <v>35</v>
      </c>
      <c r="N535" s="124">
        <v>23</v>
      </c>
      <c r="O535" s="123">
        <v>1.6416845110635261</v>
      </c>
      <c r="P535" s="124">
        <v>16</v>
      </c>
      <c r="Q535" s="123">
        <v>1.1420413990007139</v>
      </c>
      <c r="R535" s="124">
        <v>309</v>
      </c>
      <c r="S535" s="124">
        <v>132</v>
      </c>
      <c r="T535" s="123">
        <v>9.4218415417558887</v>
      </c>
      <c r="U535" s="124">
        <v>73</v>
      </c>
      <c r="V535" s="124">
        <v>27</v>
      </c>
      <c r="W535" s="124">
        <v>14</v>
      </c>
      <c r="X535" s="123">
        <v>19.178082191780824</v>
      </c>
      <c r="Y535" s="124">
        <v>378</v>
      </c>
      <c r="Z535" s="124">
        <v>99</v>
      </c>
      <c r="AA535" s="124">
        <v>43</v>
      </c>
      <c r="AB535" s="123">
        <v>11.375661375661377</v>
      </c>
      <c r="AC535" s="124">
        <v>805</v>
      </c>
      <c r="AD535" s="124">
        <v>154</v>
      </c>
      <c r="AE535" s="124">
        <v>62</v>
      </c>
      <c r="AF535" s="123">
        <v>7.7018633540372665</v>
      </c>
      <c r="AG535" s="116"/>
      <c r="AH535" s="116"/>
      <c r="AI535" s="116"/>
      <c r="AJ535" s="116"/>
      <c r="AK535" s="116"/>
      <c r="AL535" s="116"/>
      <c r="AM535" s="116"/>
      <c r="AN535" s="116"/>
    </row>
    <row r="536" spans="1:40" s="113" customFormat="1" x14ac:dyDescent="0.25">
      <c r="A536" s="129" t="s">
        <v>92</v>
      </c>
      <c r="B536" s="128">
        <v>2571</v>
      </c>
      <c r="C536" s="146"/>
      <c r="D536" s="126" t="s">
        <v>14</v>
      </c>
      <c r="E536" s="126" t="s">
        <v>14</v>
      </c>
      <c r="F536" s="118">
        <v>1376</v>
      </c>
      <c r="G536" s="118">
        <v>203</v>
      </c>
      <c r="H536" s="118">
        <v>106</v>
      </c>
      <c r="I536" s="117">
        <v>7.7</v>
      </c>
      <c r="J536" s="118">
        <v>36</v>
      </c>
      <c r="K536" s="118">
        <v>22</v>
      </c>
      <c r="L536" s="117">
        <v>1.6</v>
      </c>
      <c r="M536" s="118">
        <v>65</v>
      </c>
      <c r="N536" s="118">
        <v>36</v>
      </c>
      <c r="O536" s="117">
        <v>2.6</v>
      </c>
      <c r="P536" s="118">
        <v>55</v>
      </c>
      <c r="Q536" s="117">
        <v>4</v>
      </c>
      <c r="R536" s="118">
        <v>304</v>
      </c>
      <c r="S536" s="118">
        <v>121</v>
      </c>
      <c r="T536" s="117">
        <v>8.8000000000000007</v>
      </c>
      <c r="U536" s="118">
        <v>82</v>
      </c>
      <c r="V536" s="118">
        <v>61</v>
      </c>
      <c r="W536" s="118">
        <v>18</v>
      </c>
      <c r="X536" s="117">
        <v>22</v>
      </c>
      <c r="Y536" s="118">
        <v>376</v>
      </c>
      <c r="Z536" s="118">
        <v>98</v>
      </c>
      <c r="AA536" s="118">
        <v>39</v>
      </c>
      <c r="AB536" s="117">
        <v>10.4</v>
      </c>
      <c r="AC536" s="118">
        <v>769</v>
      </c>
      <c r="AD536" s="118">
        <v>138</v>
      </c>
      <c r="AE536" s="118">
        <v>59</v>
      </c>
      <c r="AF536" s="117">
        <v>7.7</v>
      </c>
      <c r="AG536" s="125">
        <v>-0.96250999999999998</v>
      </c>
      <c r="AH536" s="125">
        <v>-0.86836999999999998</v>
      </c>
      <c r="AI536" s="125">
        <v>-0.83140999999999998</v>
      </c>
      <c r="AJ536" s="125">
        <v>-1.17944</v>
      </c>
      <c r="AK536" s="125">
        <v>-1.3851199999999999</v>
      </c>
      <c r="AL536" s="125">
        <v>-1.0645199999999999</v>
      </c>
      <c r="AM536" s="125">
        <v>-0.89947999999999995</v>
      </c>
      <c r="AN536" s="125">
        <v>-0.77807999999999999</v>
      </c>
    </row>
    <row r="537" spans="1:40" s="113" customFormat="1" x14ac:dyDescent="0.25">
      <c r="A537" s="122">
        <v>2011</v>
      </c>
      <c r="B537" s="121" t="s">
        <v>391</v>
      </c>
      <c r="C537" s="120" t="s">
        <v>319</v>
      </c>
      <c r="D537" s="119" t="s">
        <v>14</v>
      </c>
      <c r="E537" s="119" t="s">
        <v>14</v>
      </c>
      <c r="F537" s="124">
        <v>999</v>
      </c>
      <c r="G537" s="124">
        <v>1216</v>
      </c>
      <c r="H537" s="124">
        <v>387</v>
      </c>
      <c r="I537" s="123">
        <v>38.738738738738739</v>
      </c>
      <c r="J537" s="124">
        <v>256</v>
      </c>
      <c r="K537" s="124">
        <v>137</v>
      </c>
      <c r="L537" s="123">
        <v>13.713713713713714</v>
      </c>
      <c r="M537" s="124">
        <v>123</v>
      </c>
      <c r="N537" s="124">
        <v>66</v>
      </c>
      <c r="O537" s="123">
        <v>6.606606606606606</v>
      </c>
      <c r="P537" s="124">
        <v>84</v>
      </c>
      <c r="Q537" s="123">
        <v>8.408408408408409</v>
      </c>
      <c r="R537" s="124">
        <v>1595</v>
      </c>
      <c r="S537" s="124">
        <v>408</v>
      </c>
      <c r="T537" s="123">
        <v>40.840840840840841</v>
      </c>
      <c r="U537" s="124">
        <v>576</v>
      </c>
      <c r="V537" s="124">
        <v>1321</v>
      </c>
      <c r="W537" s="124">
        <v>305</v>
      </c>
      <c r="X537" s="123">
        <v>52.951388888888893</v>
      </c>
      <c r="Y537" s="124">
        <v>158</v>
      </c>
      <c r="Z537" s="124">
        <v>115</v>
      </c>
      <c r="AA537" s="124">
        <v>44</v>
      </c>
      <c r="AB537" s="123">
        <v>27.848101265822784</v>
      </c>
      <c r="AC537" s="124">
        <v>211</v>
      </c>
      <c r="AD537" s="124">
        <v>126</v>
      </c>
      <c r="AE537" s="124">
        <v>47</v>
      </c>
      <c r="AF537" s="123">
        <v>22.27488151658768</v>
      </c>
      <c r="AG537" s="116"/>
      <c r="AH537" s="116"/>
      <c r="AI537" s="116"/>
      <c r="AJ537" s="116"/>
      <c r="AK537" s="116"/>
      <c r="AL537" s="116"/>
      <c r="AM537" s="116"/>
      <c r="AN537" s="116"/>
    </row>
    <row r="538" spans="1:40" s="113" customFormat="1" x14ac:dyDescent="0.25">
      <c r="A538" s="122">
        <v>2012</v>
      </c>
      <c r="B538" s="121" t="s">
        <v>391</v>
      </c>
      <c r="C538" s="120"/>
      <c r="D538" s="119" t="s">
        <v>14</v>
      </c>
      <c r="E538" s="119" t="s">
        <v>14</v>
      </c>
      <c r="F538" s="124">
        <v>989</v>
      </c>
      <c r="G538" s="124">
        <v>1335</v>
      </c>
      <c r="H538" s="124">
        <v>366</v>
      </c>
      <c r="I538" s="123">
        <v>37.007077856420622</v>
      </c>
      <c r="J538" s="124">
        <v>292</v>
      </c>
      <c r="K538" s="124">
        <v>144</v>
      </c>
      <c r="L538" s="123">
        <v>14.560161779575328</v>
      </c>
      <c r="M538" s="124">
        <v>140</v>
      </c>
      <c r="N538" s="124">
        <v>76</v>
      </c>
      <c r="O538" s="123">
        <v>7.6845298281092012</v>
      </c>
      <c r="P538" s="124">
        <v>74</v>
      </c>
      <c r="Q538" s="123">
        <v>7.4823053589484321</v>
      </c>
      <c r="R538" s="124">
        <v>1767</v>
      </c>
      <c r="S538" s="124">
        <v>413</v>
      </c>
      <c r="T538" s="123">
        <v>41.759352881698682</v>
      </c>
      <c r="U538" s="124">
        <v>536</v>
      </c>
      <c r="V538" s="124">
        <v>1448</v>
      </c>
      <c r="W538" s="124">
        <v>306</v>
      </c>
      <c r="X538" s="123">
        <v>57.089552238805965</v>
      </c>
      <c r="Y538" s="124">
        <v>152</v>
      </c>
      <c r="Z538" s="124">
        <v>93</v>
      </c>
      <c r="AA538" s="124">
        <v>35</v>
      </c>
      <c r="AB538" s="123">
        <v>23.026315789473685</v>
      </c>
      <c r="AC538" s="124">
        <v>227</v>
      </c>
      <c r="AD538" s="124">
        <v>156</v>
      </c>
      <c r="AE538" s="124">
        <v>54</v>
      </c>
      <c r="AF538" s="123">
        <v>23.788546255506606</v>
      </c>
      <c r="AG538" s="116"/>
      <c r="AH538" s="116"/>
      <c r="AI538" s="116"/>
      <c r="AJ538" s="116"/>
      <c r="AK538" s="116"/>
      <c r="AL538" s="116"/>
      <c r="AM538" s="116"/>
      <c r="AN538" s="116"/>
    </row>
    <row r="539" spans="1:40" s="113" customFormat="1" x14ac:dyDescent="0.25">
      <c r="A539" s="129" t="s">
        <v>92</v>
      </c>
      <c r="B539" s="128">
        <v>551</v>
      </c>
      <c r="C539" s="146"/>
      <c r="D539" s="126" t="s">
        <v>14</v>
      </c>
      <c r="E539" s="126" t="s">
        <v>14</v>
      </c>
      <c r="F539" s="118">
        <v>1069</v>
      </c>
      <c r="G539" s="118">
        <v>823</v>
      </c>
      <c r="H539" s="118">
        <v>270</v>
      </c>
      <c r="I539" s="117">
        <v>25.3</v>
      </c>
      <c r="J539" s="118">
        <v>243</v>
      </c>
      <c r="K539" s="118">
        <v>137</v>
      </c>
      <c r="L539" s="117">
        <v>12.8</v>
      </c>
      <c r="M539" s="118">
        <v>195</v>
      </c>
      <c r="N539" s="118">
        <v>107</v>
      </c>
      <c r="O539" s="117">
        <v>10</v>
      </c>
      <c r="P539" s="118">
        <v>221</v>
      </c>
      <c r="Q539" s="117">
        <v>20.7</v>
      </c>
      <c r="R539" s="118">
        <v>1261</v>
      </c>
      <c r="S539" s="118">
        <v>332</v>
      </c>
      <c r="T539" s="117">
        <v>31.1</v>
      </c>
      <c r="U539" s="118">
        <v>597</v>
      </c>
      <c r="V539" s="118">
        <v>1054</v>
      </c>
      <c r="W539" s="118">
        <v>256</v>
      </c>
      <c r="X539" s="117">
        <v>42.9</v>
      </c>
      <c r="Y539" s="118">
        <v>159</v>
      </c>
      <c r="Z539" s="118">
        <v>77</v>
      </c>
      <c r="AA539" s="118">
        <v>31</v>
      </c>
      <c r="AB539" s="117">
        <v>19.5</v>
      </c>
      <c r="AC539" s="118">
        <v>228</v>
      </c>
      <c r="AD539" s="118">
        <v>82</v>
      </c>
      <c r="AE539" s="118">
        <v>31</v>
      </c>
      <c r="AF539" s="117">
        <v>13.6</v>
      </c>
      <c r="AG539" s="125">
        <v>0.76449999999999996</v>
      </c>
      <c r="AH539" s="125">
        <v>0.57286999999999999</v>
      </c>
      <c r="AI539" s="125">
        <v>-9.5700000000000004E-3</v>
      </c>
      <c r="AJ539" s="125">
        <v>0.80839000000000005</v>
      </c>
      <c r="AK539" s="125">
        <v>0.51939000000000002</v>
      </c>
      <c r="AL539" s="125">
        <v>0.81447000000000003</v>
      </c>
      <c r="AM539" s="125">
        <v>0.16954</v>
      </c>
      <c r="AN539" s="125">
        <v>-0.17344999999999999</v>
      </c>
    </row>
    <row r="540" spans="1:40" s="113" customFormat="1" x14ac:dyDescent="0.25">
      <c r="A540" s="122">
        <v>2011</v>
      </c>
      <c r="B540" s="121" t="s">
        <v>389</v>
      </c>
      <c r="C540" s="120" t="s">
        <v>390</v>
      </c>
      <c r="D540" s="119" t="s">
        <v>14</v>
      </c>
      <c r="E540" s="119" t="s">
        <v>14</v>
      </c>
      <c r="F540" s="124">
        <v>1171</v>
      </c>
      <c r="G540" s="124">
        <v>558</v>
      </c>
      <c r="H540" s="124">
        <v>267</v>
      </c>
      <c r="I540" s="123">
        <v>22.801024765157983</v>
      </c>
      <c r="J540" s="124">
        <v>18</v>
      </c>
      <c r="K540" s="124">
        <v>12</v>
      </c>
      <c r="L540" s="123">
        <v>1.0247651579846284</v>
      </c>
      <c r="M540" s="124">
        <v>640</v>
      </c>
      <c r="N540" s="124">
        <v>232</v>
      </c>
      <c r="O540" s="123">
        <v>19.812126387702818</v>
      </c>
      <c r="P540" s="124">
        <v>121</v>
      </c>
      <c r="Q540" s="123">
        <v>10.333048676345003</v>
      </c>
      <c r="R540" s="124">
        <v>1216</v>
      </c>
      <c r="S540" s="124">
        <v>349</v>
      </c>
      <c r="T540" s="123">
        <v>29.803586678052945</v>
      </c>
      <c r="U540" s="124">
        <v>579</v>
      </c>
      <c r="V540" s="124">
        <v>952</v>
      </c>
      <c r="W540" s="124">
        <v>244</v>
      </c>
      <c r="X540" s="123">
        <v>42.141623488773746</v>
      </c>
      <c r="Y540" s="124">
        <v>234</v>
      </c>
      <c r="Z540" s="124">
        <v>132</v>
      </c>
      <c r="AA540" s="124">
        <v>48</v>
      </c>
      <c r="AB540" s="123">
        <v>20.512820512820515</v>
      </c>
      <c r="AC540" s="124">
        <v>310</v>
      </c>
      <c r="AD540" s="124">
        <v>102</v>
      </c>
      <c r="AE540" s="124">
        <v>46</v>
      </c>
      <c r="AF540" s="123">
        <v>14.838709677419354</v>
      </c>
      <c r="AG540" s="116"/>
      <c r="AH540" s="116"/>
      <c r="AI540" s="116"/>
      <c r="AJ540" s="116"/>
      <c r="AK540" s="116"/>
      <c r="AL540" s="116"/>
      <c r="AM540" s="116"/>
      <c r="AN540" s="116"/>
    </row>
    <row r="541" spans="1:40" s="113" customFormat="1" x14ac:dyDescent="0.25">
      <c r="A541" s="122">
        <v>2012</v>
      </c>
      <c r="B541" s="121" t="s">
        <v>389</v>
      </c>
      <c r="C541" s="120"/>
      <c r="D541" s="119" t="s">
        <v>14</v>
      </c>
      <c r="E541" s="119" t="s">
        <v>14</v>
      </c>
      <c r="F541" s="124">
        <v>1140</v>
      </c>
      <c r="G541" s="124">
        <v>508</v>
      </c>
      <c r="H541" s="124">
        <v>240</v>
      </c>
      <c r="I541" s="123">
        <v>21.052631578947366</v>
      </c>
      <c r="J541" s="124">
        <v>45</v>
      </c>
      <c r="K541" s="124">
        <v>29</v>
      </c>
      <c r="L541" s="123">
        <v>2.5438596491228069</v>
      </c>
      <c r="M541" s="124">
        <v>382</v>
      </c>
      <c r="N541" s="124">
        <v>182</v>
      </c>
      <c r="O541" s="123">
        <v>15.964912280701753</v>
      </c>
      <c r="P541" s="124">
        <v>83</v>
      </c>
      <c r="Q541" s="123">
        <v>7.2807017543859649</v>
      </c>
      <c r="R541" s="124">
        <v>935</v>
      </c>
      <c r="S541" s="124">
        <v>335</v>
      </c>
      <c r="T541" s="123">
        <v>29.385964912280702</v>
      </c>
      <c r="U541" s="124">
        <v>568</v>
      </c>
      <c r="V541" s="124">
        <v>667</v>
      </c>
      <c r="W541" s="124">
        <v>226</v>
      </c>
      <c r="X541" s="123">
        <v>39.7887323943662</v>
      </c>
      <c r="Y541" s="124">
        <v>246</v>
      </c>
      <c r="Z541" s="124">
        <v>98</v>
      </c>
      <c r="AA541" s="124">
        <v>47</v>
      </c>
      <c r="AB541" s="123">
        <v>19.105691056910569</v>
      </c>
      <c r="AC541" s="124">
        <v>286</v>
      </c>
      <c r="AD541" s="124">
        <v>143</v>
      </c>
      <c r="AE541" s="124">
        <v>53</v>
      </c>
      <c r="AF541" s="123">
        <v>18.531468531468533</v>
      </c>
      <c r="AG541" s="116"/>
      <c r="AH541" s="116"/>
      <c r="AI541" s="116"/>
      <c r="AJ541" s="116"/>
      <c r="AK541" s="116"/>
      <c r="AL541" s="116"/>
      <c r="AM541" s="116"/>
      <c r="AN541" s="116"/>
    </row>
    <row r="542" spans="1:40" s="113" customFormat="1" x14ac:dyDescent="0.25">
      <c r="A542" s="129" t="s">
        <v>92</v>
      </c>
      <c r="B542" s="128">
        <v>21</v>
      </c>
      <c r="C542" s="146"/>
      <c r="D542" s="126" t="s">
        <v>14</v>
      </c>
      <c r="E542" s="126" t="s">
        <v>14</v>
      </c>
      <c r="F542" s="118">
        <v>1122</v>
      </c>
      <c r="G542" s="118">
        <v>704</v>
      </c>
      <c r="H542" s="118">
        <v>299</v>
      </c>
      <c r="I542" s="117">
        <v>26.6</v>
      </c>
      <c r="J542" s="118">
        <v>77</v>
      </c>
      <c r="K542" s="118">
        <v>57</v>
      </c>
      <c r="L542" s="117">
        <v>5.0999999999999996</v>
      </c>
      <c r="M542" s="118">
        <v>395</v>
      </c>
      <c r="N542" s="118">
        <v>198</v>
      </c>
      <c r="O542" s="117">
        <v>17.600000000000001</v>
      </c>
      <c r="P542" s="118">
        <v>222</v>
      </c>
      <c r="Q542" s="117">
        <v>19.8</v>
      </c>
      <c r="R542" s="118">
        <v>1176</v>
      </c>
      <c r="S542" s="118">
        <v>370</v>
      </c>
      <c r="T542" s="117">
        <v>33</v>
      </c>
      <c r="U542" s="118">
        <v>609</v>
      </c>
      <c r="V542" s="118">
        <v>842</v>
      </c>
      <c r="W542" s="118">
        <v>241</v>
      </c>
      <c r="X542" s="117">
        <v>39.6</v>
      </c>
      <c r="Y542" s="118">
        <v>259</v>
      </c>
      <c r="Z542" s="118">
        <v>153</v>
      </c>
      <c r="AA542" s="118">
        <v>65</v>
      </c>
      <c r="AB542" s="117">
        <v>25.1</v>
      </c>
      <c r="AC542" s="118">
        <v>221</v>
      </c>
      <c r="AD542" s="118">
        <v>129</v>
      </c>
      <c r="AE542" s="118">
        <v>50</v>
      </c>
      <c r="AF542" s="117">
        <v>22.6</v>
      </c>
      <c r="AG542" s="125">
        <v>0.90141000000000004</v>
      </c>
      <c r="AH542" s="125">
        <v>-0.42104999999999998</v>
      </c>
      <c r="AI542" s="125">
        <v>0.83947000000000005</v>
      </c>
      <c r="AJ542" s="125">
        <v>0.70260999999999996</v>
      </c>
      <c r="AK542" s="125">
        <v>0.68361000000000005</v>
      </c>
      <c r="AL542" s="125">
        <v>0.51749000000000001</v>
      </c>
      <c r="AM542" s="125">
        <v>0.82559000000000005</v>
      </c>
      <c r="AN542" s="125">
        <v>0.74795</v>
      </c>
    </row>
    <row r="543" spans="1:40" s="113" customFormat="1" x14ac:dyDescent="0.25">
      <c r="A543" s="122">
        <v>2011</v>
      </c>
      <c r="B543" s="121" t="s">
        <v>387</v>
      </c>
      <c r="C543" s="120" t="s">
        <v>388</v>
      </c>
      <c r="D543" s="119" t="s">
        <v>14</v>
      </c>
      <c r="E543" s="119" t="s">
        <v>14</v>
      </c>
      <c r="F543" s="124">
        <v>1597</v>
      </c>
      <c r="G543" s="124">
        <v>769</v>
      </c>
      <c r="H543" s="124">
        <v>320</v>
      </c>
      <c r="I543" s="123">
        <v>20.037570444583594</v>
      </c>
      <c r="J543" s="124">
        <v>99</v>
      </c>
      <c r="K543" s="124">
        <v>62</v>
      </c>
      <c r="L543" s="123">
        <v>3.8822792736380713</v>
      </c>
      <c r="M543" s="124">
        <v>189</v>
      </c>
      <c r="N543" s="124">
        <v>119</v>
      </c>
      <c r="O543" s="123">
        <v>7.451471509079524</v>
      </c>
      <c r="P543" s="124">
        <v>53</v>
      </c>
      <c r="Q543" s="123">
        <v>3.3187226048841576</v>
      </c>
      <c r="R543" s="124">
        <v>1057</v>
      </c>
      <c r="S543" s="124">
        <v>370</v>
      </c>
      <c r="T543" s="123">
        <v>23.16844082654978</v>
      </c>
      <c r="U543" s="124">
        <v>469</v>
      </c>
      <c r="V543" s="124">
        <v>563</v>
      </c>
      <c r="W543" s="124">
        <v>180</v>
      </c>
      <c r="X543" s="123">
        <v>38.379530916844345</v>
      </c>
      <c r="Y543" s="124">
        <v>430</v>
      </c>
      <c r="Z543" s="124">
        <v>229</v>
      </c>
      <c r="AA543" s="124">
        <v>86</v>
      </c>
      <c r="AB543" s="123">
        <v>20</v>
      </c>
      <c r="AC543" s="124">
        <v>598</v>
      </c>
      <c r="AD543" s="124">
        <v>246</v>
      </c>
      <c r="AE543" s="124">
        <v>92</v>
      </c>
      <c r="AF543" s="123">
        <v>15.384615384615383</v>
      </c>
      <c r="AG543" s="116"/>
      <c r="AH543" s="116"/>
      <c r="AI543" s="116"/>
      <c r="AJ543" s="116"/>
      <c r="AK543" s="116"/>
      <c r="AL543" s="116"/>
      <c r="AM543" s="116"/>
      <c r="AN543" s="116"/>
    </row>
    <row r="544" spans="1:40" s="113" customFormat="1" x14ac:dyDescent="0.25">
      <c r="A544" s="122">
        <v>2012</v>
      </c>
      <c r="B544" s="121" t="s">
        <v>387</v>
      </c>
      <c r="C544" s="120"/>
      <c r="D544" s="119" t="s">
        <v>14</v>
      </c>
      <c r="E544" s="119" t="s">
        <v>14</v>
      </c>
      <c r="F544" s="124">
        <v>1566</v>
      </c>
      <c r="G544" s="124">
        <v>842</v>
      </c>
      <c r="H544" s="124">
        <v>327</v>
      </c>
      <c r="I544" s="123">
        <v>20.881226053639846</v>
      </c>
      <c r="J544" s="124">
        <v>159</v>
      </c>
      <c r="K544" s="124">
        <v>109</v>
      </c>
      <c r="L544" s="123">
        <v>6.9604086845466151</v>
      </c>
      <c r="M544" s="124">
        <v>102</v>
      </c>
      <c r="N544" s="124">
        <v>65</v>
      </c>
      <c r="O544" s="123">
        <v>4.1507024265644956</v>
      </c>
      <c r="P544" s="124">
        <v>53</v>
      </c>
      <c r="Q544" s="123">
        <v>3.3844189016602808</v>
      </c>
      <c r="R544" s="124">
        <v>1103</v>
      </c>
      <c r="S544" s="124">
        <v>364</v>
      </c>
      <c r="T544" s="123">
        <v>23.243933588761173</v>
      </c>
      <c r="U544" s="124">
        <v>433</v>
      </c>
      <c r="V544" s="124">
        <v>549</v>
      </c>
      <c r="W544" s="124">
        <v>153</v>
      </c>
      <c r="X544" s="123">
        <v>35.334872979214779</v>
      </c>
      <c r="Y544" s="124">
        <v>460</v>
      </c>
      <c r="Z544" s="124">
        <v>300</v>
      </c>
      <c r="AA544" s="124">
        <v>112</v>
      </c>
      <c r="AB544" s="123">
        <v>24.347826086956523</v>
      </c>
      <c r="AC544" s="124">
        <v>566</v>
      </c>
      <c r="AD544" s="124">
        <v>234</v>
      </c>
      <c r="AE544" s="124">
        <v>91</v>
      </c>
      <c r="AF544" s="123">
        <v>16.077738515901061</v>
      </c>
      <c r="AG544" s="116"/>
      <c r="AH544" s="116"/>
      <c r="AI544" s="116"/>
      <c r="AJ544" s="116"/>
      <c r="AK544" s="116"/>
      <c r="AL544" s="116"/>
      <c r="AM544" s="116"/>
      <c r="AN544" s="116"/>
    </row>
    <row r="545" spans="1:40" s="113" customFormat="1" x14ac:dyDescent="0.25">
      <c r="A545" s="129" t="s">
        <v>92</v>
      </c>
      <c r="B545" s="128">
        <v>2711</v>
      </c>
      <c r="C545" s="146"/>
      <c r="D545" s="126" t="s">
        <v>14</v>
      </c>
      <c r="E545" s="126" t="s">
        <v>14</v>
      </c>
      <c r="F545" s="118">
        <v>1385</v>
      </c>
      <c r="G545" s="118">
        <v>529</v>
      </c>
      <c r="H545" s="118">
        <v>221</v>
      </c>
      <c r="I545" s="117">
        <v>16</v>
      </c>
      <c r="J545" s="118">
        <v>164</v>
      </c>
      <c r="K545" s="118">
        <v>100</v>
      </c>
      <c r="L545" s="117">
        <v>7.2</v>
      </c>
      <c r="M545" s="118">
        <v>97</v>
      </c>
      <c r="N545" s="118">
        <v>50</v>
      </c>
      <c r="O545" s="117">
        <v>3.6</v>
      </c>
      <c r="P545" s="118">
        <v>137</v>
      </c>
      <c r="Q545" s="117">
        <v>9.9</v>
      </c>
      <c r="R545" s="118">
        <v>790</v>
      </c>
      <c r="S545" s="118">
        <v>268</v>
      </c>
      <c r="T545" s="117">
        <v>19.399999999999999</v>
      </c>
      <c r="U545" s="118">
        <v>368</v>
      </c>
      <c r="V545" s="118">
        <v>405</v>
      </c>
      <c r="W545" s="118">
        <v>107</v>
      </c>
      <c r="X545" s="117">
        <v>29.1</v>
      </c>
      <c r="Y545" s="118">
        <v>414</v>
      </c>
      <c r="Z545" s="118">
        <v>184</v>
      </c>
      <c r="AA545" s="118">
        <v>80</v>
      </c>
      <c r="AB545" s="117">
        <v>19.3</v>
      </c>
      <c r="AC545" s="118">
        <v>511</v>
      </c>
      <c r="AD545" s="118">
        <v>153</v>
      </c>
      <c r="AE545" s="118">
        <v>67</v>
      </c>
      <c r="AF545" s="117">
        <v>13.1</v>
      </c>
      <c r="AG545" s="125">
        <v>-0.15053</v>
      </c>
      <c r="AH545" s="125">
        <v>-0.14609</v>
      </c>
      <c r="AI545" s="125">
        <v>-0.72092999999999996</v>
      </c>
      <c r="AJ545" s="125">
        <v>-0.4768</v>
      </c>
      <c r="AK545" s="125">
        <v>-0.48207</v>
      </c>
      <c r="AL545" s="125">
        <v>-0.42487999999999998</v>
      </c>
      <c r="AM545" s="125">
        <v>0.14924999999999999</v>
      </c>
      <c r="AN545" s="125">
        <v>-0.22294</v>
      </c>
    </row>
    <row r="546" spans="1:40" s="113" customFormat="1" x14ac:dyDescent="0.25">
      <c r="A546" s="122">
        <v>2011</v>
      </c>
      <c r="B546" s="121" t="s">
        <v>385</v>
      </c>
      <c r="C546" s="120" t="s">
        <v>386</v>
      </c>
      <c r="D546" s="119" t="s">
        <v>14</v>
      </c>
      <c r="E546" s="119" t="s">
        <v>14</v>
      </c>
      <c r="F546" s="124">
        <v>957</v>
      </c>
      <c r="G546" s="124">
        <v>394</v>
      </c>
      <c r="H546" s="124">
        <v>210</v>
      </c>
      <c r="I546" s="123">
        <v>21.943573667711597</v>
      </c>
      <c r="J546" s="124">
        <v>151</v>
      </c>
      <c r="K546" s="124">
        <v>95</v>
      </c>
      <c r="L546" s="123">
        <v>9.9268547544409618</v>
      </c>
      <c r="M546" s="124">
        <v>75</v>
      </c>
      <c r="N546" s="124">
        <v>54</v>
      </c>
      <c r="O546" s="123">
        <v>5.6426332288401255</v>
      </c>
      <c r="P546" s="124">
        <v>55</v>
      </c>
      <c r="Q546" s="123">
        <v>5.7471264367816088</v>
      </c>
      <c r="R546" s="124">
        <v>620</v>
      </c>
      <c r="S546" s="124">
        <v>246</v>
      </c>
      <c r="T546" s="123">
        <v>25.705329153605014</v>
      </c>
      <c r="U546" s="124">
        <v>212</v>
      </c>
      <c r="V546" s="124">
        <v>222</v>
      </c>
      <c r="W546" s="124">
        <v>80</v>
      </c>
      <c r="X546" s="123">
        <v>37.735849056603769</v>
      </c>
      <c r="Y546" s="124">
        <v>393</v>
      </c>
      <c r="Z546" s="124">
        <v>207</v>
      </c>
      <c r="AA546" s="124">
        <v>94</v>
      </c>
      <c r="AB546" s="123">
        <v>23.918575063613229</v>
      </c>
      <c r="AC546" s="124">
        <v>299</v>
      </c>
      <c r="AD546" s="124">
        <v>165</v>
      </c>
      <c r="AE546" s="124">
        <v>60</v>
      </c>
      <c r="AF546" s="123">
        <v>20.066889632107021</v>
      </c>
      <c r="AG546" s="116"/>
      <c r="AH546" s="116"/>
      <c r="AI546" s="116"/>
      <c r="AJ546" s="116"/>
      <c r="AK546" s="116"/>
      <c r="AL546" s="116"/>
      <c r="AM546" s="116"/>
      <c r="AN546" s="116"/>
    </row>
    <row r="547" spans="1:40" s="113" customFormat="1" x14ac:dyDescent="0.25">
      <c r="A547" s="122">
        <v>2012</v>
      </c>
      <c r="B547" s="121" t="s">
        <v>385</v>
      </c>
      <c r="C547" s="120"/>
      <c r="D547" s="119" t="s">
        <v>14</v>
      </c>
      <c r="E547" s="119" t="s">
        <v>14</v>
      </c>
      <c r="F547" s="124">
        <v>857</v>
      </c>
      <c r="G547" s="124">
        <v>354</v>
      </c>
      <c r="H547" s="124">
        <v>187</v>
      </c>
      <c r="I547" s="123">
        <v>21.820303383897315</v>
      </c>
      <c r="J547" s="124">
        <v>116</v>
      </c>
      <c r="K547" s="124">
        <v>78</v>
      </c>
      <c r="L547" s="123">
        <v>9.1015169194865813</v>
      </c>
      <c r="M547" s="124">
        <v>75</v>
      </c>
      <c r="N547" s="124">
        <v>57</v>
      </c>
      <c r="O547" s="123">
        <v>6.6511085180863478</v>
      </c>
      <c r="P547" s="124">
        <v>44</v>
      </c>
      <c r="Q547" s="123">
        <v>5.134189031505251</v>
      </c>
      <c r="R547" s="124">
        <v>545</v>
      </c>
      <c r="S547" s="124">
        <v>231</v>
      </c>
      <c r="T547" s="123">
        <v>26.954492415402566</v>
      </c>
      <c r="U547" s="124">
        <v>197</v>
      </c>
      <c r="V547" s="124">
        <v>204</v>
      </c>
      <c r="W547" s="124">
        <v>81</v>
      </c>
      <c r="X547" s="123">
        <v>41.116751269035532</v>
      </c>
      <c r="Y547" s="124">
        <v>367</v>
      </c>
      <c r="Z547" s="124">
        <v>218</v>
      </c>
      <c r="AA547" s="124">
        <v>97</v>
      </c>
      <c r="AB547" s="123">
        <v>26.430517711171664</v>
      </c>
      <c r="AC547" s="124">
        <v>257</v>
      </c>
      <c r="AD547" s="124">
        <v>101</v>
      </c>
      <c r="AE547" s="124">
        <v>45</v>
      </c>
      <c r="AF547" s="123">
        <v>17.509727626459146</v>
      </c>
      <c r="AG547" s="116"/>
      <c r="AH547" s="116"/>
      <c r="AI547" s="116"/>
      <c r="AJ547" s="116"/>
      <c r="AK547" s="116"/>
      <c r="AL547" s="116"/>
      <c r="AM547" s="116"/>
      <c r="AN547" s="116"/>
    </row>
    <row r="548" spans="1:40" s="113" customFormat="1" x14ac:dyDescent="0.25">
      <c r="A548" s="129" t="s">
        <v>92</v>
      </c>
      <c r="B548" s="128">
        <v>2121</v>
      </c>
      <c r="C548" s="146"/>
      <c r="D548" s="126" t="s">
        <v>14</v>
      </c>
      <c r="E548" s="126" t="s">
        <v>14</v>
      </c>
      <c r="F548" s="118">
        <v>924</v>
      </c>
      <c r="G548" s="118">
        <v>214</v>
      </c>
      <c r="H548" s="118">
        <v>142</v>
      </c>
      <c r="I548" s="117">
        <v>15.4</v>
      </c>
      <c r="J548" s="118">
        <v>90</v>
      </c>
      <c r="K548" s="118">
        <v>68</v>
      </c>
      <c r="L548" s="117">
        <v>7.4</v>
      </c>
      <c r="M548" s="118">
        <v>72</v>
      </c>
      <c r="N548" s="118">
        <v>52</v>
      </c>
      <c r="O548" s="117">
        <v>5.6</v>
      </c>
      <c r="P548" s="118">
        <v>81</v>
      </c>
      <c r="Q548" s="117">
        <v>8.8000000000000007</v>
      </c>
      <c r="R548" s="118">
        <v>376</v>
      </c>
      <c r="S548" s="118">
        <v>196</v>
      </c>
      <c r="T548" s="117">
        <v>21.2</v>
      </c>
      <c r="U548" s="118">
        <v>229</v>
      </c>
      <c r="V548" s="118">
        <v>207</v>
      </c>
      <c r="W548" s="118">
        <v>90</v>
      </c>
      <c r="X548" s="117">
        <v>39.299999999999997</v>
      </c>
      <c r="Y548" s="118">
        <v>388</v>
      </c>
      <c r="Z548" s="118">
        <v>90</v>
      </c>
      <c r="AA548" s="118">
        <v>58</v>
      </c>
      <c r="AB548" s="117">
        <v>14.9</v>
      </c>
      <c r="AC548" s="118">
        <v>262</v>
      </c>
      <c r="AD548" s="118">
        <v>68</v>
      </c>
      <c r="AE548" s="118">
        <v>39</v>
      </c>
      <c r="AF548" s="117">
        <v>14.9</v>
      </c>
      <c r="AG548" s="125">
        <v>-0.20845</v>
      </c>
      <c r="AH548" s="125">
        <v>-0.12822</v>
      </c>
      <c r="AI548" s="125">
        <v>-0.49664999999999998</v>
      </c>
      <c r="AJ548" s="125">
        <v>-0.61095999999999995</v>
      </c>
      <c r="AK548" s="125">
        <v>-0.32279000000000002</v>
      </c>
      <c r="AL548" s="125">
        <v>0.49309999999999998</v>
      </c>
      <c r="AM548" s="125">
        <v>-0.36335000000000001</v>
      </c>
      <c r="AN548" s="125">
        <v>-4.1889999999999997E-2</v>
      </c>
    </row>
    <row r="549" spans="1:40" s="113" customFormat="1" x14ac:dyDescent="0.25">
      <c r="A549" s="122">
        <v>2011</v>
      </c>
      <c r="B549" s="121" t="s">
        <v>383</v>
      </c>
      <c r="C549" s="120" t="s">
        <v>384</v>
      </c>
      <c r="D549" s="119" t="s">
        <v>14</v>
      </c>
      <c r="E549" s="119" t="s">
        <v>14</v>
      </c>
      <c r="F549" s="124">
        <v>1359</v>
      </c>
      <c r="G549" s="124">
        <v>656</v>
      </c>
      <c r="H549" s="124">
        <v>278</v>
      </c>
      <c r="I549" s="123">
        <v>20.456217807211186</v>
      </c>
      <c r="J549" s="124">
        <v>119</v>
      </c>
      <c r="K549" s="124">
        <v>80</v>
      </c>
      <c r="L549" s="123">
        <v>5.8866813833701253</v>
      </c>
      <c r="M549" s="124">
        <v>125</v>
      </c>
      <c r="N549" s="124">
        <v>72</v>
      </c>
      <c r="O549" s="123">
        <v>5.298013245033113</v>
      </c>
      <c r="P549" s="124">
        <v>51</v>
      </c>
      <c r="Q549" s="123">
        <v>3.7527593818984548</v>
      </c>
      <c r="R549" s="124">
        <v>900</v>
      </c>
      <c r="S549" s="124">
        <v>310</v>
      </c>
      <c r="T549" s="123">
        <v>22.810890360559235</v>
      </c>
      <c r="U549" s="124">
        <v>302</v>
      </c>
      <c r="V549" s="124">
        <v>355</v>
      </c>
      <c r="W549" s="124">
        <v>104</v>
      </c>
      <c r="X549" s="123">
        <v>34.437086092715234</v>
      </c>
      <c r="Y549" s="124">
        <v>377</v>
      </c>
      <c r="Z549" s="124">
        <v>242</v>
      </c>
      <c r="AA549" s="124">
        <v>94</v>
      </c>
      <c r="AB549" s="123">
        <v>24.933687002652519</v>
      </c>
      <c r="AC549" s="124">
        <v>563</v>
      </c>
      <c r="AD549" s="124">
        <v>243</v>
      </c>
      <c r="AE549" s="124">
        <v>91</v>
      </c>
      <c r="AF549" s="123">
        <v>16.163410301953821</v>
      </c>
      <c r="AG549" s="116"/>
      <c r="AH549" s="116"/>
      <c r="AI549" s="116"/>
      <c r="AJ549" s="116"/>
      <c r="AK549" s="116"/>
      <c r="AL549" s="116"/>
      <c r="AM549" s="116"/>
      <c r="AN549" s="116"/>
    </row>
    <row r="550" spans="1:40" s="113" customFormat="1" x14ac:dyDescent="0.25">
      <c r="A550" s="122">
        <v>2012</v>
      </c>
      <c r="B550" s="121" t="s">
        <v>383</v>
      </c>
      <c r="C550" s="120"/>
      <c r="D550" s="119" t="s">
        <v>14</v>
      </c>
      <c r="E550" s="119" t="s">
        <v>14</v>
      </c>
      <c r="F550" s="124">
        <v>1355</v>
      </c>
      <c r="G550" s="124">
        <v>629</v>
      </c>
      <c r="H550" s="124">
        <v>266</v>
      </c>
      <c r="I550" s="123">
        <v>19.630996309963098</v>
      </c>
      <c r="J550" s="124">
        <v>193</v>
      </c>
      <c r="K550" s="124">
        <v>106</v>
      </c>
      <c r="L550" s="123">
        <v>7.8228782287822876</v>
      </c>
      <c r="M550" s="124">
        <v>155</v>
      </c>
      <c r="N550" s="124">
        <v>74</v>
      </c>
      <c r="O550" s="123">
        <v>5.4612546125461252</v>
      </c>
      <c r="P550" s="124">
        <v>71</v>
      </c>
      <c r="Q550" s="123">
        <v>5.2398523985239853</v>
      </c>
      <c r="R550" s="124">
        <v>977</v>
      </c>
      <c r="S550" s="124">
        <v>297</v>
      </c>
      <c r="T550" s="123">
        <v>21.918819188191879</v>
      </c>
      <c r="U550" s="124">
        <v>392</v>
      </c>
      <c r="V550" s="124">
        <v>507</v>
      </c>
      <c r="W550" s="124">
        <v>148</v>
      </c>
      <c r="X550" s="123">
        <v>37.755102040816325</v>
      </c>
      <c r="Y550" s="124">
        <v>333</v>
      </c>
      <c r="Z550" s="124">
        <v>220</v>
      </c>
      <c r="AA550" s="124">
        <v>71</v>
      </c>
      <c r="AB550" s="123">
        <v>21.321321321321321</v>
      </c>
      <c r="AC550" s="124">
        <v>521</v>
      </c>
      <c r="AD550" s="124">
        <v>178</v>
      </c>
      <c r="AE550" s="124">
        <v>56</v>
      </c>
      <c r="AF550" s="123">
        <v>10.748560460652591</v>
      </c>
      <c r="AG550" s="116"/>
      <c r="AH550" s="116"/>
      <c r="AI550" s="116"/>
      <c r="AJ550" s="116"/>
      <c r="AK550" s="116"/>
      <c r="AL550" s="116"/>
      <c r="AM550" s="116"/>
      <c r="AN550" s="116"/>
    </row>
    <row r="551" spans="1:40" s="113" customFormat="1" x14ac:dyDescent="0.25">
      <c r="A551" s="129" t="s">
        <v>92</v>
      </c>
      <c r="B551" s="128">
        <v>3431</v>
      </c>
      <c r="C551" s="146"/>
      <c r="D551" s="126" t="s">
        <v>14</v>
      </c>
      <c r="E551" s="126" t="s">
        <v>14</v>
      </c>
      <c r="F551" s="118">
        <v>1274</v>
      </c>
      <c r="G551" s="118">
        <v>440</v>
      </c>
      <c r="H551" s="118">
        <v>186</v>
      </c>
      <c r="I551" s="117">
        <v>14.6</v>
      </c>
      <c r="J551" s="118">
        <v>97</v>
      </c>
      <c r="K551" s="118">
        <v>56</v>
      </c>
      <c r="L551" s="117">
        <v>4.4000000000000004</v>
      </c>
      <c r="M551" s="118">
        <v>103</v>
      </c>
      <c r="N551" s="118">
        <v>55</v>
      </c>
      <c r="O551" s="117">
        <v>4.3</v>
      </c>
      <c r="P551" s="118">
        <v>117</v>
      </c>
      <c r="Q551" s="117">
        <v>9.1999999999999993</v>
      </c>
      <c r="R551" s="118">
        <v>640</v>
      </c>
      <c r="S551" s="118">
        <v>205</v>
      </c>
      <c r="T551" s="117">
        <v>16.100000000000001</v>
      </c>
      <c r="U551" s="118">
        <v>378</v>
      </c>
      <c r="V551" s="118">
        <v>370</v>
      </c>
      <c r="W551" s="118">
        <v>101</v>
      </c>
      <c r="X551" s="117">
        <v>26.7</v>
      </c>
      <c r="Y551" s="118">
        <v>318</v>
      </c>
      <c r="Z551" s="118">
        <v>119</v>
      </c>
      <c r="AA551" s="118">
        <v>43</v>
      </c>
      <c r="AB551" s="117">
        <v>13.5</v>
      </c>
      <c r="AC551" s="118">
        <v>473</v>
      </c>
      <c r="AD551" s="118">
        <v>122</v>
      </c>
      <c r="AE551" s="118">
        <v>49</v>
      </c>
      <c r="AF551" s="117">
        <v>10.4</v>
      </c>
      <c r="AG551" s="125">
        <v>-0.28404000000000001</v>
      </c>
      <c r="AH551" s="125">
        <v>-0.50902000000000003</v>
      </c>
      <c r="AI551" s="125">
        <v>-0.64234000000000002</v>
      </c>
      <c r="AJ551" s="125">
        <v>-0.56120000000000003</v>
      </c>
      <c r="AK551" s="125">
        <v>-0.76087000000000005</v>
      </c>
      <c r="AL551" s="125">
        <v>-0.63644000000000001</v>
      </c>
      <c r="AM551" s="125">
        <v>-0.53047</v>
      </c>
      <c r="AN551" s="125">
        <v>-0.50383</v>
      </c>
    </row>
    <row r="552" spans="1:40" s="113" customFormat="1" x14ac:dyDescent="0.25">
      <c r="A552" s="122">
        <v>2011</v>
      </c>
      <c r="B552" s="121" t="s">
        <v>381</v>
      </c>
      <c r="C552" s="120" t="s">
        <v>382</v>
      </c>
      <c r="D552" s="119" t="s">
        <v>14</v>
      </c>
      <c r="E552" s="119" t="s">
        <v>14</v>
      </c>
      <c r="F552" s="124">
        <v>1306</v>
      </c>
      <c r="G552" s="124">
        <v>886</v>
      </c>
      <c r="H552" s="124">
        <v>402</v>
      </c>
      <c r="I552" s="123">
        <v>30.781010719754978</v>
      </c>
      <c r="J552" s="124">
        <v>190</v>
      </c>
      <c r="K552" s="124">
        <v>101</v>
      </c>
      <c r="L552" s="123">
        <v>7.7335375191424189</v>
      </c>
      <c r="M552" s="124">
        <v>177</v>
      </c>
      <c r="N552" s="124">
        <v>94</v>
      </c>
      <c r="O552" s="123">
        <v>7.1975497702909648</v>
      </c>
      <c r="P552" s="124">
        <v>74</v>
      </c>
      <c r="Q552" s="123">
        <v>5.6661562021439504</v>
      </c>
      <c r="R552" s="124">
        <v>1253</v>
      </c>
      <c r="S552" s="124">
        <v>429</v>
      </c>
      <c r="T552" s="123">
        <v>32.848392036753445</v>
      </c>
      <c r="U552" s="124">
        <v>468</v>
      </c>
      <c r="V552" s="124">
        <v>725</v>
      </c>
      <c r="W552" s="124">
        <v>221</v>
      </c>
      <c r="X552" s="123">
        <v>47.222222222222229</v>
      </c>
      <c r="Y552" s="124">
        <v>346</v>
      </c>
      <c r="Z552" s="124">
        <v>234</v>
      </c>
      <c r="AA552" s="124">
        <v>100</v>
      </c>
      <c r="AB552" s="123">
        <v>28.901734104046245</v>
      </c>
      <c r="AC552" s="124">
        <v>388</v>
      </c>
      <c r="AD552" s="124">
        <v>209</v>
      </c>
      <c r="AE552" s="124">
        <v>78</v>
      </c>
      <c r="AF552" s="123">
        <v>20.103092783505154</v>
      </c>
      <c r="AG552" s="116"/>
      <c r="AH552" s="116"/>
      <c r="AI552" s="116"/>
      <c r="AJ552" s="116"/>
      <c r="AK552" s="116"/>
      <c r="AL552" s="116"/>
      <c r="AM552" s="116"/>
      <c r="AN552" s="116"/>
    </row>
    <row r="553" spans="1:40" s="113" customFormat="1" x14ac:dyDescent="0.25">
      <c r="A553" s="122">
        <v>2012</v>
      </c>
      <c r="B553" s="121" t="s">
        <v>381</v>
      </c>
      <c r="C553" s="120"/>
      <c r="D553" s="119" t="s">
        <v>14</v>
      </c>
      <c r="E553" s="119" t="s">
        <v>14</v>
      </c>
      <c r="F553" s="124">
        <v>1297</v>
      </c>
      <c r="G553" s="124">
        <v>765</v>
      </c>
      <c r="H553" s="124">
        <v>312</v>
      </c>
      <c r="I553" s="123">
        <v>24.05551272166538</v>
      </c>
      <c r="J553" s="124">
        <v>117</v>
      </c>
      <c r="K553" s="124">
        <v>84</v>
      </c>
      <c r="L553" s="123">
        <v>6.4764841942945255</v>
      </c>
      <c r="M553" s="124">
        <v>143</v>
      </c>
      <c r="N553" s="124">
        <v>91</v>
      </c>
      <c r="O553" s="123">
        <v>7.0161912104857356</v>
      </c>
      <c r="P553" s="124">
        <v>61</v>
      </c>
      <c r="Q553" s="123">
        <v>4.7031611410948342</v>
      </c>
      <c r="R553" s="124">
        <v>1025</v>
      </c>
      <c r="S553" s="124">
        <v>334</v>
      </c>
      <c r="T553" s="123">
        <v>25.751734772552041</v>
      </c>
      <c r="U553" s="124">
        <v>453</v>
      </c>
      <c r="V553" s="124">
        <v>608</v>
      </c>
      <c r="W553" s="124">
        <v>181</v>
      </c>
      <c r="X553" s="123">
        <v>39.955849889624723</v>
      </c>
      <c r="Y553" s="124">
        <v>350</v>
      </c>
      <c r="Z553" s="124">
        <v>209</v>
      </c>
      <c r="AA553" s="124">
        <v>76</v>
      </c>
      <c r="AB553" s="123">
        <v>21.714285714285715</v>
      </c>
      <c r="AC553" s="124">
        <v>405</v>
      </c>
      <c r="AD553" s="124">
        <v>158</v>
      </c>
      <c r="AE553" s="124">
        <v>61</v>
      </c>
      <c r="AF553" s="123">
        <v>15.06172839506173</v>
      </c>
      <c r="AG553" s="116"/>
      <c r="AH553" s="116"/>
      <c r="AI553" s="116"/>
      <c r="AJ553" s="116"/>
      <c r="AK553" s="116"/>
      <c r="AL553" s="116"/>
      <c r="AM553" s="116"/>
      <c r="AN553" s="116"/>
    </row>
    <row r="554" spans="1:40" s="113" customFormat="1" x14ac:dyDescent="0.25">
      <c r="A554" s="129" t="s">
        <v>92</v>
      </c>
      <c r="B554" s="128">
        <v>1891</v>
      </c>
      <c r="C554" s="146"/>
      <c r="D554" s="126" t="s">
        <v>14</v>
      </c>
      <c r="E554" s="126" t="s">
        <v>14</v>
      </c>
      <c r="F554" s="118">
        <v>1256</v>
      </c>
      <c r="G554" s="118">
        <v>624</v>
      </c>
      <c r="H554" s="118">
        <v>273</v>
      </c>
      <c r="I554" s="117">
        <v>21.7</v>
      </c>
      <c r="J554" s="118">
        <v>40</v>
      </c>
      <c r="K554" s="118">
        <v>31</v>
      </c>
      <c r="L554" s="117">
        <v>2.5</v>
      </c>
      <c r="M554" s="118">
        <v>133</v>
      </c>
      <c r="N554" s="118">
        <v>82</v>
      </c>
      <c r="O554" s="117">
        <v>6.5</v>
      </c>
      <c r="P554" s="118">
        <v>149</v>
      </c>
      <c r="Q554" s="117">
        <v>11.9</v>
      </c>
      <c r="R554" s="118">
        <v>797</v>
      </c>
      <c r="S554" s="118">
        <v>293</v>
      </c>
      <c r="T554" s="117">
        <v>23.3</v>
      </c>
      <c r="U554" s="118">
        <v>426</v>
      </c>
      <c r="V554" s="118">
        <v>521</v>
      </c>
      <c r="W554" s="118">
        <v>154</v>
      </c>
      <c r="X554" s="117">
        <v>36.200000000000003</v>
      </c>
      <c r="Y554" s="118">
        <v>344</v>
      </c>
      <c r="Z554" s="118">
        <v>152</v>
      </c>
      <c r="AA554" s="118">
        <v>74</v>
      </c>
      <c r="AB554" s="117">
        <v>21.5</v>
      </c>
      <c r="AC554" s="118">
        <v>399</v>
      </c>
      <c r="AD554" s="118">
        <v>102</v>
      </c>
      <c r="AE554" s="118">
        <v>53</v>
      </c>
      <c r="AF554" s="117">
        <v>13.3</v>
      </c>
      <c r="AG554" s="125">
        <v>0.41803000000000001</v>
      </c>
      <c r="AH554" s="125">
        <v>-0.75666999999999995</v>
      </c>
      <c r="AI554" s="125">
        <v>-0.39649000000000001</v>
      </c>
      <c r="AJ554" s="125">
        <v>-0.24182000000000001</v>
      </c>
      <c r="AK554" s="125">
        <v>-0.14179</v>
      </c>
      <c r="AL554" s="125">
        <v>0.21021000000000001</v>
      </c>
      <c r="AM554" s="125">
        <v>0.40559000000000001</v>
      </c>
      <c r="AN554" s="125">
        <v>-0.20541999999999999</v>
      </c>
    </row>
    <row r="555" spans="1:40" s="113" customFormat="1" x14ac:dyDescent="0.25">
      <c r="A555" s="122">
        <v>2011</v>
      </c>
      <c r="B555" s="121" t="s">
        <v>379</v>
      </c>
      <c r="C555" s="120" t="s">
        <v>380</v>
      </c>
      <c r="D555" s="119" t="s">
        <v>14</v>
      </c>
      <c r="E555" s="119" t="s">
        <v>14</v>
      </c>
      <c r="F555" s="124">
        <v>505</v>
      </c>
      <c r="G555" s="124">
        <v>382</v>
      </c>
      <c r="H555" s="124">
        <v>156</v>
      </c>
      <c r="I555" s="123">
        <v>30.891089108910894</v>
      </c>
      <c r="J555" s="124">
        <v>63</v>
      </c>
      <c r="K555" s="124">
        <v>43</v>
      </c>
      <c r="L555" s="123">
        <v>8.5148514851485153</v>
      </c>
      <c r="M555" s="124">
        <v>217</v>
      </c>
      <c r="N555" s="124">
        <v>109</v>
      </c>
      <c r="O555" s="123">
        <v>21.584158415841586</v>
      </c>
      <c r="P555" s="124">
        <v>59</v>
      </c>
      <c r="Q555" s="123">
        <v>11.683168316831683</v>
      </c>
      <c r="R555" s="124">
        <v>662</v>
      </c>
      <c r="S555" s="124">
        <v>197</v>
      </c>
      <c r="T555" s="123">
        <v>39.009900990099013</v>
      </c>
      <c r="U555" s="124">
        <v>399</v>
      </c>
      <c r="V555" s="124">
        <v>624</v>
      </c>
      <c r="W555" s="124">
        <v>178</v>
      </c>
      <c r="X555" s="123">
        <v>44.611528822055135</v>
      </c>
      <c r="Y555" s="124">
        <v>58</v>
      </c>
      <c r="Z555" s="124">
        <v>25</v>
      </c>
      <c r="AA555" s="124">
        <v>10</v>
      </c>
      <c r="AB555" s="123">
        <v>17.241379310344829</v>
      </c>
      <c r="AC555" s="124">
        <v>31</v>
      </c>
      <c r="AD555" s="124">
        <v>7</v>
      </c>
      <c r="AE555" s="124">
        <v>5</v>
      </c>
      <c r="AF555" s="123">
        <v>16.129032258064516</v>
      </c>
      <c r="AG555" s="116"/>
      <c r="AH555" s="116"/>
      <c r="AI555" s="116"/>
      <c r="AJ555" s="116"/>
      <c r="AK555" s="116"/>
      <c r="AL555" s="116"/>
      <c r="AM555" s="116"/>
      <c r="AN555" s="116"/>
    </row>
    <row r="556" spans="1:40" s="113" customFormat="1" x14ac:dyDescent="0.25">
      <c r="A556" s="122">
        <v>2012</v>
      </c>
      <c r="B556" s="121" t="s">
        <v>379</v>
      </c>
      <c r="C556" s="120"/>
      <c r="D556" s="119" t="s">
        <v>14</v>
      </c>
      <c r="E556" s="119" t="s">
        <v>14</v>
      </c>
      <c r="F556" s="124">
        <v>574</v>
      </c>
      <c r="G556" s="124">
        <v>277</v>
      </c>
      <c r="H556" s="124">
        <v>160</v>
      </c>
      <c r="I556" s="123">
        <v>27.874564459930312</v>
      </c>
      <c r="J556" s="124">
        <v>61</v>
      </c>
      <c r="K556" s="124">
        <v>46</v>
      </c>
      <c r="L556" s="123">
        <v>8.0139372822299642</v>
      </c>
      <c r="M556" s="124">
        <v>218</v>
      </c>
      <c r="N556" s="124">
        <v>95</v>
      </c>
      <c r="O556" s="123">
        <v>16.550522648083621</v>
      </c>
      <c r="P556" s="124">
        <v>59</v>
      </c>
      <c r="Q556" s="123">
        <v>10.278745644599303</v>
      </c>
      <c r="R556" s="124">
        <v>556</v>
      </c>
      <c r="S556" s="124">
        <v>212</v>
      </c>
      <c r="T556" s="123">
        <v>36.933797909407666</v>
      </c>
      <c r="U556" s="124">
        <v>457</v>
      </c>
      <c r="V556" s="124">
        <v>524</v>
      </c>
      <c r="W556" s="124">
        <v>190</v>
      </c>
      <c r="X556" s="123">
        <v>41.575492341356671</v>
      </c>
      <c r="Y556" s="124">
        <v>67</v>
      </c>
      <c r="Z556" s="124">
        <v>18</v>
      </c>
      <c r="AA556" s="124">
        <v>12</v>
      </c>
      <c r="AB556" s="123">
        <v>17.910447761194028</v>
      </c>
      <c r="AC556" s="124">
        <v>30</v>
      </c>
      <c r="AD556" s="124">
        <v>11</v>
      </c>
      <c r="AE556" s="124">
        <v>8</v>
      </c>
      <c r="AF556" s="123">
        <v>26.666666666666668</v>
      </c>
      <c r="AG556" s="116"/>
      <c r="AH556" s="116"/>
      <c r="AI556" s="116"/>
      <c r="AJ556" s="116"/>
      <c r="AK556" s="116"/>
      <c r="AL556" s="116"/>
      <c r="AM556" s="116"/>
      <c r="AN556" s="116"/>
    </row>
    <row r="557" spans="1:40" s="113" customFormat="1" x14ac:dyDescent="0.25">
      <c r="A557" s="129" t="s">
        <v>92</v>
      </c>
      <c r="B557" s="128">
        <v>2971</v>
      </c>
      <c r="C557" s="146"/>
      <c r="D557" s="126" t="s">
        <v>14</v>
      </c>
      <c r="E557" s="126" t="s">
        <v>14</v>
      </c>
      <c r="F557" s="118">
        <v>779</v>
      </c>
      <c r="G557" s="118">
        <v>238</v>
      </c>
      <c r="H557" s="118">
        <v>153</v>
      </c>
      <c r="I557" s="117">
        <v>19.600000000000001</v>
      </c>
      <c r="J557" s="118">
        <v>205</v>
      </c>
      <c r="K557" s="118">
        <v>133</v>
      </c>
      <c r="L557" s="117">
        <v>17.100000000000001</v>
      </c>
      <c r="M557" s="118">
        <v>248</v>
      </c>
      <c r="N557" s="118">
        <v>127</v>
      </c>
      <c r="O557" s="117">
        <v>16.3</v>
      </c>
      <c r="P557" s="118">
        <v>147</v>
      </c>
      <c r="Q557" s="117">
        <v>18.899999999999999</v>
      </c>
      <c r="R557" s="118">
        <v>691</v>
      </c>
      <c r="S557" s="118">
        <v>252</v>
      </c>
      <c r="T557" s="117">
        <v>32.299999999999997</v>
      </c>
      <c r="U557" s="118">
        <v>612</v>
      </c>
      <c r="V557" s="118">
        <v>632</v>
      </c>
      <c r="W557" s="118">
        <v>223</v>
      </c>
      <c r="X557" s="117">
        <v>36.4</v>
      </c>
      <c r="Y557" s="118">
        <v>110</v>
      </c>
      <c r="Z557" s="118">
        <v>37</v>
      </c>
      <c r="AA557" s="118">
        <v>17</v>
      </c>
      <c r="AB557" s="117">
        <v>15.5</v>
      </c>
      <c r="AC557" s="118">
        <v>28</v>
      </c>
      <c r="AD557" s="118">
        <v>14</v>
      </c>
      <c r="AE557" s="118">
        <v>7</v>
      </c>
      <c r="AF557" s="117">
        <v>25</v>
      </c>
      <c r="AG557" s="125">
        <v>0.21190000000000001</v>
      </c>
      <c r="AH557" s="125">
        <v>1.1198999999999999</v>
      </c>
      <c r="AI557" s="125">
        <v>0.69005000000000005</v>
      </c>
      <c r="AJ557" s="125">
        <v>0.59345000000000003</v>
      </c>
      <c r="AK557" s="125">
        <v>0.62992000000000004</v>
      </c>
      <c r="AL557" s="125">
        <v>0.23602999999999999</v>
      </c>
      <c r="AM557" s="125">
        <v>-0.30406</v>
      </c>
      <c r="AN557" s="125">
        <v>0.99041000000000001</v>
      </c>
    </row>
    <row r="558" spans="1:40" s="113" customFormat="1" x14ac:dyDescent="0.25">
      <c r="A558" s="122">
        <v>2011</v>
      </c>
      <c r="B558" s="121" t="s">
        <v>377</v>
      </c>
      <c r="C558" s="120" t="s">
        <v>378</v>
      </c>
      <c r="D558" s="119" t="s">
        <v>14</v>
      </c>
      <c r="E558" s="119" t="s">
        <v>14</v>
      </c>
      <c r="F558" s="124">
        <v>1716</v>
      </c>
      <c r="G558" s="124">
        <v>235</v>
      </c>
      <c r="H558" s="124">
        <v>121</v>
      </c>
      <c r="I558" s="123">
        <v>7.0512820512820511</v>
      </c>
      <c r="J558" s="124">
        <v>75</v>
      </c>
      <c r="K558" s="124">
        <v>50</v>
      </c>
      <c r="L558" s="123">
        <v>2.9137529137529139</v>
      </c>
      <c r="M558" s="124">
        <v>64</v>
      </c>
      <c r="N558" s="124">
        <v>35</v>
      </c>
      <c r="O558" s="123">
        <v>2.0396270396270397</v>
      </c>
      <c r="P558" s="124">
        <v>17</v>
      </c>
      <c r="Q558" s="123">
        <v>0.99067599067599066</v>
      </c>
      <c r="R558" s="124">
        <v>374</v>
      </c>
      <c r="S558" s="124">
        <v>155</v>
      </c>
      <c r="T558" s="123">
        <v>9.0326340326340322</v>
      </c>
      <c r="U558" s="124">
        <v>200</v>
      </c>
      <c r="V558" s="124">
        <v>110</v>
      </c>
      <c r="W558" s="124">
        <v>32</v>
      </c>
      <c r="X558" s="123">
        <v>16</v>
      </c>
      <c r="Y558" s="124">
        <v>779</v>
      </c>
      <c r="Z558" s="124">
        <v>177</v>
      </c>
      <c r="AA558" s="124">
        <v>76</v>
      </c>
      <c r="AB558" s="123">
        <v>9.7560975609756095</v>
      </c>
      <c r="AC558" s="124">
        <v>606</v>
      </c>
      <c r="AD558" s="124">
        <v>63</v>
      </c>
      <c r="AE558" s="124">
        <v>38</v>
      </c>
      <c r="AF558" s="123">
        <v>6.2706270627062715</v>
      </c>
      <c r="AG558" s="116"/>
      <c r="AH558" s="116"/>
      <c r="AI558" s="116"/>
      <c r="AJ558" s="116"/>
      <c r="AK558" s="116"/>
      <c r="AL558" s="116"/>
      <c r="AM558" s="116"/>
      <c r="AN558" s="116"/>
    </row>
    <row r="559" spans="1:40" s="113" customFormat="1" x14ac:dyDescent="0.25">
      <c r="A559" s="122">
        <v>2012</v>
      </c>
      <c r="B559" s="121" t="s">
        <v>377</v>
      </c>
      <c r="C559" s="120"/>
      <c r="D559" s="119" t="s">
        <v>14</v>
      </c>
      <c r="E559" s="119" t="s">
        <v>14</v>
      </c>
      <c r="F559" s="124">
        <v>1514</v>
      </c>
      <c r="G559" s="124">
        <v>11</v>
      </c>
      <c r="H559" s="124">
        <v>10</v>
      </c>
      <c r="I559" s="123">
        <v>0.66050198150594452</v>
      </c>
      <c r="J559" s="124">
        <v>49</v>
      </c>
      <c r="K559" s="124">
        <v>37</v>
      </c>
      <c r="L559" s="123">
        <v>2.4438573315719947</v>
      </c>
      <c r="M559" s="124">
        <v>42</v>
      </c>
      <c r="N559" s="124">
        <v>28</v>
      </c>
      <c r="O559" s="123">
        <v>1.8494055482166445</v>
      </c>
      <c r="P559" s="124">
        <v>12</v>
      </c>
      <c r="Q559" s="123">
        <v>0.79260237780713338</v>
      </c>
      <c r="R559" s="124">
        <v>102</v>
      </c>
      <c r="S559" s="124">
        <v>62</v>
      </c>
      <c r="T559" s="123">
        <v>4.0951122853368558</v>
      </c>
      <c r="U559" s="124">
        <v>179</v>
      </c>
      <c r="V559" s="124">
        <v>31</v>
      </c>
      <c r="W559" s="124">
        <v>12</v>
      </c>
      <c r="X559" s="123">
        <v>6.7039106145251397</v>
      </c>
      <c r="Y559" s="124">
        <v>681</v>
      </c>
      <c r="Z559" s="124">
        <v>49</v>
      </c>
      <c r="AA559" s="124">
        <v>34</v>
      </c>
      <c r="AB559" s="123">
        <v>4.9926578560939801</v>
      </c>
      <c r="AC559" s="124">
        <v>532</v>
      </c>
      <c r="AD559" s="124">
        <v>19</v>
      </c>
      <c r="AE559" s="124">
        <v>14</v>
      </c>
      <c r="AF559" s="123">
        <v>2.6315789473684208</v>
      </c>
      <c r="AG559" s="116"/>
      <c r="AH559" s="116"/>
      <c r="AI559" s="116"/>
      <c r="AJ559" s="116"/>
      <c r="AK559" s="116"/>
      <c r="AL559" s="116"/>
      <c r="AM559" s="116"/>
      <c r="AN559" s="116"/>
    </row>
    <row r="560" spans="1:40" s="113" customFormat="1" x14ac:dyDescent="0.25">
      <c r="A560" s="129" t="s">
        <v>92</v>
      </c>
      <c r="B560" s="128">
        <v>3331</v>
      </c>
      <c r="C560" s="146"/>
      <c r="D560" s="126" t="s">
        <v>14</v>
      </c>
      <c r="E560" s="126" t="s">
        <v>14</v>
      </c>
      <c r="F560" s="118">
        <v>1551</v>
      </c>
      <c r="G560" s="118">
        <v>27</v>
      </c>
      <c r="H560" s="118">
        <v>21</v>
      </c>
      <c r="I560" s="117">
        <v>1.4</v>
      </c>
      <c r="J560" s="118">
        <v>25</v>
      </c>
      <c r="K560" s="118">
        <v>23</v>
      </c>
      <c r="L560" s="117">
        <v>1.5</v>
      </c>
      <c r="M560" s="118">
        <v>41</v>
      </c>
      <c r="N560" s="118">
        <v>32</v>
      </c>
      <c r="O560" s="117">
        <v>2.1</v>
      </c>
      <c r="P560" s="118">
        <v>14</v>
      </c>
      <c r="Q560" s="117">
        <v>0.9</v>
      </c>
      <c r="R560" s="118">
        <v>93</v>
      </c>
      <c r="S560" s="118">
        <v>65</v>
      </c>
      <c r="T560" s="117">
        <v>4.2</v>
      </c>
      <c r="U560" s="118">
        <v>177</v>
      </c>
      <c r="V560" s="118">
        <v>32</v>
      </c>
      <c r="W560" s="118">
        <v>17</v>
      </c>
      <c r="X560" s="117">
        <v>9.6</v>
      </c>
      <c r="Y560" s="118">
        <v>683</v>
      </c>
      <c r="Z560" s="118">
        <v>35</v>
      </c>
      <c r="AA560" s="118">
        <v>28</v>
      </c>
      <c r="AB560" s="117">
        <v>4.0999999999999996</v>
      </c>
      <c r="AC560" s="118">
        <v>542</v>
      </c>
      <c r="AD560" s="118">
        <v>20</v>
      </c>
      <c r="AE560" s="118">
        <v>16</v>
      </c>
      <c r="AF560" s="117">
        <v>3</v>
      </c>
      <c r="AG560" s="125">
        <v>-1.5871999999999999</v>
      </c>
      <c r="AH560" s="125">
        <v>-0.88326000000000005</v>
      </c>
      <c r="AI560" s="125">
        <v>-0.89288999999999996</v>
      </c>
      <c r="AJ560" s="125">
        <v>-1.5483</v>
      </c>
      <c r="AK560" s="125">
        <v>-1.7788600000000001</v>
      </c>
      <c r="AL560" s="125">
        <v>-2.1729599999999998</v>
      </c>
      <c r="AM560" s="125">
        <v>-1.6344000000000001</v>
      </c>
      <c r="AN560" s="125">
        <v>-1.2598400000000001</v>
      </c>
    </row>
    <row r="561" spans="1:245" s="113" customFormat="1" x14ac:dyDescent="0.25">
      <c r="A561" s="122">
        <v>2011</v>
      </c>
      <c r="B561" s="121" t="s">
        <v>375</v>
      </c>
      <c r="C561" s="120" t="s">
        <v>376</v>
      </c>
      <c r="D561" s="119" t="s">
        <v>14</v>
      </c>
      <c r="E561" s="119" t="s">
        <v>14</v>
      </c>
      <c r="F561" s="124">
        <v>1191</v>
      </c>
      <c r="G561" s="124">
        <v>881</v>
      </c>
      <c r="H561" s="124">
        <v>374</v>
      </c>
      <c r="I561" s="123">
        <v>31.402183039462635</v>
      </c>
      <c r="J561" s="124">
        <v>280</v>
      </c>
      <c r="K561" s="124">
        <v>167</v>
      </c>
      <c r="L561" s="123">
        <v>14.021830394626365</v>
      </c>
      <c r="M561" s="124">
        <v>262</v>
      </c>
      <c r="N561" s="124">
        <v>126</v>
      </c>
      <c r="O561" s="123">
        <v>10.579345088161208</v>
      </c>
      <c r="P561" s="124">
        <v>113</v>
      </c>
      <c r="Q561" s="123">
        <v>9.4878253568429898</v>
      </c>
      <c r="R561" s="124">
        <v>1423</v>
      </c>
      <c r="S561" s="124">
        <v>431</v>
      </c>
      <c r="T561" s="123">
        <v>36.188077246011751</v>
      </c>
      <c r="U561" s="124">
        <v>615</v>
      </c>
      <c r="V561" s="124">
        <v>1137</v>
      </c>
      <c r="W561" s="124">
        <v>313</v>
      </c>
      <c r="X561" s="123">
        <v>50.894308943089428</v>
      </c>
      <c r="Y561" s="124">
        <v>181</v>
      </c>
      <c r="Z561" s="124">
        <v>124</v>
      </c>
      <c r="AA561" s="124">
        <v>45</v>
      </c>
      <c r="AB561" s="123">
        <v>24.861878453038674</v>
      </c>
      <c r="AC561" s="124">
        <v>347</v>
      </c>
      <c r="AD561" s="124">
        <v>143</v>
      </c>
      <c r="AE561" s="124">
        <v>67</v>
      </c>
      <c r="AF561" s="123">
        <v>19.308357348703169</v>
      </c>
      <c r="AG561" s="116"/>
      <c r="AH561" s="116"/>
      <c r="AI561" s="116"/>
      <c r="AJ561" s="116"/>
      <c r="AK561" s="116"/>
      <c r="AL561" s="116"/>
      <c r="AM561" s="116"/>
      <c r="AN561" s="116"/>
    </row>
    <row r="562" spans="1:245" s="113" customFormat="1" x14ac:dyDescent="0.25">
      <c r="A562" s="122">
        <v>2012</v>
      </c>
      <c r="B562" s="121" t="s">
        <v>375</v>
      </c>
      <c r="C562" s="120"/>
      <c r="D562" s="119" t="s">
        <v>14</v>
      </c>
      <c r="E562" s="119" t="s">
        <v>14</v>
      </c>
      <c r="F562" s="124">
        <v>1168</v>
      </c>
      <c r="G562" s="124">
        <v>677</v>
      </c>
      <c r="H562" s="124">
        <v>316</v>
      </c>
      <c r="I562" s="123">
        <v>27.054794520547947</v>
      </c>
      <c r="J562" s="124">
        <v>354</v>
      </c>
      <c r="K562" s="124">
        <v>184</v>
      </c>
      <c r="L562" s="123">
        <v>15.753424657534246</v>
      </c>
      <c r="M562" s="124">
        <v>196</v>
      </c>
      <c r="N562" s="124">
        <v>106</v>
      </c>
      <c r="O562" s="123">
        <v>9.0753424657534243</v>
      </c>
      <c r="P562" s="124">
        <v>128</v>
      </c>
      <c r="Q562" s="123">
        <v>10.95890410958904</v>
      </c>
      <c r="R562" s="124">
        <v>1227</v>
      </c>
      <c r="S562" s="124">
        <v>386</v>
      </c>
      <c r="T562" s="123">
        <v>33.047945205479451</v>
      </c>
      <c r="U562" s="124">
        <v>572</v>
      </c>
      <c r="V562" s="124">
        <v>942</v>
      </c>
      <c r="W562" s="124">
        <v>273</v>
      </c>
      <c r="X562" s="123">
        <v>47.727272727272727</v>
      </c>
      <c r="Y562" s="124">
        <v>188</v>
      </c>
      <c r="Z562" s="124">
        <v>128</v>
      </c>
      <c r="AA562" s="124">
        <v>51</v>
      </c>
      <c r="AB562" s="123">
        <v>27.127659574468087</v>
      </c>
      <c r="AC562" s="124">
        <v>351</v>
      </c>
      <c r="AD562" s="124">
        <v>131</v>
      </c>
      <c r="AE562" s="124">
        <v>53</v>
      </c>
      <c r="AF562" s="123">
        <v>15.0997150997151</v>
      </c>
      <c r="AG562" s="116"/>
      <c r="AH562" s="116"/>
      <c r="AI562" s="116"/>
      <c r="AJ562" s="116"/>
      <c r="AK562" s="116"/>
      <c r="AL562" s="116"/>
      <c r="AM562" s="116"/>
      <c r="AN562" s="116"/>
    </row>
    <row r="563" spans="1:245" s="113" customFormat="1" x14ac:dyDescent="0.25">
      <c r="A563" s="129" t="s">
        <v>92</v>
      </c>
      <c r="B563" s="128">
        <v>251</v>
      </c>
      <c r="C563" s="146"/>
      <c r="D563" s="126" t="s">
        <v>14</v>
      </c>
      <c r="E563" s="126" t="s">
        <v>14</v>
      </c>
      <c r="F563" s="118">
        <v>1183</v>
      </c>
      <c r="G563" s="118">
        <v>689</v>
      </c>
      <c r="H563" s="118">
        <v>274</v>
      </c>
      <c r="I563" s="117">
        <v>23.2</v>
      </c>
      <c r="J563" s="118">
        <v>295</v>
      </c>
      <c r="K563" s="118">
        <v>150</v>
      </c>
      <c r="L563" s="117">
        <v>12.7</v>
      </c>
      <c r="M563" s="118">
        <v>191</v>
      </c>
      <c r="N563" s="118">
        <v>105</v>
      </c>
      <c r="O563" s="117">
        <v>8.9</v>
      </c>
      <c r="P563" s="118">
        <v>202</v>
      </c>
      <c r="Q563" s="117">
        <v>17.100000000000001</v>
      </c>
      <c r="R563" s="118">
        <v>1175</v>
      </c>
      <c r="S563" s="118">
        <v>334</v>
      </c>
      <c r="T563" s="117">
        <v>28.2</v>
      </c>
      <c r="U563" s="118">
        <v>603</v>
      </c>
      <c r="V563" s="118">
        <v>963</v>
      </c>
      <c r="W563" s="118">
        <v>257</v>
      </c>
      <c r="X563" s="117">
        <v>42.6</v>
      </c>
      <c r="Y563" s="118">
        <v>178</v>
      </c>
      <c r="Z563" s="118">
        <v>83</v>
      </c>
      <c r="AA563" s="118">
        <v>32</v>
      </c>
      <c r="AB563" s="117">
        <v>18</v>
      </c>
      <c r="AC563" s="118">
        <v>334</v>
      </c>
      <c r="AD563" s="118">
        <v>99</v>
      </c>
      <c r="AE563" s="118">
        <v>38</v>
      </c>
      <c r="AF563" s="117">
        <v>11.4</v>
      </c>
      <c r="AG563" s="125">
        <v>0.55830000000000002</v>
      </c>
      <c r="AH563" s="125">
        <v>0.55537999999999998</v>
      </c>
      <c r="AI563" s="125">
        <v>-0.13558000000000001</v>
      </c>
      <c r="AJ563" s="125">
        <v>0.37947999999999998</v>
      </c>
      <c r="AK563" s="125">
        <v>0.27783000000000002</v>
      </c>
      <c r="AL563" s="125">
        <v>0.79105999999999999</v>
      </c>
      <c r="AM563" s="125">
        <v>-8.4700000000000001E-3</v>
      </c>
      <c r="AN563" s="125">
        <v>-0.39995000000000003</v>
      </c>
    </row>
    <row r="564" spans="1:245" s="113" customFormat="1" x14ac:dyDescent="0.25">
      <c r="A564" s="122">
        <v>2011</v>
      </c>
      <c r="B564" s="121" t="s">
        <v>373</v>
      </c>
      <c r="C564" s="120" t="s">
        <v>374</v>
      </c>
      <c r="D564" s="119" t="s">
        <v>14</v>
      </c>
      <c r="E564" s="119" t="s">
        <v>14</v>
      </c>
      <c r="F564" s="124">
        <v>1602</v>
      </c>
      <c r="G564" s="124">
        <v>197</v>
      </c>
      <c r="H564" s="124">
        <v>107</v>
      </c>
      <c r="I564" s="123">
        <v>6.679151061173533</v>
      </c>
      <c r="J564" s="124">
        <v>48</v>
      </c>
      <c r="K564" s="124">
        <v>41</v>
      </c>
      <c r="L564" s="123">
        <v>2.5593008739076155</v>
      </c>
      <c r="M564" s="124">
        <v>53</v>
      </c>
      <c r="N564" s="124">
        <v>30</v>
      </c>
      <c r="O564" s="123">
        <v>1.8726591760299627</v>
      </c>
      <c r="P564" s="124">
        <v>17</v>
      </c>
      <c r="Q564" s="123">
        <v>1.0611735330836454</v>
      </c>
      <c r="R564" s="124">
        <v>298</v>
      </c>
      <c r="S564" s="124">
        <v>130</v>
      </c>
      <c r="T564" s="123">
        <v>8.1148564294631704</v>
      </c>
      <c r="U564" s="124">
        <v>59</v>
      </c>
      <c r="V564" s="124">
        <v>26</v>
      </c>
      <c r="W564" s="124">
        <v>12</v>
      </c>
      <c r="X564" s="123">
        <v>20.33898305084746</v>
      </c>
      <c r="Y564" s="124">
        <v>765</v>
      </c>
      <c r="Z564" s="124">
        <v>160</v>
      </c>
      <c r="AA564" s="124">
        <v>68</v>
      </c>
      <c r="AB564" s="123">
        <v>8.8888888888888893</v>
      </c>
      <c r="AC564" s="124">
        <v>693</v>
      </c>
      <c r="AD564" s="124">
        <v>100</v>
      </c>
      <c r="AE564" s="124">
        <v>47</v>
      </c>
      <c r="AF564" s="123">
        <v>6.7821067821067826</v>
      </c>
      <c r="AG564" s="116"/>
      <c r="AH564" s="116"/>
      <c r="AI564" s="116"/>
      <c r="AJ564" s="116"/>
      <c r="AK564" s="116"/>
      <c r="AL564" s="116"/>
      <c r="AM564" s="116"/>
      <c r="AN564" s="116"/>
    </row>
    <row r="565" spans="1:245" s="113" customFormat="1" x14ac:dyDescent="0.25">
      <c r="A565" s="122">
        <v>2012</v>
      </c>
      <c r="B565" s="121" t="s">
        <v>373</v>
      </c>
      <c r="C565" s="120"/>
      <c r="D565" s="119" t="s">
        <v>14</v>
      </c>
      <c r="E565" s="119" t="s">
        <v>14</v>
      </c>
      <c r="F565" s="124">
        <v>1513</v>
      </c>
      <c r="G565" s="124">
        <v>163</v>
      </c>
      <c r="H565" s="124">
        <v>98</v>
      </c>
      <c r="I565" s="123">
        <v>6.4771976206212818</v>
      </c>
      <c r="J565" s="124">
        <v>51</v>
      </c>
      <c r="K565" s="124">
        <v>32</v>
      </c>
      <c r="L565" s="123">
        <v>2.1150033046926633</v>
      </c>
      <c r="M565" s="124">
        <v>17</v>
      </c>
      <c r="N565" s="124">
        <v>13</v>
      </c>
      <c r="O565" s="123">
        <v>0.85922009253139453</v>
      </c>
      <c r="P565" s="124">
        <v>16</v>
      </c>
      <c r="Q565" s="123">
        <v>1.0575016523463316</v>
      </c>
      <c r="R565" s="124">
        <v>231</v>
      </c>
      <c r="S565" s="124">
        <v>110</v>
      </c>
      <c r="T565" s="123">
        <v>7.2703238598810307</v>
      </c>
      <c r="U565" s="124">
        <v>64</v>
      </c>
      <c r="V565" s="124">
        <v>44</v>
      </c>
      <c r="W565" s="124">
        <v>14</v>
      </c>
      <c r="X565" s="123">
        <v>21.875</v>
      </c>
      <c r="Y565" s="124">
        <v>747</v>
      </c>
      <c r="Z565" s="124">
        <v>120</v>
      </c>
      <c r="AA565" s="124">
        <v>60</v>
      </c>
      <c r="AB565" s="123">
        <v>8.0321285140562253</v>
      </c>
      <c r="AC565" s="124">
        <v>620</v>
      </c>
      <c r="AD565" s="124">
        <v>57</v>
      </c>
      <c r="AE565" s="124">
        <v>31</v>
      </c>
      <c r="AF565" s="123">
        <v>5</v>
      </c>
      <c r="AG565" s="116"/>
      <c r="AH565" s="116"/>
      <c r="AI565" s="116"/>
      <c r="AJ565" s="116"/>
      <c r="AK565" s="116"/>
      <c r="AL565" s="116"/>
      <c r="AM565" s="116"/>
      <c r="AN565" s="116"/>
    </row>
    <row r="566" spans="1:245" s="113" customFormat="1" x14ac:dyDescent="0.25">
      <c r="A566" s="129" t="s">
        <v>92</v>
      </c>
      <c r="B566" s="128">
        <v>3151</v>
      </c>
      <c r="C566" s="146"/>
      <c r="D566" s="126" t="s">
        <v>14</v>
      </c>
      <c r="E566" s="126" t="s">
        <v>14</v>
      </c>
      <c r="F566" s="118">
        <v>1419</v>
      </c>
      <c r="G566" s="118">
        <v>103</v>
      </c>
      <c r="H566" s="118">
        <v>81</v>
      </c>
      <c r="I566" s="117">
        <v>5.7</v>
      </c>
      <c r="J566" s="118">
        <v>8</v>
      </c>
      <c r="K566" s="118">
        <v>8</v>
      </c>
      <c r="L566" s="117">
        <v>0.6</v>
      </c>
      <c r="M566" s="118">
        <v>5</v>
      </c>
      <c r="N566" s="118">
        <v>5</v>
      </c>
      <c r="O566" s="117">
        <v>0.4</v>
      </c>
      <c r="P566" s="118">
        <v>18</v>
      </c>
      <c r="Q566" s="117">
        <v>1.3</v>
      </c>
      <c r="R566" s="118">
        <v>116</v>
      </c>
      <c r="S566" s="118">
        <v>89</v>
      </c>
      <c r="T566" s="117">
        <v>6.3</v>
      </c>
      <c r="U566" s="118">
        <v>65</v>
      </c>
      <c r="V566" s="118">
        <v>13</v>
      </c>
      <c r="W566" s="118">
        <v>10</v>
      </c>
      <c r="X566" s="117">
        <v>15.4</v>
      </c>
      <c r="Y566" s="118">
        <v>693</v>
      </c>
      <c r="Z566" s="118">
        <v>71</v>
      </c>
      <c r="AA566" s="118">
        <v>50</v>
      </c>
      <c r="AB566" s="117">
        <v>7.2</v>
      </c>
      <c r="AC566" s="118">
        <v>584</v>
      </c>
      <c r="AD566" s="118">
        <v>29</v>
      </c>
      <c r="AE566" s="118">
        <v>26</v>
      </c>
      <c r="AF566" s="117">
        <v>4.5</v>
      </c>
      <c r="AG566" s="125">
        <v>-1.1588099999999999</v>
      </c>
      <c r="AH566" s="125">
        <v>-1.00136</v>
      </c>
      <c r="AI566" s="125">
        <v>-1.08307</v>
      </c>
      <c r="AJ566" s="125">
        <v>-1.5046900000000001</v>
      </c>
      <c r="AK566" s="125">
        <v>-1.60083</v>
      </c>
      <c r="AL566" s="125">
        <v>-1.65405</v>
      </c>
      <c r="AM566" s="125">
        <v>-1.26939</v>
      </c>
      <c r="AN566" s="125">
        <v>-1.1067400000000001</v>
      </c>
    </row>
    <row r="567" spans="1:245" s="113" customFormat="1" x14ac:dyDescent="0.25">
      <c r="A567" s="122">
        <v>2011</v>
      </c>
      <c r="B567" s="121" t="s">
        <v>371</v>
      </c>
      <c r="C567" s="120" t="s">
        <v>372</v>
      </c>
      <c r="D567" s="119" t="s">
        <v>14</v>
      </c>
      <c r="E567" s="119" t="s">
        <v>14</v>
      </c>
      <c r="F567" s="124">
        <v>1555</v>
      </c>
      <c r="G567" s="124">
        <v>222</v>
      </c>
      <c r="H567" s="124">
        <v>126</v>
      </c>
      <c r="I567" s="123">
        <v>8.1028938906752401</v>
      </c>
      <c r="J567" s="124">
        <v>27</v>
      </c>
      <c r="K567" s="124">
        <v>24</v>
      </c>
      <c r="L567" s="123">
        <v>1.5434083601286173</v>
      </c>
      <c r="M567" s="124">
        <v>34</v>
      </c>
      <c r="N567" s="124">
        <v>29</v>
      </c>
      <c r="O567" s="123">
        <v>1.864951768488746</v>
      </c>
      <c r="P567" s="124">
        <v>14</v>
      </c>
      <c r="Q567" s="123">
        <v>0.90032154340836013</v>
      </c>
      <c r="R567" s="124">
        <v>283</v>
      </c>
      <c r="S567" s="124">
        <v>141</v>
      </c>
      <c r="T567" s="123">
        <v>9.0675241157556261</v>
      </c>
      <c r="U567" s="124">
        <v>155</v>
      </c>
      <c r="V567" s="124">
        <v>62</v>
      </c>
      <c r="W567" s="124">
        <v>25</v>
      </c>
      <c r="X567" s="123">
        <v>16.129032258064516</v>
      </c>
      <c r="Y567" s="124">
        <v>222</v>
      </c>
      <c r="Z567" s="124">
        <v>54</v>
      </c>
      <c r="AA567" s="124">
        <v>29</v>
      </c>
      <c r="AB567" s="123">
        <v>13.063063063063062</v>
      </c>
      <c r="AC567" s="124">
        <v>1046</v>
      </c>
      <c r="AD567" s="124">
        <v>150</v>
      </c>
      <c r="AE567" s="124">
        <v>80</v>
      </c>
      <c r="AF567" s="123">
        <v>7.6481835564053533</v>
      </c>
      <c r="AG567" s="116"/>
      <c r="AH567" s="116"/>
      <c r="AI567" s="116"/>
      <c r="AJ567" s="116"/>
      <c r="AK567" s="116"/>
      <c r="AL567" s="116"/>
      <c r="AM567" s="116"/>
      <c r="AN567" s="116"/>
    </row>
    <row r="568" spans="1:245" s="113" customFormat="1" x14ac:dyDescent="0.25">
      <c r="A568" s="122">
        <v>2012</v>
      </c>
      <c r="B568" s="121" t="s">
        <v>371</v>
      </c>
      <c r="C568" s="120"/>
      <c r="D568" s="119" t="s">
        <v>14</v>
      </c>
      <c r="E568" s="119" t="s">
        <v>14</v>
      </c>
      <c r="F568" s="124">
        <v>1532</v>
      </c>
      <c r="G568" s="124">
        <v>222</v>
      </c>
      <c r="H568" s="124">
        <v>105</v>
      </c>
      <c r="I568" s="123">
        <v>6.85378590078329</v>
      </c>
      <c r="J568" s="124">
        <v>44</v>
      </c>
      <c r="K568" s="124">
        <v>38</v>
      </c>
      <c r="L568" s="123">
        <v>2.4804177545691903</v>
      </c>
      <c r="M568" s="124">
        <v>37</v>
      </c>
      <c r="N568" s="124">
        <v>16</v>
      </c>
      <c r="O568" s="123">
        <v>1.0443864229765012</v>
      </c>
      <c r="P568" s="124">
        <v>13</v>
      </c>
      <c r="Q568" s="123">
        <v>0.84856396866840733</v>
      </c>
      <c r="R568" s="124">
        <v>303</v>
      </c>
      <c r="S568" s="124">
        <v>124</v>
      </c>
      <c r="T568" s="123">
        <v>8.0939947780678843</v>
      </c>
      <c r="U568" s="124">
        <v>145</v>
      </c>
      <c r="V568" s="124">
        <v>70</v>
      </c>
      <c r="W568" s="124">
        <v>33</v>
      </c>
      <c r="X568" s="123">
        <v>22.758620689655174</v>
      </c>
      <c r="Y568" s="124">
        <v>225</v>
      </c>
      <c r="Z568" s="124">
        <v>35</v>
      </c>
      <c r="AA568" s="124">
        <v>13</v>
      </c>
      <c r="AB568" s="123">
        <v>5.7777777777777777</v>
      </c>
      <c r="AC568" s="124">
        <v>1029</v>
      </c>
      <c r="AD568" s="124">
        <v>178</v>
      </c>
      <c r="AE568" s="124">
        <v>75</v>
      </c>
      <c r="AF568" s="123">
        <v>7.2886297376093303</v>
      </c>
      <c r="AG568" s="116"/>
      <c r="AH568" s="116"/>
      <c r="AI568" s="116"/>
      <c r="AJ568" s="116"/>
      <c r="AK568" s="116"/>
      <c r="AL568" s="116"/>
      <c r="AM568" s="116"/>
      <c r="AN568" s="116"/>
    </row>
    <row r="569" spans="1:245" s="113" customFormat="1" x14ac:dyDescent="0.25">
      <c r="A569" s="129" t="s">
        <v>92</v>
      </c>
      <c r="B569" s="128">
        <v>3871</v>
      </c>
      <c r="C569" s="146"/>
      <c r="D569" s="126" t="s">
        <v>14</v>
      </c>
      <c r="E569" s="126" t="s">
        <v>14</v>
      </c>
      <c r="F569" s="118">
        <v>1549</v>
      </c>
      <c r="G569" s="118">
        <v>239</v>
      </c>
      <c r="H569" s="118">
        <v>111</v>
      </c>
      <c r="I569" s="117">
        <v>7.2</v>
      </c>
      <c r="J569" s="118">
        <v>42</v>
      </c>
      <c r="K569" s="118">
        <v>31</v>
      </c>
      <c r="L569" s="117">
        <v>2</v>
      </c>
      <c r="M569" s="118">
        <v>18</v>
      </c>
      <c r="N569" s="118">
        <v>13</v>
      </c>
      <c r="O569" s="117">
        <v>0.8</v>
      </c>
      <c r="P569" s="118">
        <v>55</v>
      </c>
      <c r="Q569" s="117">
        <v>3.6</v>
      </c>
      <c r="R569" s="118">
        <v>299</v>
      </c>
      <c r="S569" s="118">
        <v>128</v>
      </c>
      <c r="T569" s="117">
        <v>8.3000000000000007</v>
      </c>
      <c r="U569" s="118">
        <v>113</v>
      </c>
      <c r="V569" s="118">
        <v>70</v>
      </c>
      <c r="W569" s="118">
        <v>29</v>
      </c>
      <c r="X569" s="117">
        <v>25.7</v>
      </c>
      <c r="Y569" s="118">
        <v>240</v>
      </c>
      <c r="Z569" s="118">
        <v>41</v>
      </c>
      <c r="AA569" s="118">
        <v>19</v>
      </c>
      <c r="AB569" s="117">
        <v>7.9</v>
      </c>
      <c r="AC569" s="118">
        <v>1055</v>
      </c>
      <c r="AD569" s="118">
        <v>183</v>
      </c>
      <c r="AE569" s="118">
        <v>76</v>
      </c>
      <c r="AF569" s="117">
        <v>7.2</v>
      </c>
      <c r="AG569" s="125">
        <v>-1.0154000000000001</v>
      </c>
      <c r="AH569" s="125">
        <v>-0.81666000000000005</v>
      </c>
      <c r="AI569" s="125">
        <v>-1.02895</v>
      </c>
      <c r="AJ569" s="125">
        <v>-1.23265</v>
      </c>
      <c r="AK569" s="125">
        <v>-1.43048</v>
      </c>
      <c r="AL569" s="125">
        <v>-0.73123000000000005</v>
      </c>
      <c r="AM569" s="125">
        <v>-1.18719</v>
      </c>
      <c r="AN569" s="125">
        <v>-0.82589999999999997</v>
      </c>
    </row>
    <row r="570" spans="1:245" s="113" customFormat="1" x14ac:dyDescent="0.25">
      <c r="A570" s="122">
        <v>2011</v>
      </c>
      <c r="B570" s="121" t="s">
        <v>369</v>
      </c>
      <c r="C570" s="120" t="s">
        <v>370</v>
      </c>
      <c r="D570" s="119" t="s">
        <v>14</v>
      </c>
      <c r="E570" s="119" t="s">
        <v>14</v>
      </c>
      <c r="F570" s="124">
        <v>1443</v>
      </c>
      <c r="G570" s="124">
        <v>869</v>
      </c>
      <c r="H570" s="124">
        <v>354</v>
      </c>
      <c r="I570" s="123">
        <v>24.532224532224532</v>
      </c>
      <c r="J570" s="124">
        <v>144</v>
      </c>
      <c r="K570" s="124">
        <v>97</v>
      </c>
      <c r="L570" s="123">
        <v>6.7221067221067221</v>
      </c>
      <c r="M570" s="124">
        <v>57</v>
      </c>
      <c r="N570" s="124">
        <v>43</v>
      </c>
      <c r="O570" s="123">
        <v>2.9799029799029801</v>
      </c>
      <c r="P570" s="124">
        <v>46</v>
      </c>
      <c r="Q570" s="123">
        <v>3.1878031878031878</v>
      </c>
      <c r="R570" s="124">
        <v>1070</v>
      </c>
      <c r="S570" s="124">
        <v>376</v>
      </c>
      <c r="T570" s="123">
        <v>26.056826056826058</v>
      </c>
      <c r="U570" s="124">
        <v>615</v>
      </c>
      <c r="V570" s="124">
        <v>652</v>
      </c>
      <c r="W570" s="124">
        <v>212</v>
      </c>
      <c r="X570" s="123">
        <v>34.471544715447152</v>
      </c>
      <c r="Y570" s="124">
        <v>372</v>
      </c>
      <c r="Z570" s="124">
        <v>226</v>
      </c>
      <c r="AA570" s="124">
        <v>88</v>
      </c>
      <c r="AB570" s="123">
        <v>23.655913978494624</v>
      </c>
      <c r="AC570" s="124">
        <v>366</v>
      </c>
      <c r="AD570" s="124">
        <v>156</v>
      </c>
      <c r="AE570" s="124">
        <v>63</v>
      </c>
      <c r="AF570" s="123">
        <v>17.21311475409836</v>
      </c>
      <c r="AG570" s="116"/>
      <c r="AH570" s="116"/>
      <c r="AI570" s="116"/>
      <c r="AJ570" s="116"/>
      <c r="AK570" s="116"/>
      <c r="AL570" s="116"/>
      <c r="AM570" s="116"/>
      <c r="AN570" s="116"/>
    </row>
    <row r="571" spans="1:245" s="113" customFormat="1" x14ac:dyDescent="0.25">
      <c r="A571" s="122">
        <v>2012</v>
      </c>
      <c r="B571" s="121" t="s">
        <v>369</v>
      </c>
      <c r="C571" s="120"/>
      <c r="D571" s="119" t="s">
        <v>14</v>
      </c>
      <c r="E571" s="119" t="s">
        <v>14</v>
      </c>
      <c r="F571" s="124">
        <v>1416</v>
      </c>
      <c r="G571" s="124">
        <v>774</v>
      </c>
      <c r="H571" s="124">
        <v>321</v>
      </c>
      <c r="I571" s="123">
        <v>22.66949152542373</v>
      </c>
      <c r="J571" s="124">
        <v>131</v>
      </c>
      <c r="K571" s="124">
        <v>95</v>
      </c>
      <c r="L571" s="123">
        <v>6.7090395480225986</v>
      </c>
      <c r="M571" s="124">
        <v>62</v>
      </c>
      <c r="N571" s="124">
        <v>47</v>
      </c>
      <c r="O571" s="123">
        <v>3.3192090395480225</v>
      </c>
      <c r="P571" s="124">
        <v>36</v>
      </c>
      <c r="Q571" s="123">
        <v>2.5423728813559321</v>
      </c>
      <c r="R571" s="124">
        <v>967</v>
      </c>
      <c r="S571" s="124">
        <v>354</v>
      </c>
      <c r="T571" s="123">
        <v>25</v>
      </c>
      <c r="U571" s="124">
        <v>640</v>
      </c>
      <c r="V571" s="124">
        <v>627</v>
      </c>
      <c r="W571" s="124">
        <v>205</v>
      </c>
      <c r="X571" s="123">
        <v>32.03125</v>
      </c>
      <c r="Y571" s="124">
        <v>345</v>
      </c>
      <c r="Z571" s="124">
        <v>161</v>
      </c>
      <c r="AA571" s="124">
        <v>75</v>
      </c>
      <c r="AB571" s="123">
        <v>21.739130434782609</v>
      </c>
      <c r="AC571" s="124">
        <v>318</v>
      </c>
      <c r="AD571" s="124">
        <v>126</v>
      </c>
      <c r="AE571" s="124">
        <v>55</v>
      </c>
      <c r="AF571" s="123">
        <v>17.29559748427673</v>
      </c>
      <c r="AG571" s="116"/>
      <c r="AH571" s="116"/>
      <c r="AI571" s="116"/>
      <c r="AJ571" s="116"/>
      <c r="AK571" s="116"/>
      <c r="AL571" s="116"/>
      <c r="AM571" s="116"/>
      <c r="AN571" s="116"/>
    </row>
    <row r="572" spans="1:245" x14ac:dyDescent="0.25">
      <c r="A572" s="129" t="s">
        <v>92</v>
      </c>
      <c r="B572" s="128">
        <v>2052</v>
      </c>
      <c r="C572" s="146"/>
      <c r="D572" s="145" t="s">
        <v>14</v>
      </c>
      <c r="E572" s="145" t="s">
        <v>14</v>
      </c>
      <c r="F572" s="118">
        <v>1315</v>
      </c>
      <c r="G572" s="118">
        <v>573</v>
      </c>
      <c r="H572" s="118">
        <v>266</v>
      </c>
      <c r="I572" s="117">
        <v>20.2</v>
      </c>
      <c r="J572" s="118">
        <v>121</v>
      </c>
      <c r="K572" s="118">
        <v>76</v>
      </c>
      <c r="L572" s="117">
        <v>5.8</v>
      </c>
      <c r="M572" s="118">
        <v>57</v>
      </c>
      <c r="N572" s="118">
        <v>40</v>
      </c>
      <c r="O572" s="117">
        <v>3</v>
      </c>
      <c r="P572" s="118">
        <v>136</v>
      </c>
      <c r="Q572" s="117">
        <v>10.3</v>
      </c>
      <c r="R572" s="118">
        <v>751</v>
      </c>
      <c r="S572" s="118">
        <v>299</v>
      </c>
      <c r="T572" s="117">
        <v>22.7</v>
      </c>
      <c r="U572" s="118">
        <v>616</v>
      </c>
      <c r="V572" s="118">
        <v>570</v>
      </c>
      <c r="W572" s="118">
        <v>194</v>
      </c>
      <c r="X572" s="117">
        <v>31.5</v>
      </c>
      <c r="Y572" s="118">
        <v>330</v>
      </c>
      <c r="Z572" s="118">
        <v>76</v>
      </c>
      <c r="AA572" s="118">
        <v>52</v>
      </c>
      <c r="AB572" s="117">
        <v>15.8</v>
      </c>
      <c r="AC572" s="118">
        <v>257</v>
      </c>
      <c r="AD572" s="118">
        <v>73</v>
      </c>
      <c r="AE572" s="118">
        <v>36</v>
      </c>
      <c r="AF572" s="117">
        <v>14</v>
      </c>
      <c r="AG572" s="145">
        <v>0.26971000000000001</v>
      </c>
      <c r="AH572" s="145">
        <v>-0.33121</v>
      </c>
      <c r="AI572" s="145">
        <v>-0.78410000000000002</v>
      </c>
      <c r="AJ572" s="145">
        <v>-0.42309999999999998</v>
      </c>
      <c r="AK572" s="145">
        <v>-0.19228999999999999</v>
      </c>
      <c r="AL572" s="145">
        <v>-0.20785999999999999</v>
      </c>
      <c r="AM572" s="145">
        <v>-0.26855000000000001</v>
      </c>
      <c r="AN572" s="145">
        <v>-0.13147</v>
      </c>
    </row>
    <row r="573" spans="1:245" ht="15" customHeight="1" x14ac:dyDescent="0.3">
      <c r="A573" s="191" t="s">
        <v>89</v>
      </c>
      <c r="B573" s="191"/>
      <c r="C573" s="191"/>
      <c r="D573" s="191"/>
      <c r="E573" s="191"/>
      <c r="F573" s="191"/>
      <c r="G573" s="191"/>
      <c r="H573" s="191"/>
      <c r="I573" s="191"/>
      <c r="J573" s="191"/>
      <c r="K573" s="124"/>
      <c r="L573" s="123"/>
      <c r="M573" s="124"/>
      <c r="N573" s="124"/>
      <c r="O573" s="123"/>
      <c r="P573" s="124"/>
      <c r="Q573" s="123"/>
      <c r="R573" s="123"/>
      <c r="S573" s="123"/>
      <c r="T573" s="123"/>
      <c r="U573" s="124"/>
      <c r="V573" s="124"/>
      <c r="W573" s="124"/>
      <c r="X573" s="123"/>
      <c r="Y573" s="124"/>
      <c r="Z573" s="124"/>
      <c r="AA573" s="124"/>
      <c r="AB573" s="123"/>
      <c r="AC573" s="124"/>
      <c r="AD573" s="192" t="s">
        <v>122</v>
      </c>
      <c r="AE573" s="192"/>
      <c r="AF573" s="192"/>
      <c r="AG573" s="130"/>
      <c r="AH573" s="130"/>
      <c r="AI573" s="130"/>
      <c r="AJ573" s="130"/>
      <c r="AK573" s="130"/>
      <c r="AL573" s="130"/>
      <c r="AM573" s="130"/>
      <c r="AN573" s="130"/>
    </row>
    <row r="574" spans="1:245" ht="15" customHeight="1" x14ac:dyDescent="0.25">
      <c r="A574" s="194" t="s">
        <v>728</v>
      </c>
      <c r="B574" s="194"/>
      <c r="C574" s="194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17"/>
      <c r="S574" s="117"/>
      <c r="T574" s="117"/>
      <c r="U574" s="162"/>
      <c r="V574" s="162"/>
      <c r="W574" s="124"/>
      <c r="X574" s="123"/>
      <c r="Y574" s="124"/>
      <c r="Z574" s="124"/>
      <c r="AA574" s="124"/>
      <c r="AB574" s="123"/>
      <c r="AC574" s="124"/>
      <c r="AD574" s="161"/>
      <c r="AE574" s="161"/>
      <c r="AF574" s="161"/>
      <c r="AG574" s="130"/>
      <c r="AH574" s="130"/>
      <c r="AI574" s="130"/>
      <c r="AJ574" s="130"/>
      <c r="AK574" s="130"/>
      <c r="AL574" s="130"/>
      <c r="AM574" s="130"/>
      <c r="AN574" s="130"/>
    </row>
    <row r="575" spans="1:245" s="114" customFormat="1" ht="30" customHeight="1" x14ac:dyDescent="0.25">
      <c r="A575" s="160"/>
      <c r="B575" s="158"/>
      <c r="C575" s="158"/>
      <c r="D575" s="158"/>
      <c r="E575" s="158"/>
      <c r="F575" s="159" t="s">
        <v>120</v>
      </c>
      <c r="G575" s="193" t="s">
        <v>727</v>
      </c>
      <c r="H575" s="193"/>
      <c r="I575" s="193"/>
      <c r="J575" s="193" t="s">
        <v>726</v>
      </c>
      <c r="K575" s="193"/>
      <c r="L575" s="193"/>
      <c r="M575" s="193" t="s">
        <v>51</v>
      </c>
      <c r="N575" s="193"/>
      <c r="O575" s="193"/>
      <c r="P575" s="193" t="s">
        <v>725</v>
      </c>
      <c r="Q575" s="193"/>
      <c r="R575" s="117" t="s">
        <v>9</v>
      </c>
      <c r="S575" s="117"/>
      <c r="T575" s="117"/>
      <c r="U575" s="193" t="s">
        <v>22</v>
      </c>
      <c r="V575" s="193"/>
      <c r="W575" s="193"/>
      <c r="X575" s="193"/>
      <c r="Y575" s="193" t="s">
        <v>23</v>
      </c>
      <c r="Z575" s="193"/>
      <c r="AA575" s="193"/>
      <c r="AB575" s="193"/>
      <c r="AC575" s="193" t="s">
        <v>26</v>
      </c>
      <c r="AD575" s="193"/>
      <c r="AE575" s="193"/>
      <c r="AF575" s="193"/>
      <c r="AO575" s="158"/>
      <c r="AP575" s="158"/>
      <c r="AQ575" s="158"/>
      <c r="AR575" s="158"/>
      <c r="AS575" s="158"/>
      <c r="AT575" s="158"/>
      <c r="AU575" s="158"/>
      <c r="AV575" s="158"/>
      <c r="AW575" s="158"/>
      <c r="AX575" s="158"/>
      <c r="AY575" s="158"/>
      <c r="AZ575" s="158"/>
      <c r="BA575" s="158"/>
      <c r="BB575" s="158"/>
      <c r="BC575" s="158"/>
      <c r="BD575" s="158"/>
      <c r="BE575" s="158"/>
      <c r="BF575" s="158"/>
      <c r="BG575" s="158"/>
      <c r="BH575" s="158"/>
      <c r="BI575" s="158"/>
      <c r="BJ575" s="158"/>
      <c r="BK575" s="158"/>
      <c r="BL575" s="158"/>
      <c r="BM575" s="158"/>
      <c r="BN575" s="158"/>
      <c r="BO575" s="158"/>
      <c r="BP575" s="158"/>
      <c r="BQ575" s="158"/>
      <c r="BR575" s="158"/>
      <c r="BS575" s="158"/>
      <c r="BT575" s="158"/>
      <c r="BU575" s="158"/>
      <c r="BV575" s="158"/>
      <c r="BW575" s="158"/>
      <c r="BX575" s="158"/>
      <c r="BY575" s="158"/>
      <c r="BZ575" s="158"/>
      <c r="CA575" s="158"/>
      <c r="CB575" s="158"/>
      <c r="CC575" s="158"/>
      <c r="CD575" s="158"/>
      <c r="CE575" s="158"/>
      <c r="CF575" s="158"/>
      <c r="CG575" s="158"/>
      <c r="CH575" s="158"/>
      <c r="CI575" s="158"/>
      <c r="CJ575" s="158"/>
      <c r="CK575" s="158"/>
      <c r="CL575" s="158"/>
      <c r="CM575" s="158"/>
      <c r="CN575" s="158"/>
      <c r="CO575" s="158"/>
      <c r="CP575" s="158"/>
      <c r="CQ575" s="158"/>
      <c r="CR575" s="158"/>
      <c r="CS575" s="158"/>
      <c r="CT575" s="158"/>
      <c r="CU575" s="158"/>
      <c r="CV575" s="158"/>
      <c r="CW575" s="158"/>
      <c r="CX575" s="158"/>
      <c r="CY575" s="158"/>
      <c r="CZ575" s="158"/>
      <c r="DA575" s="158"/>
      <c r="DB575" s="158"/>
      <c r="DC575" s="158"/>
      <c r="DD575" s="158"/>
      <c r="DE575" s="158"/>
      <c r="DF575" s="158"/>
      <c r="DG575" s="158"/>
      <c r="DH575" s="158"/>
      <c r="DI575" s="158"/>
      <c r="DJ575" s="158"/>
      <c r="DK575" s="158"/>
      <c r="DL575" s="158"/>
      <c r="DM575" s="158"/>
      <c r="DN575" s="158"/>
      <c r="DO575" s="158"/>
      <c r="DP575" s="158"/>
      <c r="DQ575" s="158"/>
      <c r="DR575" s="158"/>
      <c r="DS575" s="158"/>
      <c r="DT575" s="158"/>
      <c r="DU575" s="158"/>
      <c r="DV575" s="158"/>
      <c r="DW575" s="158"/>
      <c r="DX575" s="158"/>
      <c r="DY575" s="158"/>
      <c r="DZ575" s="158"/>
      <c r="EA575" s="158"/>
      <c r="EB575" s="158"/>
      <c r="EC575" s="158"/>
      <c r="ED575" s="158"/>
      <c r="EE575" s="158"/>
      <c r="EF575" s="158"/>
      <c r="EG575" s="158"/>
      <c r="EH575" s="158"/>
      <c r="EI575" s="158"/>
      <c r="EJ575" s="158"/>
      <c r="EK575" s="158"/>
      <c r="EL575" s="158"/>
      <c r="EM575" s="158"/>
      <c r="EN575" s="158"/>
      <c r="EO575" s="158"/>
      <c r="EP575" s="158"/>
      <c r="EQ575" s="158"/>
      <c r="ER575" s="158"/>
      <c r="ES575" s="158"/>
      <c r="ET575" s="158"/>
      <c r="EU575" s="158"/>
      <c r="EV575" s="158"/>
      <c r="EW575" s="158"/>
      <c r="EX575" s="158"/>
      <c r="EY575" s="158"/>
      <c r="EZ575" s="158"/>
      <c r="FA575" s="158"/>
      <c r="FB575" s="158"/>
      <c r="FC575" s="158"/>
      <c r="FD575" s="158"/>
      <c r="FE575" s="158"/>
      <c r="FF575" s="158"/>
      <c r="FG575" s="158"/>
      <c r="FH575" s="158"/>
      <c r="FI575" s="158"/>
      <c r="FJ575" s="158"/>
      <c r="FK575" s="158"/>
      <c r="FL575" s="158"/>
      <c r="FM575" s="158"/>
      <c r="FN575" s="158"/>
      <c r="FO575" s="158"/>
      <c r="FP575" s="158"/>
      <c r="FQ575" s="158"/>
      <c r="FR575" s="158"/>
      <c r="FS575" s="158"/>
      <c r="FT575" s="158"/>
      <c r="FU575" s="158"/>
      <c r="FV575" s="158"/>
      <c r="FW575" s="158"/>
      <c r="FX575" s="158"/>
      <c r="FY575" s="158"/>
      <c r="FZ575" s="158"/>
      <c r="GA575" s="158"/>
      <c r="GB575" s="158"/>
      <c r="GC575" s="158"/>
      <c r="GD575" s="158"/>
      <c r="GE575" s="158"/>
      <c r="GF575" s="158"/>
      <c r="GG575" s="158"/>
      <c r="GH575" s="158"/>
      <c r="GI575" s="158"/>
      <c r="GJ575" s="158"/>
      <c r="GK575" s="158"/>
      <c r="GL575" s="158"/>
      <c r="GM575" s="158"/>
      <c r="GN575" s="158"/>
      <c r="GO575" s="158"/>
      <c r="GP575" s="158"/>
      <c r="GQ575" s="158"/>
      <c r="GR575" s="158"/>
      <c r="GS575" s="158"/>
      <c r="GT575" s="158"/>
      <c r="GU575" s="158"/>
      <c r="GV575" s="158"/>
      <c r="GW575" s="158"/>
      <c r="GX575" s="158"/>
      <c r="GY575" s="158"/>
      <c r="GZ575" s="158"/>
      <c r="HA575" s="158"/>
      <c r="HB575" s="158"/>
      <c r="HC575" s="158"/>
      <c r="HD575" s="158"/>
      <c r="HE575" s="158"/>
      <c r="HF575" s="158"/>
      <c r="HG575" s="158"/>
      <c r="HH575" s="158"/>
      <c r="HI575" s="158"/>
      <c r="HJ575" s="158"/>
      <c r="HK575" s="158"/>
      <c r="HL575" s="158"/>
      <c r="HM575" s="158"/>
      <c r="HN575" s="158"/>
      <c r="HO575" s="158"/>
      <c r="HP575" s="158"/>
      <c r="HQ575" s="158"/>
      <c r="HR575" s="158"/>
      <c r="HS575" s="158"/>
      <c r="HT575" s="158"/>
      <c r="HU575" s="158"/>
      <c r="HV575" s="158"/>
      <c r="HW575" s="158"/>
      <c r="HX575" s="158"/>
      <c r="HY575" s="158"/>
      <c r="HZ575" s="158"/>
      <c r="IA575" s="158"/>
      <c r="IB575" s="158"/>
      <c r="IC575" s="158"/>
      <c r="ID575" s="158"/>
      <c r="IE575" s="158"/>
      <c r="IF575" s="158"/>
      <c r="IG575" s="158"/>
      <c r="IH575" s="158"/>
      <c r="II575" s="158"/>
      <c r="IJ575" s="158"/>
      <c r="IK575" s="158"/>
    </row>
    <row r="576" spans="1:245" s="150" customFormat="1" ht="31.5" customHeight="1" x14ac:dyDescent="0.25">
      <c r="A576" s="157" t="s">
        <v>118</v>
      </c>
      <c r="B576" s="156" t="s">
        <v>117</v>
      </c>
      <c r="C576" s="156" t="s">
        <v>41</v>
      </c>
      <c r="D576" s="155" t="s">
        <v>116</v>
      </c>
      <c r="E576" s="155" t="s">
        <v>115</v>
      </c>
      <c r="F576" s="154" t="s">
        <v>11</v>
      </c>
      <c r="G576" s="154" t="s">
        <v>66</v>
      </c>
      <c r="H576" s="154" t="s">
        <v>724</v>
      </c>
      <c r="I576" s="153" t="s">
        <v>55</v>
      </c>
      <c r="J576" s="154" t="s">
        <v>66</v>
      </c>
      <c r="K576" s="154" t="s">
        <v>724</v>
      </c>
      <c r="L576" s="153" t="s">
        <v>55</v>
      </c>
      <c r="M576" s="154" t="s">
        <v>66</v>
      </c>
      <c r="N576" s="154" t="s">
        <v>724</v>
      </c>
      <c r="O576" s="153" t="s">
        <v>55</v>
      </c>
      <c r="P576" s="154" t="s">
        <v>724</v>
      </c>
      <c r="Q576" s="153" t="s">
        <v>55</v>
      </c>
      <c r="R576" s="154" t="s">
        <v>66</v>
      </c>
      <c r="S576" s="154" t="s">
        <v>724</v>
      </c>
      <c r="T576" s="153" t="s">
        <v>55</v>
      </c>
      <c r="U576" s="154" t="s">
        <v>11</v>
      </c>
      <c r="V576" s="154" t="s">
        <v>66</v>
      </c>
      <c r="W576" s="154" t="s">
        <v>724</v>
      </c>
      <c r="X576" s="153" t="s">
        <v>55</v>
      </c>
      <c r="Y576" s="154" t="s">
        <v>11</v>
      </c>
      <c r="Z576" s="154" t="s">
        <v>66</v>
      </c>
      <c r="AA576" s="154" t="s">
        <v>724</v>
      </c>
      <c r="AB576" s="153" t="s">
        <v>55</v>
      </c>
      <c r="AC576" s="154" t="s">
        <v>11</v>
      </c>
      <c r="AD576" s="154" t="s">
        <v>66</v>
      </c>
      <c r="AE576" s="154" t="s">
        <v>724</v>
      </c>
      <c r="AF576" s="153" t="s">
        <v>55</v>
      </c>
      <c r="AG576" s="152"/>
      <c r="AH576" s="152"/>
      <c r="AI576" s="152"/>
      <c r="AJ576" s="152"/>
      <c r="AK576" s="152"/>
      <c r="AL576" s="152"/>
      <c r="AM576" s="152"/>
      <c r="AN576" s="152"/>
      <c r="AO576" s="151"/>
      <c r="AP576" s="151"/>
      <c r="AQ576" s="151"/>
      <c r="AR576" s="151"/>
      <c r="AS576" s="151"/>
      <c r="AT576" s="151"/>
      <c r="AU576" s="151"/>
      <c r="AV576" s="151"/>
      <c r="AW576" s="151"/>
      <c r="AX576" s="151"/>
      <c r="AY576" s="151"/>
      <c r="AZ576" s="151"/>
      <c r="BA576" s="151"/>
      <c r="BB576" s="151"/>
      <c r="BC576" s="151"/>
      <c r="BD576" s="151"/>
      <c r="BE576" s="151"/>
      <c r="BF576" s="151"/>
      <c r="BG576" s="151"/>
      <c r="BH576" s="151"/>
      <c r="BI576" s="151"/>
      <c r="BJ576" s="151"/>
      <c r="BK576" s="151"/>
      <c r="BL576" s="151"/>
      <c r="BM576" s="151"/>
      <c r="BN576" s="151"/>
      <c r="BO576" s="151"/>
      <c r="BP576" s="151"/>
      <c r="BQ576" s="151"/>
      <c r="BR576" s="151"/>
      <c r="BS576" s="151"/>
      <c r="BT576" s="151"/>
      <c r="BU576" s="151"/>
      <c r="BV576" s="151"/>
      <c r="BW576" s="151"/>
      <c r="BX576" s="151"/>
      <c r="BY576" s="151"/>
      <c r="BZ576" s="151"/>
      <c r="CA576" s="151"/>
      <c r="CB576" s="151"/>
      <c r="CC576" s="151"/>
      <c r="CD576" s="151"/>
      <c r="CE576" s="151"/>
      <c r="CF576" s="151"/>
      <c r="CG576" s="151"/>
      <c r="CH576" s="151"/>
      <c r="CI576" s="151"/>
      <c r="CJ576" s="151"/>
      <c r="CK576" s="151"/>
      <c r="CL576" s="151"/>
      <c r="CM576" s="151"/>
      <c r="CN576" s="151"/>
      <c r="CO576" s="151"/>
      <c r="CP576" s="151"/>
      <c r="CQ576" s="151"/>
      <c r="CR576" s="151"/>
      <c r="CS576" s="151"/>
      <c r="CT576" s="151"/>
      <c r="CU576" s="151"/>
      <c r="CV576" s="151"/>
      <c r="CW576" s="151"/>
      <c r="CX576" s="151"/>
      <c r="CY576" s="151"/>
      <c r="CZ576" s="151"/>
      <c r="DA576" s="151"/>
      <c r="DB576" s="151"/>
      <c r="DC576" s="151"/>
      <c r="DD576" s="151"/>
      <c r="DE576" s="151"/>
      <c r="DF576" s="151"/>
      <c r="DG576" s="151"/>
      <c r="DH576" s="151"/>
      <c r="DI576" s="151"/>
      <c r="DJ576" s="151"/>
      <c r="DK576" s="151"/>
      <c r="DL576" s="151"/>
      <c r="DM576" s="151"/>
      <c r="DN576" s="151"/>
      <c r="DO576" s="151"/>
      <c r="DP576" s="151"/>
      <c r="DQ576" s="151"/>
      <c r="DR576" s="151"/>
      <c r="DS576" s="151"/>
      <c r="DT576" s="151"/>
      <c r="DU576" s="151"/>
      <c r="DV576" s="151"/>
      <c r="DW576" s="151"/>
      <c r="DX576" s="151"/>
      <c r="DY576" s="151"/>
      <c r="DZ576" s="151"/>
      <c r="EA576" s="151"/>
      <c r="EB576" s="151"/>
      <c r="EC576" s="151"/>
      <c r="ED576" s="151"/>
      <c r="EE576" s="151"/>
      <c r="EF576" s="151"/>
      <c r="EG576" s="151"/>
      <c r="EH576" s="151"/>
      <c r="EI576" s="151"/>
      <c r="EJ576" s="151"/>
      <c r="EK576" s="151"/>
      <c r="EL576" s="151"/>
      <c r="EM576" s="151"/>
      <c r="EN576" s="151"/>
      <c r="EO576" s="151"/>
      <c r="EP576" s="151"/>
      <c r="EQ576" s="151"/>
      <c r="ER576" s="151"/>
      <c r="ES576" s="151"/>
      <c r="ET576" s="151"/>
      <c r="EU576" s="151"/>
      <c r="EV576" s="151"/>
      <c r="EW576" s="151"/>
      <c r="EX576" s="151"/>
      <c r="EY576" s="151"/>
      <c r="EZ576" s="151"/>
      <c r="FA576" s="151"/>
      <c r="FB576" s="151"/>
      <c r="FC576" s="151"/>
      <c r="FD576" s="151"/>
      <c r="FE576" s="151"/>
      <c r="FF576" s="151"/>
      <c r="FG576" s="151"/>
      <c r="FH576" s="151"/>
      <c r="FI576" s="151"/>
      <c r="FJ576" s="151"/>
      <c r="FK576" s="151"/>
      <c r="FL576" s="151"/>
      <c r="FM576" s="151"/>
      <c r="FN576" s="151"/>
      <c r="FO576" s="151"/>
      <c r="FP576" s="151"/>
      <c r="FQ576" s="151"/>
      <c r="FR576" s="151"/>
      <c r="FS576" s="151"/>
      <c r="FT576" s="151"/>
      <c r="FU576" s="151"/>
      <c r="FV576" s="151"/>
      <c r="FW576" s="151"/>
      <c r="FX576" s="151"/>
      <c r="FY576" s="151"/>
      <c r="FZ576" s="151"/>
      <c r="GA576" s="151"/>
      <c r="GB576" s="151"/>
      <c r="GC576" s="151"/>
      <c r="GD576" s="151"/>
      <c r="GE576" s="151"/>
      <c r="GF576" s="151"/>
      <c r="GG576" s="151"/>
      <c r="GH576" s="151"/>
      <c r="GI576" s="151"/>
      <c r="GJ576" s="151"/>
      <c r="GK576" s="151"/>
      <c r="GL576" s="151"/>
      <c r="GM576" s="151"/>
      <c r="GN576" s="151"/>
      <c r="GO576" s="151"/>
      <c r="GP576" s="151"/>
      <c r="GQ576" s="151"/>
      <c r="GR576" s="151"/>
      <c r="GS576" s="151"/>
      <c r="GT576" s="151"/>
      <c r="GU576" s="151"/>
      <c r="GV576" s="151"/>
      <c r="GW576" s="151"/>
      <c r="GX576" s="151"/>
      <c r="GY576" s="151"/>
      <c r="GZ576" s="151"/>
      <c r="HA576" s="151"/>
      <c r="HB576" s="151"/>
      <c r="HC576" s="151"/>
      <c r="HD576" s="151"/>
      <c r="HE576" s="151"/>
      <c r="HF576" s="151"/>
      <c r="HG576" s="151"/>
      <c r="HH576" s="151"/>
      <c r="HI576" s="151"/>
      <c r="HJ576" s="151"/>
      <c r="HK576" s="151"/>
      <c r="HL576" s="151"/>
      <c r="HM576" s="151"/>
      <c r="HN576" s="151"/>
      <c r="HO576" s="151"/>
      <c r="HP576" s="151"/>
      <c r="HQ576" s="151"/>
      <c r="HR576" s="151"/>
      <c r="HS576" s="151"/>
      <c r="HT576" s="151"/>
      <c r="HU576" s="151"/>
      <c r="HV576" s="151"/>
      <c r="HW576" s="151"/>
      <c r="HX576" s="151"/>
      <c r="HY576" s="151"/>
      <c r="HZ576" s="151"/>
      <c r="IA576" s="151"/>
      <c r="IB576" s="151"/>
      <c r="IC576" s="151"/>
      <c r="ID576" s="151"/>
      <c r="IE576" s="151"/>
      <c r="IF576" s="151"/>
      <c r="IG576" s="151"/>
      <c r="IH576" s="151"/>
      <c r="II576" s="151"/>
      <c r="IJ576" s="151"/>
      <c r="IK576" s="151"/>
    </row>
    <row r="577" spans="1:40" s="113" customFormat="1" ht="15" customHeight="1" x14ac:dyDescent="0.25">
      <c r="A577" s="167">
        <v>2011</v>
      </c>
      <c r="B577" s="166" t="s">
        <v>367</v>
      </c>
      <c r="C577" s="120" t="s">
        <v>784</v>
      </c>
      <c r="D577" s="119" t="s">
        <v>14</v>
      </c>
      <c r="E577" s="119" t="s">
        <v>14</v>
      </c>
      <c r="F577" s="124">
        <v>1534</v>
      </c>
      <c r="G577" s="124">
        <v>435</v>
      </c>
      <c r="H577" s="124">
        <v>214</v>
      </c>
      <c r="I577" s="123">
        <v>13.950456323337679</v>
      </c>
      <c r="J577" s="124">
        <v>55</v>
      </c>
      <c r="K577" s="124">
        <v>46</v>
      </c>
      <c r="L577" s="123">
        <v>2.9986962190352022</v>
      </c>
      <c r="M577" s="124">
        <v>60</v>
      </c>
      <c r="N577" s="124">
        <v>45</v>
      </c>
      <c r="O577" s="123">
        <v>2.9335071707953064</v>
      </c>
      <c r="P577" s="124">
        <v>22</v>
      </c>
      <c r="Q577" s="123">
        <v>1.4341590612777053</v>
      </c>
      <c r="R577" s="124">
        <v>550</v>
      </c>
      <c r="S577" s="124">
        <v>239</v>
      </c>
      <c r="T577" s="123">
        <v>15.580182529335072</v>
      </c>
      <c r="U577" s="124">
        <v>323</v>
      </c>
      <c r="V577" s="124">
        <v>144</v>
      </c>
      <c r="W577" s="124">
        <v>66</v>
      </c>
      <c r="X577" s="123">
        <v>20.433436532507741</v>
      </c>
      <c r="Y577" s="124">
        <v>660</v>
      </c>
      <c r="Z577" s="124">
        <v>225</v>
      </c>
      <c r="AA577" s="124">
        <v>104</v>
      </c>
      <c r="AB577" s="123">
        <v>15.757575757575758</v>
      </c>
      <c r="AC577" s="124">
        <v>410</v>
      </c>
      <c r="AD577" s="124">
        <v>147</v>
      </c>
      <c r="AE577" s="124">
        <v>57</v>
      </c>
      <c r="AF577" s="123">
        <v>13.902439024390246</v>
      </c>
      <c r="AG577" s="116"/>
      <c r="AH577" s="116"/>
      <c r="AI577" s="116"/>
      <c r="AJ577" s="116"/>
      <c r="AK577" s="116"/>
      <c r="AL577" s="116"/>
      <c r="AM577" s="116"/>
      <c r="AN577" s="116"/>
    </row>
    <row r="578" spans="1:40" s="113" customFormat="1" x14ac:dyDescent="0.25">
      <c r="A578" s="167">
        <v>2012</v>
      </c>
      <c r="B578" s="166" t="s">
        <v>367</v>
      </c>
      <c r="C578" s="120"/>
      <c r="D578" s="119" t="s">
        <v>14</v>
      </c>
      <c r="E578" s="119" t="s">
        <v>14</v>
      </c>
      <c r="F578" s="124">
        <v>1451</v>
      </c>
      <c r="G578" s="124">
        <v>858</v>
      </c>
      <c r="H578" s="124">
        <v>301</v>
      </c>
      <c r="I578" s="123">
        <v>20.744314266023434</v>
      </c>
      <c r="J578" s="124">
        <v>69</v>
      </c>
      <c r="K578" s="124">
        <v>52</v>
      </c>
      <c r="L578" s="123">
        <v>3.5837353549276361</v>
      </c>
      <c r="M578" s="124">
        <v>61</v>
      </c>
      <c r="N578" s="124">
        <v>48</v>
      </c>
      <c r="O578" s="123">
        <v>3.3080634045485873</v>
      </c>
      <c r="P578" s="124">
        <v>22</v>
      </c>
      <c r="Q578" s="123">
        <v>1.5161957270847692</v>
      </c>
      <c r="R578" s="124">
        <v>988</v>
      </c>
      <c r="S578" s="124">
        <v>324</v>
      </c>
      <c r="T578" s="123">
        <v>22.329427980702963</v>
      </c>
      <c r="U578" s="124">
        <v>360</v>
      </c>
      <c r="V578" s="124">
        <v>435</v>
      </c>
      <c r="W578" s="124">
        <v>121</v>
      </c>
      <c r="X578" s="123">
        <v>33.611111111111107</v>
      </c>
      <c r="Y578" s="124">
        <v>617</v>
      </c>
      <c r="Z578" s="124">
        <v>391</v>
      </c>
      <c r="AA578" s="124">
        <v>137</v>
      </c>
      <c r="AB578" s="123">
        <v>22.204213938411669</v>
      </c>
      <c r="AC578" s="124">
        <v>347</v>
      </c>
      <c r="AD578" s="124">
        <v>125</v>
      </c>
      <c r="AE578" s="124">
        <v>53</v>
      </c>
      <c r="AF578" s="123">
        <v>15.273775216138327</v>
      </c>
      <c r="AG578" s="116"/>
      <c r="AH578" s="116"/>
      <c r="AI578" s="116"/>
      <c r="AJ578" s="116"/>
      <c r="AK578" s="116"/>
      <c r="AL578" s="116"/>
      <c r="AM578" s="116"/>
      <c r="AN578" s="116"/>
    </row>
    <row r="579" spans="1:40" s="113" customFormat="1" x14ac:dyDescent="0.25">
      <c r="A579" s="165">
        <v>2013</v>
      </c>
      <c r="B579" s="165">
        <v>3001</v>
      </c>
      <c r="C579" s="145"/>
      <c r="D579" s="145" t="s">
        <v>14</v>
      </c>
      <c r="E579" s="145" t="s">
        <v>14</v>
      </c>
      <c r="F579" s="118">
        <v>1325</v>
      </c>
      <c r="G579" s="118">
        <v>391</v>
      </c>
      <c r="H579" s="118">
        <v>186</v>
      </c>
      <c r="I579" s="117">
        <v>14</v>
      </c>
      <c r="J579" s="118">
        <v>65</v>
      </c>
      <c r="K579" s="118">
        <v>53</v>
      </c>
      <c r="L579" s="117">
        <v>4</v>
      </c>
      <c r="M579" s="118">
        <v>78</v>
      </c>
      <c r="N579" s="118">
        <v>54</v>
      </c>
      <c r="O579" s="117">
        <v>4.0999999999999996</v>
      </c>
      <c r="P579" s="118">
        <v>111</v>
      </c>
      <c r="Q579" s="117">
        <v>8.4</v>
      </c>
      <c r="R579" s="118">
        <v>534</v>
      </c>
      <c r="S579" s="118">
        <v>231</v>
      </c>
      <c r="T579" s="117">
        <v>17.399999999999999</v>
      </c>
      <c r="U579" s="118">
        <v>309</v>
      </c>
      <c r="V579" s="118">
        <v>194</v>
      </c>
      <c r="W579" s="118">
        <v>83</v>
      </c>
      <c r="X579" s="117">
        <v>26.9</v>
      </c>
      <c r="Y579" s="118">
        <v>602</v>
      </c>
      <c r="Z579" s="118">
        <v>226</v>
      </c>
      <c r="AA579" s="118">
        <v>101</v>
      </c>
      <c r="AB579" s="117">
        <v>16.8</v>
      </c>
      <c r="AC579" s="118">
        <v>300</v>
      </c>
      <c r="AD579" s="118">
        <v>83</v>
      </c>
      <c r="AE579" s="118">
        <v>37</v>
      </c>
      <c r="AF579" s="117">
        <v>12.3</v>
      </c>
      <c r="AG579" s="125">
        <v>-0.33932000000000001</v>
      </c>
      <c r="AH579" s="125">
        <v>-0.55984999999999996</v>
      </c>
      <c r="AI579" s="125">
        <v>-0.66920000000000002</v>
      </c>
      <c r="AJ579" s="125">
        <v>-0.65730999999999995</v>
      </c>
      <c r="AK579" s="125">
        <v>-0.64598999999999995</v>
      </c>
      <c r="AL579" s="125">
        <v>-0.62375999999999998</v>
      </c>
      <c r="AM579" s="125">
        <v>-0.14907000000000001</v>
      </c>
      <c r="AN579" s="125">
        <v>-0.30237000000000003</v>
      </c>
    </row>
    <row r="580" spans="1:40" s="113" customFormat="1" x14ac:dyDescent="0.25">
      <c r="A580" s="189" t="s">
        <v>15</v>
      </c>
      <c r="B580" s="189"/>
      <c r="C580" s="189"/>
      <c r="D580" s="189"/>
      <c r="E580" s="189"/>
      <c r="F580" s="189"/>
      <c r="G580" s="189"/>
      <c r="H580" s="189"/>
      <c r="I580" s="189"/>
      <c r="J580" s="189"/>
      <c r="K580" s="189"/>
      <c r="L580" s="189"/>
      <c r="M580" s="189"/>
      <c r="N580" s="189"/>
      <c r="O580" s="189"/>
      <c r="P580" s="189"/>
      <c r="Q580" s="189"/>
      <c r="R580" s="189"/>
      <c r="S580" s="189"/>
      <c r="T580" s="189"/>
      <c r="U580" s="189"/>
      <c r="V580" s="189"/>
      <c r="W580" s="189"/>
      <c r="X580" s="189"/>
      <c r="Y580" s="189"/>
      <c r="Z580" s="189"/>
      <c r="AA580" s="189"/>
      <c r="AB580" s="189"/>
      <c r="AC580" s="189"/>
      <c r="AD580" s="189"/>
      <c r="AE580" s="189"/>
      <c r="AF580" s="189"/>
      <c r="AG580" s="116"/>
      <c r="AH580" s="116"/>
      <c r="AI580" s="116"/>
      <c r="AJ580" s="116"/>
      <c r="AK580" s="116"/>
      <c r="AL580" s="116"/>
      <c r="AM580" s="116"/>
      <c r="AN580" s="116"/>
    </row>
    <row r="581" spans="1:40" s="113" customFormat="1" x14ac:dyDescent="0.25">
      <c r="A581" s="122">
        <v>2011</v>
      </c>
      <c r="B581" s="121" t="s">
        <v>365</v>
      </c>
      <c r="C581" s="120" t="s">
        <v>366</v>
      </c>
      <c r="D581" s="119" t="s">
        <v>15</v>
      </c>
      <c r="E581" s="119" t="s">
        <v>15</v>
      </c>
      <c r="F581" s="124">
        <v>2154</v>
      </c>
      <c r="G581" s="124">
        <v>738</v>
      </c>
      <c r="H581" s="124">
        <v>431</v>
      </c>
      <c r="I581" s="123">
        <v>20.009285051067781</v>
      </c>
      <c r="J581" s="124">
        <v>392</v>
      </c>
      <c r="K581" s="124">
        <v>290</v>
      </c>
      <c r="L581" s="123">
        <v>13.463324048282265</v>
      </c>
      <c r="M581" s="124">
        <v>310</v>
      </c>
      <c r="N581" s="124">
        <v>233</v>
      </c>
      <c r="O581" s="123">
        <v>10.817084493964717</v>
      </c>
      <c r="P581" s="124">
        <v>150</v>
      </c>
      <c r="Q581" s="123">
        <v>6.9637883008356551</v>
      </c>
      <c r="R581" s="124">
        <v>1440</v>
      </c>
      <c r="S581" s="124">
        <v>660</v>
      </c>
      <c r="T581" s="123">
        <v>30.640668523676883</v>
      </c>
      <c r="U581" s="124">
        <v>1927</v>
      </c>
      <c r="V581" s="124">
        <v>1361</v>
      </c>
      <c r="W581" s="124">
        <v>627</v>
      </c>
      <c r="X581" s="123">
        <v>32.537623248572913</v>
      </c>
      <c r="Y581" s="124">
        <v>124</v>
      </c>
      <c r="Z581" s="124">
        <v>58</v>
      </c>
      <c r="AA581" s="124">
        <v>21</v>
      </c>
      <c r="AB581" s="123">
        <v>16.935483870967744</v>
      </c>
      <c r="AC581" s="124">
        <v>36</v>
      </c>
      <c r="AD581" s="124">
        <v>4</v>
      </c>
      <c r="AE581" s="124">
        <v>4</v>
      </c>
      <c r="AF581" s="123">
        <v>11.111111111111111</v>
      </c>
      <c r="AG581" s="116"/>
      <c r="AH581" s="116"/>
      <c r="AI581" s="116"/>
      <c r="AJ581" s="116"/>
      <c r="AK581" s="116"/>
      <c r="AL581" s="116"/>
      <c r="AM581" s="116"/>
      <c r="AN581" s="116"/>
    </row>
    <row r="582" spans="1:40" s="113" customFormat="1" x14ac:dyDescent="0.25">
      <c r="A582" s="122">
        <v>2012</v>
      </c>
      <c r="B582" s="121" t="s">
        <v>365</v>
      </c>
      <c r="C582" s="120"/>
      <c r="D582" s="119" t="s">
        <v>15</v>
      </c>
      <c r="E582" s="119" t="s">
        <v>15</v>
      </c>
      <c r="F582" s="124">
        <v>1990</v>
      </c>
      <c r="G582" s="124">
        <v>93</v>
      </c>
      <c r="H582" s="124">
        <v>83</v>
      </c>
      <c r="I582" s="123">
        <v>4.1708542713567844</v>
      </c>
      <c r="J582" s="124">
        <v>87</v>
      </c>
      <c r="K582" s="124">
        <v>72</v>
      </c>
      <c r="L582" s="123">
        <v>3.6180904522613067</v>
      </c>
      <c r="M582" s="124">
        <v>587</v>
      </c>
      <c r="N582" s="124">
        <v>338</v>
      </c>
      <c r="O582" s="123">
        <v>16.984924623115578</v>
      </c>
      <c r="P582" s="124">
        <v>135</v>
      </c>
      <c r="Q582" s="123">
        <v>6.78391959798995</v>
      </c>
      <c r="R582" s="124">
        <v>767</v>
      </c>
      <c r="S582" s="124">
        <v>397</v>
      </c>
      <c r="T582" s="123">
        <v>19.949748743718594</v>
      </c>
      <c r="U582" s="124">
        <v>1778</v>
      </c>
      <c r="V582" s="124">
        <v>735</v>
      </c>
      <c r="W582" s="124">
        <v>379</v>
      </c>
      <c r="X582" s="123">
        <v>21.316085489313835</v>
      </c>
      <c r="Y582" s="124">
        <v>109</v>
      </c>
      <c r="Z582" s="124">
        <v>28</v>
      </c>
      <c r="AA582" s="124">
        <v>14</v>
      </c>
      <c r="AB582" s="123">
        <v>12.844036697247706</v>
      </c>
      <c r="AC582" s="124">
        <v>45</v>
      </c>
      <c r="AD582" s="124">
        <v>2</v>
      </c>
      <c r="AE582" s="124">
        <v>2</v>
      </c>
      <c r="AF582" s="123">
        <v>4.4444444444444446</v>
      </c>
      <c r="AG582" s="116"/>
      <c r="AH582" s="116"/>
      <c r="AI582" s="116"/>
      <c r="AJ582" s="116"/>
      <c r="AK582" s="116"/>
      <c r="AL582" s="116"/>
      <c r="AM582" s="116"/>
      <c r="AN582" s="116"/>
    </row>
    <row r="583" spans="1:40" s="113" customFormat="1" x14ac:dyDescent="0.25">
      <c r="A583" s="129" t="s">
        <v>92</v>
      </c>
      <c r="B583" s="128">
        <v>1741</v>
      </c>
      <c r="C583" s="146"/>
      <c r="D583" s="126" t="s">
        <v>15</v>
      </c>
      <c r="E583" s="126" t="s">
        <v>15</v>
      </c>
      <c r="F583" s="118">
        <v>1921</v>
      </c>
      <c r="G583" s="118">
        <v>4</v>
      </c>
      <c r="H583" s="118">
        <v>4</v>
      </c>
      <c r="I583" s="117">
        <v>0.2</v>
      </c>
      <c r="J583" s="118">
        <v>38</v>
      </c>
      <c r="K583" s="118">
        <v>35</v>
      </c>
      <c r="L583" s="117">
        <v>1.8</v>
      </c>
      <c r="M583" s="118">
        <v>680</v>
      </c>
      <c r="N583" s="118">
        <v>381</v>
      </c>
      <c r="O583" s="117">
        <v>19.8</v>
      </c>
      <c r="P583" s="118">
        <v>160</v>
      </c>
      <c r="Q583" s="117">
        <v>8.3000000000000007</v>
      </c>
      <c r="R583" s="118">
        <v>722</v>
      </c>
      <c r="S583" s="118">
        <v>392</v>
      </c>
      <c r="T583" s="117">
        <v>20.399999999999999</v>
      </c>
      <c r="U583" s="118">
        <v>1754</v>
      </c>
      <c r="V583" s="118">
        <v>691</v>
      </c>
      <c r="W583" s="118">
        <v>369</v>
      </c>
      <c r="X583" s="117">
        <v>21</v>
      </c>
      <c r="Y583" s="118">
        <v>83</v>
      </c>
      <c r="Z583" s="118">
        <v>21</v>
      </c>
      <c r="AA583" s="118">
        <v>16</v>
      </c>
      <c r="AB583" s="117">
        <v>19.3</v>
      </c>
      <c r="AC583" s="118">
        <v>35</v>
      </c>
      <c r="AD583" s="118">
        <v>5</v>
      </c>
      <c r="AE583" s="118">
        <v>3</v>
      </c>
      <c r="AF583" s="117">
        <v>8.6</v>
      </c>
      <c r="AG583" s="125">
        <v>-1.7185600000000001</v>
      </c>
      <c r="AH583" s="125">
        <v>-0.86233000000000004</v>
      </c>
      <c r="AI583" s="125">
        <v>3.10792</v>
      </c>
      <c r="AJ583" s="125">
        <v>4.3929999999999997E-2</v>
      </c>
      <c r="AK583" s="125">
        <v>0.28694999999999998</v>
      </c>
      <c r="AL583" s="125">
        <v>-0.31901000000000002</v>
      </c>
      <c r="AM583" s="125">
        <v>0.73560999999999999</v>
      </c>
      <c r="AN583" s="125">
        <v>-0.83699000000000001</v>
      </c>
    </row>
    <row r="584" spans="1:40" s="113" customFormat="1" x14ac:dyDescent="0.25">
      <c r="A584" s="122">
        <v>2011</v>
      </c>
      <c r="B584" s="121" t="s">
        <v>363</v>
      </c>
      <c r="C584" s="120" t="s">
        <v>364</v>
      </c>
      <c r="D584" s="119" t="s">
        <v>15</v>
      </c>
      <c r="E584" s="119" t="s">
        <v>15</v>
      </c>
      <c r="F584" s="124">
        <v>597</v>
      </c>
      <c r="G584" s="124">
        <v>9</v>
      </c>
      <c r="H584" s="124">
        <v>8</v>
      </c>
      <c r="I584" s="123">
        <v>1.340033500837521</v>
      </c>
      <c r="J584" s="124">
        <v>10</v>
      </c>
      <c r="K584" s="124">
        <v>7</v>
      </c>
      <c r="L584" s="123">
        <v>1.1725293132328309</v>
      </c>
      <c r="M584" s="124">
        <v>0</v>
      </c>
      <c r="N584" s="124"/>
      <c r="O584" s="123"/>
      <c r="P584" s="124">
        <v>2</v>
      </c>
      <c r="Q584" s="123">
        <v>0.33500837520938026</v>
      </c>
      <c r="R584" s="124">
        <v>19</v>
      </c>
      <c r="S584" s="124">
        <v>14</v>
      </c>
      <c r="T584" s="123">
        <v>2.3450586264656619</v>
      </c>
      <c r="U584" s="124">
        <v>210</v>
      </c>
      <c r="V584" s="124">
        <v>7</v>
      </c>
      <c r="W584" s="124">
        <v>5</v>
      </c>
      <c r="X584" s="123">
        <v>2.3809523809523809</v>
      </c>
      <c r="Y584" s="124">
        <v>188</v>
      </c>
      <c r="Z584" s="124">
        <v>8</v>
      </c>
      <c r="AA584" s="124">
        <v>6</v>
      </c>
      <c r="AB584" s="123">
        <v>3.191489361702128</v>
      </c>
      <c r="AC584" s="124">
        <v>147</v>
      </c>
      <c r="AD584" s="124">
        <v>4</v>
      </c>
      <c r="AE584" s="124">
        <v>3</v>
      </c>
      <c r="AF584" s="123">
        <v>2.0408163265306123</v>
      </c>
      <c r="AG584" s="116"/>
      <c r="AH584" s="116"/>
      <c r="AI584" s="116"/>
      <c r="AJ584" s="116"/>
      <c r="AK584" s="116"/>
      <c r="AL584" s="116"/>
      <c r="AM584" s="116"/>
      <c r="AN584" s="116"/>
    </row>
    <row r="585" spans="1:40" s="113" customFormat="1" x14ac:dyDescent="0.25">
      <c r="A585" s="122">
        <v>2012</v>
      </c>
      <c r="B585" s="121" t="s">
        <v>363</v>
      </c>
      <c r="C585" s="120"/>
      <c r="D585" s="119" t="s">
        <v>15</v>
      </c>
      <c r="E585" s="119" t="s">
        <v>15</v>
      </c>
      <c r="F585" s="124">
        <v>582</v>
      </c>
      <c r="G585" s="124">
        <v>4</v>
      </c>
      <c r="H585" s="124">
        <v>3</v>
      </c>
      <c r="I585" s="123">
        <v>0.51546391752577314</v>
      </c>
      <c r="J585" s="124">
        <v>11</v>
      </c>
      <c r="K585" s="124">
        <v>9</v>
      </c>
      <c r="L585" s="123">
        <v>1.5463917525773194</v>
      </c>
      <c r="M585" s="124">
        <v>2</v>
      </c>
      <c r="N585" s="124">
        <v>2</v>
      </c>
      <c r="O585" s="123">
        <v>0.3436426116838488</v>
      </c>
      <c r="P585" s="124">
        <v>2</v>
      </c>
      <c r="Q585" s="123">
        <v>0.3436426116838488</v>
      </c>
      <c r="R585" s="124">
        <v>17</v>
      </c>
      <c r="S585" s="124">
        <v>13</v>
      </c>
      <c r="T585" s="123">
        <v>2.2336769759450172</v>
      </c>
      <c r="U585" s="124">
        <v>207</v>
      </c>
      <c r="V585" s="124">
        <v>6</v>
      </c>
      <c r="W585" s="124">
        <v>6</v>
      </c>
      <c r="X585" s="123">
        <v>2.8985507246376816</v>
      </c>
      <c r="Y585" s="124">
        <v>187</v>
      </c>
      <c r="Z585" s="124">
        <v>3</v>
      </c>
      <c r="AA585" s="124">
        <v>3</v>
      </c>
      <c r="AB585" s="123">
        <v>1.6042780748663101</v>
      </c>
      <c r="AC585" s="124">
        <v>140</v>
      </c>
      <c r="AD585" s="124">
        <v>3</v>
      </c>
      <c r="AE585" s="124">
        <v>2</v>
      </c>
      <c r="AF585" s="123">
        <v>1.4285714285714286</v>
      </c>
      <c r="AG585" s="116"/>
      <c r="AH585" s="116"/>
      <c r="AI585" s="116"/>
      <c r="AJ585" s="116"/>
      <c r="AK585" s="116"/>
      <c r="AL585" s="116"/>
      <c r="AM585" s="116"/>
      <c r="AN585" s="116"/>
    </row>
    <row r="586" spans="1:40" s="113" customFormat="1" x14ac:dyDescent="0.25">
      <c r="A586" s="129" t="s">
        <v>92</v>
      </c>
      <c r="B586" s="128">
        <v>2221</v>
      </c>
      <c r="C586" s="146"/>
      <c r="D586" s="126" t="s">
        <v>15</v>
      </c>
      <c r="E586" s="126" t="s">
        <v>15</v>
      </c>
      <c r="F586" s="118">
        <v>605</v>
      </c>
      <c r="G586" s="118">
        <v>7</v>
      </c>
      <c r="H586" s="118">
        <v>6</v>
      </c>
      <c r="I586" s="117">
        <v>1</v>
      </c>
      <c r="J586" s="118">
        <v>10</v>
      </c>
      <c r="K586" s="118">
        <v>10</v>
      </c>
      <c r="L586" s="117">
        <v>1.7</v>
      </c>
      <c r="M586" s="118">
        <v>4</v>
      </c>
      <c r="N586" s="118">
        <v>4</v>
      </c>
      <c r="O586" s="117">
        <v>0.7</v>
      </c>
      <c r="P586" s="118">
        <v>1</v>
      </c>
      <c r="Q586" s="117">
        <v>0.2</v>
      </c>
      <c r="R586" s="118">
        <v>21</v>
      </c>
      <c r="S586" s="118">
        <v>20</v>
      </c>
      <c r="T586" s="117">
        <v>3.3</v>
      </c>
      <c r="U586" s="118">
        <v>225</v>
      </c>
      <c r="V586" s="118">
        <v>7</v>
      </c>
      <c r="W586" s="118">
        <v>7</v>
      </c>
      <c r="X586" s="117">
        <v>3.1</v>
      </c>
      <c r="Y586" s="118">
        <v>184</v>
      </c>
      <c r="Z586" s="118">
        <v>5</v>
      </c>
      <c r="AA586" s="118">
        <v>5</v>
      </c>
      <c r="AB586" s="117">
        <v>2.7</v>
      </c>
      <c r="AC586" s="118">
        <v>144</v>
      </c>
      <c r="AD586" s="118">
        <v>7</v>
      </c>
      <c r="AE586" s="118">
        <v>6</v>
      </c>
      <c r="AF586" s="117">
        <v>4.2</v>
      </c>
      <c r="AG586" s="125">
        <v>-1.6128400000000001</v>
      </c>
      <c r="AH586" s="125">
        <v>-0.90866999999999998</v>
      </c>
      <c r="AI586" s="125">
        <v>-1.05301</v>
      </c>
      <c r="AJ586" s="125">
        <v>-1.78573</v>
      </c>
      <c r="AK586" s="125">
        <v>-2.0818699999999999</v>
      </c>
      <c r="AL586" s="125">
        <v>-2.2095699999999998</v>
      </c>
      <c r="AM586" s="125">
        <v>-2.0156100000000001</v>
      </c>
      <c r="AN586" s="125">
        <v>-1.6407</v>
      </c>
    </row>
    <row r="587" spans="1:40" s="113" customFormat="1" x14ac:dyDescent="0.25">
      <c r="A587" s="122">
        <v>2011</v>
      </c>
      <c r="B587" s="121" t="s">
        <v>361</v>
      </c>
      <c r="C587" s="120" t="s">
        <v>362</v>
      </c>
      <c r="D587" s="119" t="s">
        <v>15</v>
      </c>
      <c r="E587" s="119" t="s">
        <v>15</v>
      </c>
      <c r="F587" s="124">
        <v>2154</v>
      </c>
      <c r="G587" s="124">
        <v>593</v>
      </c>
      <c r="H587" s="124">
        <v>307</v>
      </c>
      <c r="I587" s="123">
        <v>14.252553389043641</v>
      </c>
      <c r="J587" s="124">
        <v>477</v>
      </c>
      <c r="K587" s="124">
        <v>319</v>
      </c>
      <c r="L587" s="123">
        <v>14.809656453110494</v>
      </c>
      <c r="M587" s="124">
        <v>94</v>
      </c>
      <c r="N587" s="124">
        <v>74</v>
      </c>
      <c r="O587" s="123">
        <v>3.4354688950789232</v>
      </c>
      <c r="P587" s="124">
        <v>125</v>
      </c>
      <c r="Q587" s="123">
        <v>5.8031569173630455</v>
      </c>
      <c r="R587" s="124">
        <v>1164</v>
      </c>
      <c r="S587" s="124">
        <v>532</v>
      </c>
      <c r="T587" s="123">
        <v>24.698235840297123</v>
      </c>
      <c r="U587" s="124">
        <v>1409</v>
      </c>
      <c r="V587" s="124">
        <v>912</v>
      </c>
      <c r="W587" s="124">
        <v>404</v>
      </c>
      <c r="X587" s="123">
        <v>28.672817601135556</v>
      </c>
      <c r="Y587" s="124">
        <v>414</v>
      </c>
      <c r="Z587" s="124">
        <v>140</v>
      </c>
      <c r="AA587" s="124">
        <v>74</v>
      </c>
      <c r="AB587" s="123">
        <v>17.874396135265702</v>
      </c>
      <c r="AC587" s="124">
        <v>239</v>
      </c>
      <c r="AD587" s="124">
        <v>74</v>
      </c>
      <c r="AE587" s="124">
        <v>40</v>
      </c>
      <c r="AF587" s="123">
        <v>16.736401673640167</v>
      </c>
      <c r="AG587" s="116"/>
      <c r="AH587" s="116"/>
      <c r="AI587" s="116"/>
      <c r="AJ587" s="116"/>
      <c r="AK587" s="116"/>
      <c r="AL587" s="116"/>
      <c r="AM587" s="116"/>
      <c r="AN587" s="116"/>
    </row>
    <row r="588" spans="1:40" s="113" customFormat="1" x14ac:dyDescent="0.25">
      <c r="A588" s="122">
        <v>2012</v>
      </c>
      <c r="B588" s="121" t="s">
        <v>361</v>
      </c>
      <c r="C588" s="120"/>
      <c r="D588" s="119" t="s">
        <v>15</v>
      </c>
      <c r="E588" s="119" t="s">
        <v>15</v>
      </c>
      <c r="F588" s="124">
        <v>1711</v>
      </c>
      <c r="G588" s="124">
        <v>711</v>
      </c>
      <c r="H588" s="124">
        <v>362</v>
      </c>
      <c r="I588" s="123">
        <v>21.157218001168907</v>
      </c>
      <c r="J588" s="124">
        <v>291</v>
      </c>
      <c r="K588" s="124">
        <v>215</v>
      </c>
      <c r="L588" s="123">
        <v>12.565751022793687</v>
      </c>
      <c r="M588" s="124">
        <v>261</v>
      </c>
      <c r="N588" s="124">
        <v>169</v>
      </c>
      <c r="O588" s="123">
        <v>9.8772647574517833</v>
      </c>
      <c r="P588" s="124">
        <v>119</v>
      </c>
      <c r="Q588" s="123">
        <v>6.9549970777323207</v>
      </c>
      <c r="R588" s="124">
        <v>1263</v>
      </c>
      <c r="S588" s="124">
        <v>518</v>
      </c>
      <c r="T588" s="123">
        <v>30.27469316189363</v>
      </c>
      <c r="U588" s="124">
        <v>1138</v>
      </c>
      <c r="V588" s="124">
        <v>1024</v>
      </c>
      <c r="W588" s="124">
        <v>390</v>
      </c>
      <c r="X588" s="123">
        <v>34.270650263620382</v>
      </c>
      <c r="Y588" s="124">
        <v>326</v>
      </c>
      <c r="Z588" s="124">
        <v>153</v>
      </c>
      <c r="AA588" s="124">
        <v>85</v>
      </c>
      <c r="AB588" s="123">
        <v>26.073619631901842</v>
      </c>
      <c r="AC588" s="124">
        <v>168</v>
      </c>
      <c r="AD588" s="124">
        <v>61</v>
      </c>
      <c r="AE588" s="124">
        <v>30</v>
      </c>
      <c r="AF588" s="123">
        <v>17.857142857142858</v>
      </c>
      <c r="AG588" s="116"/>
      <c r="AH588" s="116"/>
      <c r="AI588" s="116"/>
      <c r="AJ588" s="116"/>
      <c r="AK588" s="116"/>
      <c r="AL588" s="116"/>
      <c r="AM588" s="116"/>
      <c r="AN588" s="116"/>
    </row>
    <row r="589" spans="1:40" s="113" customFormat="1" x14ac:dyDescent="0.25">
      <c r="A589" s="129" t="s">
        <v>92</v>
      </c>
      <c r="B589" s="128">
        <v>1681</v>
      </c>
      <c r="C589" s="146"/>
      <c r="D589" s="126" t="s">
        <v>15</v>
      </c>
      <c r="E589" s="126" t="s">
        <v>15</v>
      </c>
      <c r="F589" s="118">
        <v>1668</v>
      </c>
      <c r="G589" s="118">
        <v>210</v>
      </c>
      <c r="H589" s="118">
        <v>161</v>
      </c>
      <c r="I589" s="117">
        <v>9.6999999999999993</v>
      </c>
      <c r="J589" s="118">
        <v>502</v>
      </c>
      <c r="K589" s="118">
        <v>301</v>
      </c>
      <c r="L589" s="117">
        <v>18</v>
      </c>
      <c r="M589" s="118">
        <v>278</v>
      </c>
      <c r="N589" s="118">
        <v>184</v>
      </c>
      <c r="O589" s="117">
        <v>11</v>
      </c>
      <c r="P589" s="118">
        <v>214</v>
      </c>
      <c r="Q589" s="117">
        <v>12.8</v>
      </c>
      <c r="R589" s="118">
        <v>990</v>
      </c>
      <c r="S589" s="118">
        <v>476</v>
      </c>
      <c r="T589" s="117">
        <v>28.5</v>
      </c>
      <c r="U589" s="118">
        <v>1145</v>
      </c>
      <c r="V589" s="118">
        <v>816</v>
      </c>
      <c r="W589" s="118">
        <v>372</v>
      </c>
      <c r="X589" s="117">
        <v>32.5</v>
      </c>
      <c r="Y589" s="118">
        <v>292</v>
      </c>
      <c r="Z589" s="118">
        <v>100</v>
      </c>
      <c r="AA589" s="118">
        <v>61</v>
      </c>
      <c r="AB589" s="117">
        <v>20.9</v>
      </c>
      <c r="AC589" s="118">
        <v>159</v>
      </c>
      <c r="AD589" s="118">
        <v>57</v>
      </c>
      <c r="AE589" s="118">
        <v>30</v>
      </c>
      <c r="AF589" s="117">
        <v>18.899999999999999</v>
      </c>
      <c r="AG589" s="125">
        <v>-0.44430999999999998</v>
      </c>
      <c r="AH589" s="125">
        <v>3.5848300000000002</v>
      </c>
      <c r="AI589" s="125">
        <v>1.1975800000000001</v>
      </c>
      <c r="AJ589" s="125">
        <v>1.05264</v>
      </c>
      <c r="AK589" s="125">
        <v>1.4133199999999999</v>
      </c>
      <c r="AL589" s="125">
        <v>0.88868000000000003</v>
      </c>
      <c r="AM589" s="125">
        <v>1.0036499999999999</v>
      </c>
      <c r="AN589" s="125">
        <v>1.0417400000000001</v>
      </c>
    </row>
    <row r="590" spans="1:40" s="113" customFormat="1" x14ac:dyDescent="0.25">
      <c r="A590" s="122">
        <v>2011</v>
      </c>
      <c r="B590" s="121" t="s">
        <v>359</v>
      </c>
      <c r="C590" s="120" t="s">
        <v>360</v>
      </c>
      <c r="D590" s="119" t="s">
        <v>15</v>
      </c>
      <c r="E590" s="119" t="s">
        <v>15</v>
      </c>
      <c r="F590" s="124">
        <v>2294</v>
      </c>
      <c r="G590" s="124">
        <v>543</v>
      </c>
      <c r="H590" s="124">
        <v>273</v>
      </c>
      <c r="I590" s="123">
        <v>11.900610287707062</v>
      </c>
      <c r="J590" s="124">
        <v>219</v>
      </c>
      <c r="K590" s="124">
        <v>146</v>
      </c>
      <c r="L590" s="123">
        <v>6.3644289450741063</v>
      </c>
      <c r="M590" s="124">
        <v>118</v>
      </c>
      <c r="N590" s="124">
        <v>80</v>
      </c>
      <c r="O590" s="123">
        <v>3.4873583260680032</v>
      </c>
      <c r="P590" s="124">
        <v>76</v>
      </c>
      <c r="Q590" s="123">
        <v>3.3129904097646032</v>
      </c>
      <c r="R590" s="124">
        <v>880</v>
      </c>
      <c r="S590" s="124">
        <v>359</v>
      </c>
      <c r="T590" s="123">
        <v>15.649520488230165</v>
      </c>
      <c r="U590" s="124">
        <v>124</v>
      </c>
      <c r="V590" s="124">
        <v>103</v>
      </c>
      <c r="W590" s="124">
        <v>23</v>
      </c>
      <c r="X590" s="123">
        <v>18.548387096774192</v>
      </c>
      <c r="Y590" s="124">
        <v>544</v>
      </c>
      <c r="Z590" s="124">
        <v>243</v>
      </c>
      <c r="AA590" s="124">
        <v>105</v>
      </c>
      <c r="AB590" s="123">
        <v>19.301470588235293</v>
      </c>
      <c r="AC590" s="124">
        <v>1438</v>
      </c>
      <c r="AD590" s="124">
        <v>510</v>
      </c>
      <c r="AE590" s="124">
        <v>219</v>
      </c>
      <c r="AF590" s="123">
        <v>15.229485396383865</v>
      </c>
      <c r="AG590" s="116"/>
      <c r="AH590" s="116"/>
      <c r="AI590" s="116"/>
      <c r="AJ590" s="116"/>
      <c r="AK590" s="116"/>
      <c r="AL590" s="116"/>
      <c r="AM590" s="116"/>
      <c r="AN590" s="116"/>
    </row>
    <row r="591" spans="1:40" s="113" customFormat="1" x14ac:dyDescent="0.25">
      <c r="A591" s="122">
        <v>2012</v>
      </c>
      <c r="B591" s="121" t="s">
        <v>359</v>
      </c>
      <c r="C591" s="120"/>
      <c r="D591" s="119" t="s">
        <v>15</v>
      </c>
      <c r="E591" s="119" t="s">
        <v>15</v>
      </c>
      <c r="F591" s="124">
        <v>2304</v>
      </c>
      <c r="G591" s="124">
        <v>474</v>
      </c>
      <c r="H591" s="124">
        <v>254</v>
      </c>
      <c r="I591" s="123">
        <v>11.024305555555555</v>
      </c>
      <c r="J591" s="124">
        <v>219</v>
      </c>
      <c r="K591" s="124">
        <v>146</v>
      </c>
      <c r="L591" s="123">
        <v>6.3368055555555554</v>
      </c>
      <c r="M591" s="124">
        <v>87</v>
      </c>
      <c r="N591" s="124">
        <v>58</v>
      </c>
      <c r="O591" s="123">
        <v>2.5173611111111112</v>
      </c>
      <c r="P591" s="124">
        <v>60</v>
      </c>
      <c r="Q591" s="123">
        <v>2.604166666666667</v>
      </c>
      <c r="R591" s="124">
        <v>780</v>
      </c>
      <c r="S591" s="124">
        <v>357</v>
      </c>
      <c r="T591" s="123">
        <v>15.494791666666668</v>
      </c>
      <c r="U591" s="124">
        <v>165</v>
      </c>
      <c r="V591" s="124">
        <v>110</v>
      </c>
      <c r="W591" s="124">
        <v>43</v>
      </c>
      <c r="X591" s="123">
        <v>26.060606060606062</v>
      </c>
      <c r="Y591" s="124">
        <v>616</v>
      </c>
      <c r="Z591" s="124">
        <v>220</v>
      </c>
      <c r="AA591" s="124">
        <v>107</v>
      </c>
      <c r="AB591" s="123">
        <v>17.370129870129869</v>
      </c>
      <c r="AC591" s="124">
        <v>1342</v>
      </c>
      <c r="AD591" s="124">
        <v>421</v>
      </c>
      <c r="AE591" s="124">
        <v>194</v>
      </c>
      <c r="AF591" s="123">
        <v>14.456035767511178</v>
      </c>
      <c r="AG591" s="116"/>
      <c r="AH591" s="116"/>
      <c r="AI591" s="116"/>
      <c r="AJ591" s="116"/>
      <c r="AK591" s="116"/>
      <c r="AL591" s="116"/>
      <c r="AM591" s="116"/>
      <c r="AN591" s="116"/>
    </row>
    <row r="592" spans="1:40" s="113" customFormat="1" x14ac:dyDescent="0.25">
      <c r="A592" s="129" t="s">
        <v>92</v>
      </c>
      <c r="B592" s="128">
        <v>1931</v>
      </c>
      <c r="C592" s="146"/>
      <c r="D592" s="126" t="s">
        <v>15</v>
      </c>
      <c r="E592" s="126" t="s">
        <v>15</v>
      </c>
      <c r="F592" s="118">
        <v>2302</v>
      </c>
      <c r="G592" s="118">
        <v>447</v>
      </c>
      <c r="H592" s="118">
        <v>215</v>
      </c>
      <c r="I592" s="117">
        <v>9.3000000000000007</v>
      </c>
      <c r="J592" s="118">
        <v>133</v>
      </c>
      <c r="K592" s="118">
        <v>110</v>
      </c>
      <c r="L592" s="117">
        <v>4.8</v>
      </c>
      <c r="M592" s="118">
        <v>116</v>
      </c>
      <c r="N592" s="118">
        <v>89</v>
      </c>
      <c r="O592" s="117">
        <v>3.9</v>
      </c>
      <c r="P592" s="118">
        <v>137</v>
      </c>
      <c r="Q592" s="117">
        <v>6</v>
      </c>
      <c r="R592" s="118">
        <v>696</v>
      </c>
      <c r="S592" s="118">
        <v>312</v>
      </c>
      <c r="T592" s="117">
        <v>13.6</v>
      </c>
      <c r="U592" s="118">
        <v>148</v>
      </c>
      <c r="V592" s="118">
        <v>57</v>
      </c>
      <c r="W592" s="118">
        <v>29</v>
      </c>
      <c r="X592" s="117">
        <v>19.600000000000001</v>
      </c>
      <c r="Y592" s="118">
        <v>666</v>
      </c>
      <c r="Z592" s="118">
        <v>198</v>
      </c>
      <c r="AA592" s="118">
        <v>95</v>
      </c>
      <c r="AB592" s="117">
        <v>14.3</v>
      </c>
      <c r="AC592" s="118">
        <v>1285</v>
      </c>
      <c r="AD592" s="118">
        <v>411</v>
      </c>
      <c r="AE592" s="118">
        <v>173</v>
      </c>
      <c r="AF592" s="117">
        <v>13.5</v>
      </c>
      <c r="AG592" s="125">
        <v>-0.48648000000000002</v>
      </c>
      <c r="AH592" s="125">
        <v>-5.1909999999999998E-2</v>
      </c>
      <c r="AI592" s="125">
        <v>-0.35742000000000002</v>
      </c>
      <c r="AJ592" s="125">
        <v>-0.48895</v>
      </c>
      <c r="AK592" s="125">
        <v>-0.66230999999999995</v>
      </c>
      <c r="AL592" s="125">
        <v>-0.47119</v>
      </c>
      <c r="AM592" s="125">
        <v>-9.7220000000000001E-2</v>
      </c>
      <c r="AN592" s="125">
        <v>5.5550000000000002E-2</v>
      </c>
    </row>
    <row r="593" spans="1:40" s="113" customFormat="1" x14ac:dyDescent="0.25">
      <c r="A593" s="122">
        <v>2011</v>
      </c>
      <c r="B593" s="121" t="s">
        <v>357</v>
      </c>
      <c r="C593" s="120" t="s">
        <v>358</v>
      </c>
      <c r="D593" s="119" t="s">
        <v>15</v>
      </c>
      <c r="E593" s="119" t="s">
        <v>15</v>
      </c>
      <c r="F593" s="124">
        <v>2371</v>
      </c>
      <c r="G593" s="124">
        <v>836</v>
      </c>
      <c r="H593" s="124">
        <v>402</v>
      </c>
      <c r="I593" s="123">
        <v>16.954871362294391</v>
      </c>
      <c r="J593" s="124">
        <v>174</v>
      </c>
      <c r="K593" s="124">
        <v>132</v>
      </c>
      <c r="L593" s="123">
        <v>5.5672711935892023</v>
      </c>
      <c r="M593" s="124">
        <v>140</v>
      </c>
      <c r="N593" s="124">
        <v>99</v>
      </c>
      <c r="O593" s="123">
        <v>4.1754533951919024</v>
      </c>
      <c r="P593" s="124">
        <v>59</v>
      </c>
      <c r="Q593" s="123">
        <v>2.4884015183466892</v>
      </c>
      <c r="R593" s="124">
        <v>1150</v>
      </c>
      <c r="S593" s="124">
        <v>500</v>
      </c>
      <c r="T593" s="123">
        <v>21.088148460565161</v>
      </c>
      <c r="U593" s="124">
        <v>638</v>
      </c>
      <c r="V593" s="124">
        <v>556</v>
      </c>
      <c r="W593" s="124">
        <v>209</v>
      </c>
      <c r="X593" s="123">
        <v>32.758620689655174</v>
      </c>
      <c r="Y593" s="124">
        <v>618</v>
      </c>
      <c r="Z593" s="124">
        <v>309</v>
      </c>
      <c r="AA593" s="124">
        <v>137</v>
      </c>
      <c r="AB593" s="123">
        <v>22.168284789644012</v>
      </c>
      <c r="AC593" s="124">
        <v>925</v>
      </c>
      <c r="AD593" s="124">
        <v>229</v>
      </c>
      <c r="AE593" s="124">
        <v>132</v>
      </c>
      <c r="AF593" s="123">
        <v>14.27027027027027</v>
      </c>
      <c r="AG593" s="116"/>
      <c r="AH593" s="116"/>
      <c r="AI593" s="116"/>
      <c r="AJ593" s="116"/>
      <c r="AK593" s="116"/>
      <c r="AL593" s="116"/>
      <c r="AM593" s="116"/>
      <c r="AN593" s="116"/>
    </row>
    <row r="594" spans="1:40" s="113" customFormat="1" x14ac:dyDescent="0.25">
      <c r="A594" s="122">
        <v>2012</v>
      </c>
      <c r="B594" s="121" t="s">
        <v>357</v>
      </c>
      <c r="C594" s="120"/>
      <c r="D594" s="119" t="s">
        <v>15</v>
      </c>
      <c r="E594" s="119" t="s">
        <v>15</v>
      </c>
      <c r="F594" s="124">
        <v>2397</v>
      </c>
      <c r="G594" s="124">
        <v>979</v>
      </c>
      <c r="H594" s="124">
        <v>442</v>
      </c>
      <c r="I594" s="123">
        <v>18.439716312056738</v>
      </c>
      <c r="J594" s="124">
        <v>213</v>
      </c>
      <c r="K594" s="124">
        <v>153</v>
      </c>
      <c r="L594" s="123">
        <v>6.3829787234042552</v>
      </c>
      <c r="M594" s="124">
        <v>151</v>
      </c>
      <c r="N594" s="124">
        <v>104</v>
      </c>
      <c r="O594" s="123">
        <v>4.3387567793074675</v>
      </c>
      <c r="P594" s="124">
        <v>69</v>
      </c>
      <c r="Q594" s="123">
        <v>2.8785982478097623</v>
      </c>
      <c r="R594" s="124">
        <v>1343</v>
      </c>
      <c r="S594" s="124">
        <v>515</v>
      </c>
      <c r="T594" s="123">
        <v>21.485189820609097</v>
      </c>
      <c r="U594" s="124">
        <v>649</v>
      </c>
      <c r="V594" s="124">
        <v>638</v>
      </c>
      <c r="W594" s="124">
        <v>219</v>
      </c>
      <c r="X594" s="123">
        <v>33.7442218798151</v>
      </c>
      <c r="Y594" s="124">
        <v>670</v>
      </c>
      <c r="Z594" s="124">
        <v>364</v>
      </c>
      <c r="AA594" s="124">
        <v>146</v>
      </c>
      <c r="AB594" s="123">
        <v>21.791044776119403</v>
      </c>
      <c r="AC594" s="124">
        <v>897</v>
      </c>
      <c r="AD594" s="124">
        <v>260</v>
      </c>
      <c r="AE594" s="124">
        <v>122</v>
      </c>
      <c r="AF594" s="123">
        <v>13.600891861761426</v>
      </c>
      <c r="AG594" s="116"/>
      <c r="AH594" s="116"/>
      <c r="AI594" s="116"/>
      <c r="AJ594" s="116"/>
      <c r="AK594" s="116"/>
      <c r="AL594" s="116"/>
      <c r="AM594" s="116"/>
      <c r="AN594" s="116"/>
    </row>
    <row r="595" spans="1:40" s="113" customFormat="1" x14ac:dyDescent="0.25">
      <c r="A595" s="129" t="s">
        <v>92</v>
      </c>
      <c r="B595" s="128">
        <v>3861</v>
      </c>
      <c r="C595" s="146"/>
      <c r="D595" s="126" t="s">
        <v>15</v>
      </c>
      <c r="E595" s="126" t="s">
        <v>15</v>
      </c>
      <c r="F595" s="118">
        <v>2452</v>
      </c>
      <c r="G595" s="118">
        <v>887</v>
      </c>
      <c r="H595" s="118">
        <v>440</v>
      </c>
      <c r="I595" s="117">
        <v>17.899999999999999</v>
      </c>
      <c r="J595" s="118">
        <v>180</v>
      </c>
      <c r="K595" s="118">
        <v>136</v>
      </c>
      <c r="L595" s="117">
        <v>5.5</v>
      </c>
      <c r="M595" s="118">
        <v>76</v>
      </c>
      <c r="N595" s="118">
        <v>60</v>
      </c>
      <c r="O595" s="117">
        <v>2.4</v>
      </c>
      <c r="P595" s="118">
        <v>243</v>
      </c>
      <c r="Q595" s="117">
        <v>9.9</v>
      </c>
      <c r="R595" s="118">
        <v>1143</v>
      </c>
      <c r="S595" s="118">
        <v>512</v>
      </c>
      <c r="T595" s="117">
        <v>20.9</v>
      </c>
      <c r="U595" s="118">
        <v>685</v>
      </c>
      <c r="V595" s="118">
        <v>520</v>
      </c>
      <c r="W595" s="118">
        <v>211</v>
      </c>
      <c r="X595" s="117">
        <v>30.8</v>
      </c>
      <c r="Y595" s="118">
        <v>726</v>
      </c>
      <c r="Z595" s="118">
        <v>309</v>
      </c>
      <c r="AA595" s="118">
        <v>138</v>
      </c>
      <c r="AB595" s="117">
        <v>19</v>
      </c>
      <c r="AC595" s="118">
        <v>845</v>
      </c>
      <c r="AD595" s="118">
        <v>239</v>
      </c>
      <c r="AE595" s="118">
        <v>129</v>
      </c>
      <c r="AF595" s="117">
        <v>15.3</v>
      </c>
      <c r="AG595" s="125">
        <v>0.67454000000000003</v>
      </c>
      <c r="AH595" s="125">
        <v>0.15862999999999999</v>
      </c>
      <c r="AI595" s="125">
        <v>-0.66544000000000003</v>
      </c>
      <c r="AJ595" s="125">
        <v>0.39833000000000002</v>
      </c>
      <c r="AK595" s="125">
        <v>0.35272999999999999</v>
      </c>
      <c r="AL595" s="125">
        <v>0.71086000000000005</v>
      </c>
      <c r="AM595" s="125">
        <v>0.69094999999999995</v>
      </c>
      <c r="AN595" s="125">
        <v>0.38457000000000002</v>
      </c>
    </row>
    <row r="596" spans="1:40" s="113" customFormat="1" x14ac:dyDescent="0.25">
      <c r="A596" s="122">
        <v>2011</v>
      </c>
      <c r="B596" s="121" t="s">
        <v>355</v>
      </c>
      <c r="C596" s="120" t="s">
        <v>356</v>
      </c>
      <c r="D596" s="119" t="s">
        <v>15</v>
      </c>
      <c r="E596" s="119" t="s">
        <v>15</v>
      </c>
      <c r="F596" s="124">
        <v>2377</v>
      </c>
      <c r="G596" s="124">
        <v>1405</v>
      </c>
      <c r="H596" s="124">
        <v>585</v>
      </c>
      <c r="I596" s="123">
        <v>24.610854017669332</v>
      </c>
      <c r="J596" s="124">
        <v>116</v>
      </c>
      <c r="K596" s="124">
        <v>93</v>
      </c>
      <c r="L596" s="123">
        <v>3.9124947412705091</v>
      </c>
      <c r="M596" s="124">
        <v>229</v>
      </c>
      <c r="N596" s="124">
        <v>171</v>
      </c>
      <c r="O596" s="123">
        <v>7.1939419436264203</v>
      </c>
      <c r="P596" s="124">
        <v>63</v>
      </c>
      <c r="Q596" s="123">
        <v>2.6503996634413127</v>
      </c>
      <c r="R596" s="124">
        <v>1750</v>
      </c>
      <c r="S596" s="124">
        <v>651</v>
      </c>
      <c r="T596" s="123">
        <v>27.387463188893562</v>
      </c>
      <c r="U596" s="124">
        <v>801</v>
      </c>
      <c r="V596" s="124">
        <v>850</v>
      </c>
      <c r="W596" s="124">
        <v>292</v>
      </c>
      <c r="X596" s="123">
        <v>36.454431960049938</v>
      </c>
      <c r="Y596" s="124">
        <v>578</v>
      </c>
      <c r="Z596" s="124">
        <v>430</v>
      </c>
      <c r="AA596" s="124">
        <v>166</v>
      </c>
      <c r="AB596" s="123">
        <v>28.719723183391004</v>
      </c>
      <c r="AC596" s="124">
        <v>823</v>
      </c>
      <c r="AD596" s="124">
        <v>375</v>
      </c>
      <c r="AE596" s="124">
        <v>163</v>
      </c>
      <c r="AF596" s="123">
        <v>19.805589307411907</v>
      </c>
      <c r="AG596" s="116"/>
      <c r="AH596" s="116"/>
      <c r="AI596" s="116"/>
      <c r="AJ596" s="116"/>
      <c r="AK596" s="116"/>
      <c r="AL596" s="116"/>
      <c r="AM596" s="116"/>
      <c r="AN596" s="116"/>
    </row>
    <row r="597" spans="1:40" s="113" customFormat="1" x14ac:dyDescent="0.25">
      <c r="A597" s="122">
        <v>2012</v>
      </c>
      <c r="B597" s="121" t="s">
        <v>355</v>
      </c>
      <c r="C597" s="120"/>
      <c r="D597" s="119" t="s">
        <v>15</v>
      </c>
      <c r="E597" s="119" t="s">
        <v>15</v>
      </c>
      <c r="F597" s="124">
        <v>2561</v>
      </c>
      <c r="G597" s="124">
        <v>1756</v>
      </c>
      <c r="H597" s="124">
        <v>640</v>
      </c>
      <c r="I597" s="123">
        <v>24.990238188207734</v>
      </c>
      <c r="J597" s="124">
        <v>154</v>
      </c>
      <c r="K597" s="124">
        <v>125</v>
      </c>
      <c r="L597" s="123">
        <v>4.8809058961343226</v>
      </c>
      <c r="M597" s="124">
        <v>754</v>
      </c>
      <c r="N597" s="124">
        <v>403</v>
      </c>
      <c r="O597" s="123">
        <v>15.736040609137056</v>
      </c>
      <c r="P597" s="124">
        <v>200</v>
      </c>
      <c r="Q597" s="123">
        <v>7.8094494338149163</v>
      </c>
      <c r="R597" s="124">
        <v>2664</v>
      </c>
      <c r="S597" s="124">
        <v>787</v>
      </c>
      <c r="T597" s="123">
        <v>30.730183522061694</v>
      </c>
      <c r="U597" s="124">
        <v>968</v>
      </c>
      <c r="V597" s="124">
        <v>1657</v>
      </c>
      <c r="W597" s="124">
        <v>413</v>
      </c>
      <c r="X597" s="123">
        <v>42.665289256198349</v>
      </c>
      <c r="Y597" s="124">
        <v>600</v>
      </c>
      <c r="Z597" s="124">
        <v>470</v>
      </c>
      <c r="AA597" s="124">
        <v>174</v>
      </c>
      <c r="AB597" s="123">
        <v>29</v>
      </c>
      <c r="AC597" s="124">
        <v>791</v>
      </c>
      <c r="AD597" s="124">
        <v>434</v>
      </c>
      <c r="AE597" s="124">
        <v>160</v>
      </c>
      <c r="AF597" s="123">
        <v>20.227560050568901</v>
      </c>
      <c r="AG597" s="116"/>
      <c r="AH597" s="116"/>
      <c r="AI597" s="116"/>
      <c r="AJ597" s="116"/>
      <c r="AK597" s="116"/>
      <c r="AL597" s="116"/>
      <c r="AM597" s="116"/>
      <c r="AN597" s="116"/>
    </row>
    <row r="598" spans="1:40" s="113" customFormat="1" x14ac:dyDescent="0.25">
      <c r="A598" s="129" t="s">
        <v>92</v>
      </c>
      <c r="B598" s="128">
        <v>1151</v>
      </c>
      <c r="C598" s="146"/>
      <c r="D598" s="126" t="s">
        <v>15</v>
      </c>
      <c r="E598" s="126" t="s">
        <v>15</v>
      </c>
      <c r="F598" s="118">
        <v>2520</v>
      </c>
      <c r="G598" s="118">
        <v>1184</v>
      </c>
      <c r="H598" s="118">
        <v>560</v>
      </c>
      <c r="I598" s="117">
        <v>22.2</v>
      </c>
      <c r="J598" s="118">
        <v>155</v>
      </c>
      <c r="K598" s="118">
        <v>123</v>
      </c>
      <c r="L598" s="117">
        <v>4.9000000000000004</v>
      </c>
      <c r="M598" s="118">
        <v>567</v>
      </c>
      <c r="N598" s="118">
        <v>336</v>
      </c>
      <c r="O598" s="117">
        <v>13.3</v>
      </c>
      <c r="P598" s="118">
        <v>388</v>
      </c>
      <c r="Q598" s="117">
        <v>15.4</v>
      </c>
      <c r="R598" s="118">
        <v>1906</v>
      </c>
      <c r="S598" s="118">
        <v>700</v>
      </c>
      <c r="T598" s="117">
        <v>27.8</v>
      </c>
      <c r="U598" s="118">
        <v>949</v>
      </c>
      <c r="V598" s="118">
        <v>1033</v>
      </c>
      <c r="W598" s="118">
        <v>348</v>
      </c>
      <c r="X598" s="117">
        <v>36.700000000000003</v>
      </c>
      <c r="Y598" s="118">
        <v>605</v>
      </c>
      <c r="Z598" s="118">
        <v>456</v>
      </c>
      <c r="AA598" s="118">
        <v>176</v>
      </c>
      <c r="AB598" s="117">
        <v>29.1</v>
      </c>
      <c r="AC598" s="118">
        <v>745</v>
      </c>
      <c r="AD598" s="118">
        <v>330</v>
      </c>
      <c r="AE598" s="118">
        <v>137</v>
      </c>
      <c r="AF598" s="117">
        <v>18.399999999999999</v>
      </c>
      <c r="AG598" s="125">
        <v>1.2517100000000001</v>
      </c>
      <c r="AH598" s="125">
        <v>-2.3810000000000001E-2</v>
      </c>
      <c r="AI598" s="125">
        <v>1.69722</v>
      </c>
      <c r="AJ598" s="125">
        <v>1.62798</v>
      </c>
      <c r="AK598" s="125">
        <v>1.30813</v>
      </c>
      <c r="AL598" s="125">
        <v>1.3296300000000001</v>
      </c>
      <c r="AM598" s="125">
        <v>2.3660700000000001</v>
      </c>
      <c r="AN598" s="125">
        <v>0.95440000000000003</v>
      </c>
    </row>
    <row r="599" spans="1:40" s="113" customFormat="1" x14ac:dyDescent="0.25">
      <c r="A599" s="122">
        <v>2011</v>
      </c>
      <c r="B599" s="121" t="s">
        <v>353</v>
      </c>
      <c r="C599" s="120" t="s">
        <v>354</v>
      </c>
      <c r="D599" s="119" t="s">
        <v>15</v>
      </c>
      <c r="E599" s="119" t="s">
        <v>15</v>
      </c>
      <c r="F599" s="124">
        <v>4189</v>
      </c>
      <c r="G599" s="124">
        <v>604</v>
      </c>
      <c r="H599" s="124">
        <v>357</v>
      </c>
      <c r="I599" s="123">
        <v>8.5223203628550959</v>
      </c>
      <c r="J599" s="124">
        <v>85</v>
      </c>
      <c r="K599" s="124">
        <v>71</v>
      </c>
      <c r="L599" s="123">
        <v>1.6949152542372881</v>
      </c>
      <c r="M599" s="124">
        <v>43</v>
      </c>
      <c r="N599" s="124">
        <v>34</v>
      </c>
      <c r="O599" s="123">
        <v>0.81164955836715202</v>
      </c>
      <c r="P599" s="124">
        <v>18</v>
      </c>
      <c r="Q599" s="123">
        <v>0.42969682501790402</v>
      </c>
      <c r="R599" s="124">
        <v>732</v>
      </c>
      <c r="S599" s="124">
        <v>416</v>
      </c>
      <c r="T599" s="123">
        <v>9.9307710670804479</v>
      </c>
      <c r="U599" s="124">
        <v>158</v>
      </c>
      <c r="V599" s="124">
        <v>47</v>
      </c>
      <c r="W599" s="124">
        <v>28</v>
      </c>
      <c r="X599" s="123">
        <v>17.721518987341771</v>
      </c>
      <c r="Y599" s="124">
        <v>2222</v>
      </c>
      <c r="Z599" s="124">
        <v>420</v>
      </c>
      <c r="AA599" s="124">
        <v>250</v>
      </c>
      <c r="AB599" s="123">
        <v>11.251125112511252</v>
      </c>
      <c r="AC599" s="124">
        <v>1559</v>
      </c>
      <c r="AD599" s="124">
        <v>236</v>
      </c>
      <c r="AE599" s="124">
        <v>120</v>
      </c>
      <c r="AF599" s="123">
        <v>7.6972418216805645</v>
      </c>
      <c r="AG599" s="116"/>
      <c r="AH599" s="116"/>
      <c r="AI599" s="116"/>
      <c r="AJ599" s="116"/>
      <c r="AK599" s="116"/>
      <c r="AL599" s="116"/>
      <c r="AM599" s="116"/>
      <c r="AN599" s="116"/>
    </row>
    <row r="600" spans="1:40" s="113" customFormat="1" x14ac:dyDescent="0.25">
      <c r="A600" s="122">
        <v>2012</v>
      </c>
      <c r="B600" s="121" t="s">
        <v>353</v>
      </c>
      <c r="C600" s="120"/>
      <c r="D600" s="119" t="s">
        <v>15</v>
      </c>
      <c r="E600" s="119" t="s">
        <v>15</v>
      </c>
      <c r="F600" s="124">
        <v>4344</v>
      </c>
      <c r="G600" s="124">
        <v>607</v>
      </c>
      <c r="H600" s="124">
        <v>338</v>
      </c>
      <c r="I600" s="123">
        <v>7.7808471454880301</v>
      </c>
      <c r="J600" s="124">
        <v>129</v>
      </c>
      <c r="K600" s="124">
        <v>104</v>
      </c>
      <c r="L600" s="123">
        <v>2.3941068139963169</v>
      </c>
      <c r="M600" s="124">
        <v>39</v>
      </c>
      <c r="N600" s="124">
        <v>35</v>
      </c>
      <c r="O600" s="123">
        <v>0.80570902394106814</v>
      </c>
      <c r="P600" s="124">
        <v>24</v>
      </c>
      <c r="Q600" s="123">
        <v>0.5524861878453039</v>
      </c>
      <c r="R600" s="124">
        <v>775</v>
      </c>
      <c r="S600" s="124">
        <v>407</v>
      </c>
      <c r="T600" s="123">
        <v>9.3692449355432785</v>
      </c>
      <c r="U600" s="124">
        <v>149</v>
      </c>
      <c r="V600" s="124">
        <v>51</v>
      </c>
      <c r="W600" s="124">
        <v>22</v>
      </c>
      <c r="X600" s="123">
        <v>14.76510067114094</v>
      </c>
      <c r="Y600" s="124">
        <v>2321</v>
      </c>
      <c r="Z600" s="124">
        <v>467</v>
      </c>
      <c r="AA600" s="124">
        <v>248</v>
      </c>
      <c r="AB600" s="123">
        <v>10.68504954760879</v>
      </c>
      <c r="AC600" s="124">
        <v>1610</v>
      </c>
      <c r="AD600" s="124">
        <v>232</v>
      </c>
      <c r="AE600" s="124">
        <v>123</v>
      </c>
      <c r="AF600" s="123">
        <v>7.6397515527950306</v>
      </c>
      <c r="AG600" s="116"/>
      <c r="AH600" s="116"/>
      <c r="AI600" s="116"/>
      <c r="AJ600" s="116"/>
      <c r="AK600" s="116"/>
      <c r="AL600" s="116"/>
      <c r="AM600" s="116"/>
      <c r="AN600" s="116"/>
    </row>
    <row r="601" spans="1:40" s="113" customFormat="1" x14ac:dyDescent="0.25">
      <c r="A601" s="129" t="s">
        <v>92</v>
      </c>
      <c r="B601" s="128">
        <v>3623</v>
      </c>
      <c r="C601" s="146"/>
      <c r="D601" s="126" t="s">
        <v>15</v>
      </c>
      <c r="E601" s="126" t="s">
        <v>15</v>
      </c>
      <c r="F601" s="118">
        <v>4476</v>
      </c>
      <c r="G601" s="118">
        <v>467</v>
      </c>
      <c r="H601" s="118">
        <v>293</v>
      </c>
      <c r="I601" s="117">
        <v>6.5</v>
      </c>
      <c r="J601" s="118">
        <v>155</v>
      </c>
      <c r="K601" s="118">
        <v>122</v>
      </c>
      <c r="L601" s="117">
        <v>2.7</v>
      </c>
      <c r="M601" s="118">
        <v>83</v>
      </c>
      <c r="N601" s="118">
        <v>66</v>
      </c>
      <c r="O601" s="117">
        <v>1.5</v>
      </c>
      <c r="P601" s="118">
        <v>134</v>
      </c>
      <c r="Q601" s="117">
        <v>3</v>
      </c>
      <c r="R601" s="118">
        <v>705</v>
      </c>
      <c r="S601" s="118">
        <v>410</v>
      </c>
      <c r="T601" s="117">
        <v>9.1999999999999993</v>
      </c>
      <c r="U601" s="118">
        <v>138</v>
      </c>
      <c r="V601" s="118">
        <v>42</v>
      </c>
      <c r="W601" s="118">
        <v>18</v>
      </c>
      <c r="X601" s="117">
        <v>13</v>
      </c>
      <c r="Y601" s="118">
        <v>2380</v>
      </c>
      <c r="Z601" s="118">
        <v>408</v>
      </c>
      <c r="AA601" s="118">
        <v>247</v>
      </c>
      <c r="AB601" s="117">
        <v>10.4</v>
      </c>
      <c r="AC601" s="118">
        <v>1668</v>
      </c>
      <c r="AD601" s="118">
        <v>234</v>
      </c>
      <c r="AE601" s="118">
        <v>129</v>
      </c>
      <c r="AF601" s="117">
        <v>7.7</v>
      </c>
      <c r="AG601" s="125">
        <v>-0.86341999999999997</v>
      </c>
      <c r="AH601" s="125">
        <v>-0.61460999999999999</v>
      </c>
      <c r="AI601" s="125">
        <v>-0.87648000000000004</v>
      </c>
      <c r="AJ601" s="125">
        <v>-1.15181</v>
      </c>
      <c r="AK601" s="125">
        <v>-1.27092</v>
      </c>
      <c r="AL601" s="125">
        <v>-1.1620900000000001</v>
      </c>
      <c r="AM601" s="125">
        <v>-0.74285000000000001</v>
      </c>
      <c r="AN601" s="125">
        <v>-0.98982999999999999</v>
      </c>
    </row>
    <row r="602" spans="1:40" s="113" customFormat="1" x14ac:dyDescent="0.25">
      <c r="A602" s="122">
        <v>2011</v>
      </c>
      <c r="B602" s="121" t="s">
        <v>351</v>
      </c>
      <c r="C602" s="120" t="s">
        <v>352</v>
      </c>
      <c r="D602" s="119" t="s">
        <v>15</v>
      </c>
      <c r="E602" s="119" t="s">
        <v>15</v>
      </c>
      <c r="F602" s="124">
        <v>2504</v>
      </c>
      <c r="G602" s="124">
        <v>1148</v>
      </c>
      <c r="H602" s="124">
        <v>540</v>
      </c>
      <c r="I602" s="123">
        <v>21.565495207667734</v>
      </c>
      <c r="J602" s="124">
        <v>23</v>
      </c>
      <c r="K602" s="124">
        <v>23</v>
      </c>
      <c r="L602" s="123">
        <v>0.91853035143769968</v>
      </c>
      <c r="M602" s="124">
        <v>449</v>
      </c>
      <c r="N602" s="124">
        <v>285</v>
      </c>
      <c r="O602" s="123">
        <v>11.381789137380192</v>
      </c>
      <c r="P602" s="124">
        <v>104</v>
      </c>
      <c r="Q602" s="123">
        <v>4.1533546325878596</v>
      </c>
      <c r="R602" s="124">
        <v>1620</v>
      </c>
      <c r="S602" s="124">
        <v>664</v>
      </c>
      <c r="T602" s="123">
        <v>26.517571884984026</v>
      </c>
      <c r="U602" s="124">
        <v>1234</v>
      </c>
      <c r="V602" s="124">
        <v>1094</v>
      </c>
      <c r="W602" s="124">
        <v>430</v>
      </c>
      <c r="X602" s="123">
        <v>34.846029173419772</v>
      </c>
      <c r="Y602" s="124">
        <v>493</v>
      </c>
      <c r="Z602" s="124">
        <v>204</v>
      </c>
      <c r="AA602" s="124">
        <v>102</v>
      </c>
      <c r="AB602" s="123">
        <v>20.689655172413794</v>
      </c>
      <c r="AC602" s="124">
        <v>627</v>
      </c>
      <c r="AD602" s="124">
        <v>289</v>
      </c>
      <c r="AE602" s="124">
        <v>118</v>
      </c>
      <c r="AF602" s="123">
        <v>18.819776714513559</v>
      </c>
      <c r="AG602" s="116"/>
      <c r="AH602" s="116"/>
      <c r="AI602" s="116"/>
      <c r="AJ602" s="116"/>
      <c r="AK602" s="116"/>
      <c r="AL602" s="116"/>
      <c r="AM602" s="116"/>
      <c r="AN602" s="116"/>
    </row>
    <row r="603" spans="1:40" s="113" customFormat="1" x14ac:dyDescent="0.25">
      <c r="A603" s="122">
        <v>2012</v>
      </c>
      <c r="B603" s="121" t="s">
        <v>351</v>
      </c>
      <c r="C603" s="120"/>
      <c r="D603" s="119" t="s">
        <v>15</v>
      </c>
      <c r="E603" s="119" t="s">
        <v>15</v>
      </c>
      <c r="F603" s="124">
        <v>2587</v>
      </c>
      <c r="G603" s="124">
        <v>1539</v>
      </c>
      <c r="H603" s="124">
        <v>638</v>
      </c>
      <c r="I603" s="123">
        <v>24.661770390413604</v>
      </c>
      <c r="J603" s="124">
        <v>13</v>
      </c>
      <c r="K603" s="124">
        <v>13</v>
      </c>
      <c r="L603" s="123">
        <v>0.50251256281407031</v>
      </c>
      <c r="M603" s="124">
        <v>589</v>
      </c>
      <c r="N603" s="124">
        <v>337</v>
      </c>
      <c r="O603" s="123">
        <v>13.026671820641669</v>
      </c>
      <c r="P603" s="124">
        <v>116</v>
      </c>
      <c r="Q603" s="123">
        <v>4.4839582528024735</v>
      </c>
      <c r="R603" s="124">
        <v>2141</v>
      </c>
      <c r="S603" s="124">
        <v>756</v>
      </c>
      <c r="T603" s="123">
        <v>29.223038268264396</v>
      </c>
      <c r="U603" s="124">
        <v>1279</v>
      </c>
      <c r="V603" s="124">
        <v>1528</v>
      </c>
      <c r="W603" s="124">
        <v>489</v>
      </c>
      <c r="X603" s="123">
        <v>38.232994526974203</v>
      </c>
      <c r="Y603" s="124">
        <v>561</v>
      </c>
      <c r="Z603" s="124">
        <v>315</v>
      </c>
      <c r="AA603" s="124">
        <v>121</v>
      </c>
      <c r="AB603" s="123">
        <v>21.56862745098039</v>
      </c>
      <c r="AC603" s="124">
        <v>590</v>
      </c>
      <c r="AD603" s="124">
        <v>270</v>
      </c>
      <c r="AE603" s="124">
        <v>129</v>
      </c>
      <c r="AF603" s="123">
        <v>21.864406779661017</v>
      </c>
      <c r="AG603" s="116"/>
      <c r="AH603" s="116"/>
      <c r="AI603" s="116"/>
      <c r="AJ603" s="116"/>
      <c r="AK603" s="116"/>
      <c r="AL603" s="116"/>
      <c r="AM603" s="116"/>
      <c r="AN603" s="116"/>
    </row>
    <row r="604" spans="1:40" s="113" customFormat="1" x14ac:dyDescent="0.25">
      <c r="A604" s="129" t="s">
        <v>92</v>
      </c>
      <c r="B604" s="128">
        <v>1711</v>
      </c>
      <c r="C604" s="146"/>
      <c r="D604" s="126" t="s">
        <v>15</v>
      </c>
      <c r="E604" s="126" t="s">
        <v>15</v>
      </c>
      <c r="F604" s="118">
        <v>2477</v>
      </c>
      <c r="G604" s="118">
        <v>1335</v>
      </c>
      <c r="H604" s="118">
        <v>566</v>
      </c>
      <c r="I604" s="117">
        <v>22.9</v>
      </c>
      <c r="J604" s="118">
        <v>8</v>
      </c>
      <c r="K604" s="118">
        <v>8</v>
      </c>
      <c r="L604" s="117">
        <v>0.3</v>
      </c>
      <c r="M604" s="118">
        <v>474</v>
      </c>
      <c r="N604" s="118">
        <v>291</v>
      </c>
      <c r="O604" s="117">
        <v>11.7</v>
      </c>
      <c r="P604" s="118">
        <v>354</v>
      </c>
      <c r="Q604" s="117">
        <v>14.3</v>
      </c>
      <c r="R604" s="118">
        <v>1817</v>
      </c>
      <c r="S604" s="118">
        <v>676</v>
      </c>
      <c r="T604" s="117">
        <v>27.3</v>
      </c>
      <c r="U604" s="118">
        <v>1207</v>
      </c>
      <c r="V604" s="118">
        <v>1127</v>
      </c>
      <c r="W604" s="118">
        <v>400</v>
      </c>
      <c r="X604" s="117">
        <v>33.1</v>
      </c>
      <c r="Y604" s="118">
        <v>537</v>
      </c>
      <c r="Z604" s="118">
        <v>321</v>
      </c>
      <c r="AA604" s="118">
        <v>132</v>
      </c>
      <c r="AB604" s="117">
        <v>24.6</v>
      </c>
      <c r="AC604" s="118">
        <v>578</v>
      </c>
      <c r="AD604" s="118">
        <v>317</v>
      </c>
      <c r="AE604" s="118">
        <v>123</v>
      </c>
      <c r="AF604" s="117">
        <v>21.3</v>
      </c>
      <c r="AG604" s="125">
        <v>1.3364499999999999</v>
      </c>
      <c r="AH604" s="125">
        <v>-1.2732300000000001</v>
      </c>
      <c r="AI604" s="125">
        <v>1.35317</v>
      </c>
      <c r="AJ604" s="125">
        <v>1.38025</v>
      </c>
      <c r="AK604" s="125">
        <v>1.24071</v>
      </c>
      <c r="AL604" s="125">
        <v>0.95733000000000001</v>
      </c>
      <c r="AM604" s="125">
        <v>1.6168</v>
      </c>
      <c r="AN604" s="125">
        <v>1.4819</v>
      </c>
    </row>
    <row r="605" spans="1:40" s="113" customFormat="1" x14ac:dyDescent="0.25">
      <c r="A605" s="122">
        <v>2011</v>
      </c>
      <c r="B605" s="121" t="s">
        <v>349</v>
      </c>
      <c r="C605" s="120" t="s">
        <v>350</v>
      </c>
      <c r="D605" s="119" t="s">
        <v>15</v>
      </c>
      <c r="E605" s="119" t="s">
        <v>15</v>
      </c>
      <c r="F605" s="124">
        <v>1522</v>
      </c>
      <c r="G605" s="124">
        <v>1</v>
      </c>
      <c r="H605" s="124">
        <v>1</v>
      </c>
      <c r="I605" s="123">
        <v>6.5703022339027597E-2</v>
      </c>
      <c r="J605" s="124">
        <v>21</v>
      </c>
      <c r="K605" s="124">
        <v>20</v>
      </c>
      <c r="L605" s="123">
        <v>1.3140604467805519</v>
      </c>
      <c r="M605" s="124">
        <v>121</v>
      </c>
      <c r="N605" s="124">
        <v>101</v>
      </c>
      <c r="O605" s="123">
        <v>6.6360052562417868</v>
      </c>
      <c r="P605" s="124">
        <v>21</v>
      </c>
      <c r="Q605" s="123">
        <v>1.3797634691195795</v>
      </c>
      <c r="R605" s="124">
        <v>143</v>
      </c>
      <c r="S605" s="124">
        <v>115</v>
      </c>
      <c r="T605" s="123">
        <v>7.555847568988173</v>
      </c>
      <c r="U605" s="124">
        <v>1388</v>
      </c>
      <c r="V605" s="124">
        <v>141</v>
      </c>
      <c r="W605" s="124">
        <v>113</v>
      </c>
      <c r="X605" s="123">
        <v>8.141210374639769</v>
      </c>
      <c r="Y605" s="124">
        <v>60</v>
      </c>
      <c r="Z605" s="124"/>
      <c r="AA605" s="124"/>
      <c r="AB605" s="123"/>
      <c r="AC605" s="124">
        <v>56</v>
      </c>
      <c r="AD605" s="124">
        <v>1</v>
      </c>
      <c r="AE605" s="124">
        <v>1</v>
      </c>
      <c r="AF605" s="123">
        <v>1.7857142857142856</v>
      </c>
      <c r="AG605" s="116"/>
      <c r="AH605" s="116"/>
      <c r="AI605" s="116"/>
      <c r="AJ605" s="116"/>
      <c r="AK605" s="116"/>
      <c r="AL605" s="116"/>
      <c r="AM605" s="116"/>
      <c r="AN605" s="116"/>
    </row>
    <row r="606" spans="1:40" s="113" customFormat="1" x14ac:dyDescent="0.25">
      <c r="A606" s="122">
        <v>2012</v>
      </c>
      <c r="B606" s="121" t="s">
        <v>349</v>
      </c>
      <c r="C606" s="120"/>
      <c r="D606" s="119" t="s">
        <v>15</v>
      </c>
      <c r="E606" s="119" t="s">
        <v>15</v>
      </c>
      <c r="F606" s="124">
        <v>1653</v>
      </c>
      <c r="G606" s="124">
        <v>4</v>
      </c>
      <c r="H606" s="124">
        <v>4</v>
      </c>
      <c r="I606" s="123">
        <v>0.24198427102238354</v>
      </c>
      <c r="J606" s="124">
        <v>46</v>
      </c>
      <c r="K606" s="124">
        <v>43</v>
      </c>
      <c r="L606" s="123">
        <v>2.6013309134906231</v>
      </c>
      <c r="M606" s="124">
        <v>152</v>
      </c>
      <c r="N606" s="124">
        <v>121</v>
      </c>
      <c r="O606" s="123">
        <v>7.3200241984271015</v>
      </c>
      <c r="P606" s="124">
        <v>29</v>
      </c>
      <c r="Q606" s="123">
        <v>1.7543859649122806</v>
      </c>
      <c r="R606" s="124">
        <v>202</v>
      </c>
      <c r="S606" s="124">
        <v>159</v>
      </c>
      <c r="T606" s="123">
        <v>9.6188747731397459</v>
      </c>
      <c r="U606" s="124">
        <v>1492</v>
      </c>
      <c r="V606" s="124">
        <v>193</v>
      </c>
      <c r="W606" s="124">
        <v>151</v>
      </c>
      <c r="X606" s="123">
        <v>10.120643431635388</v>
      </c>
      <c r="Y606" s="124">
        <v>75</v>
      </c>
      <c r="Z606" s="124">
        <v>2</v>
      </c>
      <c r="AA606" s="124">
        <v>2</v>
      </c>
      <c r="AB606" s="123">
        <v>2.6666666666666665</v>
      </c>
      <c r="AC606" s="124">
        <v>59</v>
      </c>
      <c r="AD606" s="124">
        <v>3</v>
      </c>
      <c r="AE606" s="124">
        <v>3</v>
      </c>
      <c r="AF606" s="123">
        <v>5.0847457627118651</v>
      </c>
      <c r="AG606" s="116"/>
      <c r="AH606" s="116"/>
      <c r="AI606" s="116"/>
      <c r="AJ606" s="116"/>
      <c r="AK606" s="116"/>
      <c r="AL606" s="116"/>
      <c r="AM606" s="116"/>
      <c r="AN606" s="116"/>
    </row>
    <row r="607" spans="1:40" s="113" customFormat="1" x14ac:dyDescent="0.25">
      <c r="A607" s="129" t="s">
        <v>92</v>
      </c>
      <c r="B607" s="128">
        <v>371</v>
      </c>
      <c r="C607" s="146"/>
      <c r="D607" s="126" t="s">
        <v>15</v>
      </c>
      <c r="E607" s="126" t="s">
        <v>15</v>
      </c>
      <c r="F607" s="118">
        <v>1603</v>
      </c>
      <c r="G607" s="118">
        <v>4</v>
      </c>
      <c r="H607" s="118">
        <v>4</v>
      </c>
      <c r="I607" s="117">
        <v>0.2</v>
      </c>
      <c r="J607" s="118">
        <v>269</v>
      </c>
      <c r="K607" s="118">
        <v>155</v>
      </c>
      <c r="L607" s="117">
        <v>9.6999999999999993</v>
      </c>
      <c r="M607" s="118">
        <v>131</v>
      </c>
      <c r="N607" s="118">
        <v>102</v>
      </c>
      <c r="O607" s="117">
        <v>6.4</v>
      </c>
      <c r="P607" s="118">
        <v>81</v>
      </c>
      <c r="Q607" s="117">
        <v>5.0999999999999996</v>
      </c>
      <c r="R607" s="118">
        <v>404</v>
      </c>
      <c r="S607" s="118">
        <v>238</v>
      </c>
      <c r="T607" s="117">
        <v>14.8</v>
      </c>
      <c r="U607" s="118">
        <v>1445</v>
      </c>
      <c r="V607" s="118">
        <v>395</v>
      </c>
      <c r="W607" s="118">
        <v>230</v>
      </c>
      <c r="X607" s="117">
        <v>15.9</v>
      </c>
      <c r="Y607" s="118">
        <v>77</v>
      </c>
      <c r="Z607" s="118">
        <v>4</v>
      </c>
      <c r="AA607" s="118">
        <v>4</v>
      </c>
      <c r="AB607" s="117">
        <v>5.2</v>
      </c>
      <c r="AC607" s="118">
        <v>52</v>
      </c>
      <c r="AD607" s="118">
        <v>2</v>
      </c>
      <c r="AE607" s="118">
        <v>2</v>
      </c>
      <c r="AF607" s="117">
        <v>3.8</v>
      </c>
      <c r="AG607" s="125">
        <v>-1.71299</v>
      </c>
      <c r="AH607" s="125">
        <v>1.28878</v>
      </c>
      <c r="AI607" s="125">
        <v>0.18447</v>
      </c>
      <c r="AJ607" s="125">
        <v>-0.69028</v>
      </c>
      <c r="AK607" s="125">
        <v>-0.48309999999999997</v>
      </c>
      <c r="AL607" s="125">
        <v>-0.85904000000000003</v>
      </c>
      <c r="AM607" s="125">
        <v>-1.6040099999999999</v>
      </c>
      <c r="AN607" s="125">
        <v>-1.6991799999999999</v>
      </c>
    </row>
    <row r="608" spans="1:40" s="113" customFormat="1" x14ac:dyDescent="0.25">
      <c r="A608" s="122">
        <v>2011</v>
      </c>
      <c r="B608" s="121" t="s">
        <v>347</v>
      </c>
      <c r="C608" s="120" t="s">
        <v>348</v>
      </c>
      <c r="D608" s="119" t="s">
        <v>15</v>
      </c>
      <c r="E608" s="119" t="s">
        <v>15</v>
      </c>
      <c r="F608" s="124">
        <v>3253</v>
      </c>
      <c r="G608" s="124">
        <v>1127</v>
      </c>
      <c r="H608" s="124">
        <v>435</v>
      </c>
      <c r="I608" s="123">
        <v>13.372271749154626</v>
      </c>
      <c r="J608" s="124">
        <v>106</v>
      </c>
      <c r="K608" s="124">
        <v>88</v>
      </c>
      <c r="L608" s="123">
        <v>2.7051952044266829</v>
      </c>
      <c r="M608" s="124">
        <v>109</v>
      </c>
      <c r="N608" s="124">
        <v>91</v>
      </c>
      <c r="O608" s="123">
        <v>2.7974177682139563</v>
      </c>
      <c r="P608" s="124">
        <v>40</v>
      </c>
      <c r="Q608" s="123">
        <v>1.2296341838303104</v>
      </c>
      <c r="R608" s="124">
        <v>1342</v>
      </c>
      <c r="S608" s="124">
        <v>488</v>
      </c>
      <c r="T608" s="123">
        <v>15.001537042729787</v>
      </c>
      <c r="U608" s="124">
        <v>295</v>
      </c>
      <c r="V608" s="124">
        <v>209</v>
      </c>
      <c r="W608" s="124">
        <v>91</v>
      </c>
      <c r="X608" s="123">
        <v>30.847457627118644</v>
      </c>
      <c r="Y608" s="124">
        <v>633</v>
      </c>
      <c r="Z608" s="124">
        <v>317</v>
      </c>
      <c r="AA608" s="124">
        <v>104</v>
      </c>
      <c r="AB608" s="123">
        <v>16.429699842022117</v>
      </c>
      <c r="AC608" s="124">
        <v>2019</v>
      </c>
      <c r="AD608" s="124">
        <v>737</v>
      </c>
      <c r="AE608" s="124">
        <v>258</v>
      </c>
      <c r="AF608" s="123">
        <v>12.778603268945021</v>
      </c>
      <c r="AG608" s="116"/>
      <c r="AH608" s="116"/>
      <c r="AI608" s="116"/>
      <c r="AJ608" s="116"/>
      <c r="AK608" s="116"/>
      <c r="AL608" s="116"/>
      <c r="AM608" s="116"/>
      <c r="AN608" s="116"/>
    </row>
    <row r="609" spans="1:40" s="113" customFormat="1" x14ac:dyDescent="0.25">
      <c r="A609" s="122">
        <v>2012</v>
      </c>
      <c r="B609" s="121" t="s">
        <v>347</v>
      </c>
      <c r="C609" s="120"/>
      <c r="D609" s="119" t="s">
        <v>15</v>
      </c>
      <c r="E609" s="119" t="s">
        <v>15</v>
      </c>
      <c r="F609" s="124">
        <v>3140</v>
      </c>
      <c r="G609" s="124">
        <v>1387</v>
      </c>
      <c r="H609" s="124">
        <v>420</v>
      </c>
      <c r="I609" s="123">
        <v>13.375796178343951</v>
      </c>
      <c r="J609" s="124">
        <v>77</v>
      </c>
      <c r="K609" s="124">
        <v>70</v>
      </c>
      <c r="L609" s="123">
        <v>2.2292993630573248</v>
      </c>
      <c r="M609" s="124">
        <v>79</v>
      </c>
      <c r="N609" s="124">
        <v>67</v>
      </c>
      <c r="O609" s="123">
        <v>2.1337579617834397</v>
      </c>
      <c r="P609" s="124">
        <v>26</v>
      </c>
      <c r="Q609" s="123">
        <v>0.82802547770700641</v>
      </c>
      <c r="R609" s="124">
        <v>1543</v>
      </c>
      <c r="S609" s="124">
        <v>456</v>
      </c>
      <c r="T609" s="123">
        <v>14.522292993630574</v>
      </c>
      <c r="U609" s="124">
        <v>272</v>
      </c>
      <c r="V609" s="124">
        <v>295</v>
      </c>
      <c r="W609" s="124">
        <v>87</v>
      </c>
      <c r="X609" s="123">
        <v>31.985294117647058</v>
      </c>
      <c r="Y609" s="124">
        <v>616</v>
      </c>
      <c r="Z609" s="124">
        <v>400</v>
      </c>
      <c r="AA609" s="124">
        <v>104</v>
      </c>
      <c r="AB609" s="123">
        <v>16.883116883116884</v>
      </c>
      <c r="AC609" s="124">
        <v>1948</v>
      </c>
      <c r="AD609" s="124">
        <v>746</v>
      </c>
      <c r="AE609" s="124">
        <v>237</v>
      </c>
      <c r="AF609" s="123">
        <v>12.166324435318275</v>
      </c>
      <c r="AG609" s="116"/>
      <c r="AH609" s="116"/>
      <c r="AI609" s="116"/>
      <c r="AJ609" s="116"/>
      <c r="AK609" s="116"/>
      <c r="AL609" s="116"/>
      <c r="AM609" s="116"/>
      <c r="AN609" s="116"/>
    </row>
    <row r="610" spans="1:40" s="113" customFormat="1" x14ac:dyDescent="0.25">
      <c r="A610" s="129" t="s">
        <v>92</v>
      </c>
      <c r="B610" s="128">
        <v>3011</v>
      </c>
      <c r="C610" s="146"/>
      <c r="D610" s="126" t="s">
        <v>15</v>
      </c>
      <c r="E610" s="126" t="s">
        <v>15</v>
      </c>
      <c r="F610" s="118">
        <v>3125</v>
      </c>
      <c r="G610" s="118">
        <v>947</v>
      </c>
      <c r="H610" s="118">
        <v>376</v>
      </c>
      <c r="I610" s="117">
        <v>12</v>
      </c>
      <c r="J610" s="118">
        <v>67</v>
      </c>
      <c r="K610" s="118">
        <v>58</v>
      </c>
      <c r="L610" s="117">
        <v>1.9</v>
      </c>
      <c r="M610" s="118">
        <v>82</v>
      </c>
      <c r="N610" s="118">
        <v>61</v>
      </c>
      <c r="O610" s="117">
        <v>2</v>
      </c>
      <c r="P610" s="118">
        <v>211</v>
      </c>
      <c r="Q610" s="117">
        <v>6.8</v>
      </c>
      <c r="R610" s="118">
        <v>1096</v>
      </c>
      <c r="S610" s="118">
        <v>415</v>
      </c>
      <c r="T610" s="117">
        <v>13.3</v>
      </c>
      <c r="U610" s="118">
        <v>321</v>
      </c>
      <c r="V610" s="118">
        <v>249</v>
      </c>
      <c r="W610" s="118">
        <v>86</v>
      </c>
      <c r="X610" s="117">
        <v>26.8</v>
      </c>
      <c r="Y610" s="118">
        <v>636</v>
      </c>
      <c r="Z610" s="118">
        <v>268</v>
      </c>
      <c r="AA610" s="118">
        <v>101</v>
      </c>
      <c r="AB610" s="117">
        <v>15.9</v>
      </c>
      <c r="AC610" s="118">
        <v>1874</v>
      </c>
      <c r="AD610" s="118">
        <v>548</v>
      </c>
      <c r="AE610" s="118">
        <v>211</v>
      </c>
      <c r="AF610" s="117">
        <v>11.3</v>
      </c>
      <c r="AG610" s="125">
        <v>-0.12322</v>
      </c>
      <c r="AH610" s="125">
        <v>-0.85299999999999998</v>
      </c>
      <c r="AI610" s="125">
        <v>-0.77285999999999999</v>
      </c>
      <c r="AJ610" s="125">
        <v>-0.30951000000000001</v>
      </c>
      <c r="AK610" s="125">
        <v>-0.70018999999999998</v>
      </c>
      <c r="AL610" s="125">
        <v>0.28777999999999998</v>
      </c>
      <c r="AM610" s="125">
        <v>0.17130000000000001</v>
      </c>
      <c r="AN610" s="125">
        <v>-0.34655000000000002</v>
      </c>
    </row>
    <row r="611" spans="1:40" s="113" customFormat="1" x14ac:dyDescent="0.25">
      <c r="A611" s="122">
        <v>2011</v>
      </c>
      <c r="B611" s="121" t="s">
        <v>345</v>
      </c>
      <c r="C611" s="120" t="s">
        <v>346</v>
      </c>
      <c r="D611" s="119" t="s">
        <v>15</v>
      </c>
      <c r="E611" s="119" t="s">
        <v>15</v>
      </c>
      <c r="F611" s="124">
        <v>1968</v>
      </c>
      <c r="G611" s="124">
        <v>796</v>
      </c>
      <c r="H611" s="124">
        <v>438</v>
      </c>
      <c r="I611" s="123">
        <v>22.256097560975611</v>
      </c>
      <c r="J611" s="124">
        <v>20</v>
      </c>
      <c r="K611" s="124">
        <v>19</v>
      </c>
      <c r="L611" s="123">
        <v>0.96544715447154472</v>
      </c>
      <c r="M611" s="124">
        <v>316</v>
      </c>
      <c r="N611" s="124">
        <v>229</v>
      </c>
      <c r="O611" s="123">
        <v>11.636178861788618</v>
      </c>
      <c r="P611" s="124">
        <v>62</v>
      </c>
      <c r="Q611" s="123">
        <v>3.1504065040650406</v>
      </c>
      <c r="R611" s="124">
        <v>1132</v>
      </c>
      <c r="S611" s="124">
        <v>538</v>
      </c>
      <c r="T611" s="123">
        <v>27.337398373983739</v>
      </c>
      <c r="U611" s="124">
        <v>1688</v>
      </c>
      <c r="V611" s="124">
        <v>1020</v>
      </c>
      <c r="W611" s="124">
        <v>482</v>
      </c>
      <c r="X611" s="123">
        <v>28.554502369668249</v>
      </c>
      <c r="Y611" s="124">
        <v>138</v>
      </c>
      <c r="Z611" s="124">
        <v>56</v>
      </c>
      <c r="AA611" s="124">
        <v>28</v>
      </c>
      <c r="AB611" s="123">
        <v>20.289855072463769</v>
      </c>
      <c r="AC611" s="124">
        <v>90</v>
      </c>
      <c r="AD611" s="124">
        <v>48</v>
      </c>
      <c r="AE611" s="124">
        <v>23</v>
      </c>
      <c r="AF611" s="123">
        <v>25.555555555555554</v>
      </c>
      <c r="AG611" s="116"/>
      <c r="AH611" s="116"/>
      <c r="AI611" s="116"/>
      <c r="AJ611" s="116"/>
      <c r="AK611" s="116"/>
      <c r="AL611" s="116"/>
      <c r="AM611" s="116"/>
      <c r="AN611" s="116"/>
    </row>
    <row r="612" spans="1:40" s="113" customFormat="1" x14ac:dyDescent="0.25">
      <c r="A612" s="122">
        <v>2012</v>
      </c>
      <c r="B612" s="121" t="s">
        <v>345</v>
      </c>
      <c r="C612" s="120"/>
      <c r="D612" s="119" t="s">
        <v>15</v>
      </c>
      <c r="E612" s="119" t="s">
        <v>15</v>
      </c>
      <c r="F612" s="124">
        <v>1929</v>
      </c>
      <c r="G612" s="124">
        <v>1108</v>
      </c>
      <c r="H612" s="124">
        <v>498</v>
      </c>
      <c r="I612" s="123">
        <v>25.816485225505446</v>
      </c>
      <c r="J612" s="124">
        <v>26</v>
      </c>
      <c r="K612" s="124">
        <v>25</v>
      </c>
      <c r="L612" s="123">
        <v>1.2960082944530846</v>
      </c>
      <c r="M612" s="124">
        <v>367</v>
      </c>
      <c r="N612" s="124">
        <v>215</v>
      </c>
      <c r="O612" s="123">
        <v>11.145671332296526</v>
      </c>
      <c r="P612" s="124">
        <v>74</v>
      </c>
      <c r="Q612" s="123">
        <v>3.8361845515811304</v>
      </c>
      <c r="R612" s="124">
        <v>1501</v>
      </c>
      <c r="S612" s="124">
        <v>574</v>
      </c>
      <c r="T612" s="123">
        <v>29.756350440642823</v>
      </c>
      <c r="U612" s="124">
        <v>1657</v>
      </c>
      <c r="V612" s="124">
        <v>1395</v>
      </c>
      <c r="W612" s="124">
        <v>520</v>
      </c>
      <c r="X612" s="123">
        <v>31.382015691007844</v>
      </c>
      <c r="Y612" s="124">
        <v>146</v>
      </c>
      <c r="Z612" s="124">
        <v>70</v>
      </c>
      <c r="AA612" s="124">
        <v>35</v>
      </c>
      <c r="AB612" s="123">
        <v>23.972602739726028</v>
      </c>
      <c r="AC612" s="124">
        <v>79</v>
      </c>
      <c r="AD612" s="124">
        <v>34</v>
      </c>
      <c r="AE612" s="124">
        <v>17</v>
      </c>
      <c r="AF612" s="123">
        <v>21.518987341772149</v>
      </c>
      <c r="AG612" s="116"/>
      <c r="AH612" s="116"/>
      <c r="AI612" s="116"/>
      <c r="AJ612" s="116"/>
      <c r="AK612" s="116"/>
      <c r="AL612" s="116"/>
      <c r="AM612" s="116"/>
      <c r="AN612" s="116"/>
    </row>
    <row r="613" spans="1:40" s="113" customFormat="1" x14ac:dyDescent="0.25">
      <c r="A613" s="129" t="s">
        <v>92</v>
      </c>
      <c r="B613" s="128">
        <v>361</v>
      </c>
      <c r="C613" s="146"/>
      <c r="D613" s="126" t="s">
        <v>15</v>
      </c>
      <c r="E613" s="126" t="s">
        <v>15</v>
      </c>
      <c r="F613" s="118">
        <v>2102</v>
      </c>
      <c r="G613" s="118">
        <v>1103</v>
      </c>
      <c r="H613" s="118">
        <v>538</v>
      </c>
      <c r="I613" s="117">
        <v>25.6</v>
      </c>
      <c r="J613" s="118">
        <v>38</v>
      </c>
      <c r="K613" s="118">
        <v>35</v>
      </c>
      <c r="L613" s="117">
        <v>1.7</v>
      </c>
      <c r="M613" s="118">
        <v>305</v>
      </c>
      <c r="N613" s="118">
        <v>192</v>
      </c>
      <c r="O613" s="117">
        <v>9.1</v>
      </c>
      <c r="P613" s="118">
        <v>310</v>
      </c>
      <c r="Q613" s="117">
        <v>14.7</v>
      </c>
      <c r="R613" s="118">
        <v>1446</v>
      </c>
      <c r="S613" s="118">
        <v>606</v>
      </c>
      <c r="T613" s="117">
        <v>28.8</v>
      </c>
      <c r="U613" s="118">
        <v>1755</v>
      </c>
      <c r="V613" s="118">
        <v>1324</v>
      </c>
      <c r="W613" s="118">
        <v>545</v>
      </c>
      <c r="X613" s="117">
        <v>31.1</v>
      </c>
      <c r="Y613" s="118">
        <v>194</v>
      </c>
      <c r="Z613" s="118">
        <v>74</v>
      </c>
      <c r="AA613" s="118">
        <v>39</v>
      </c>
      <c r="AB613" s="117">
        <v>20.100000000000001</v>
      </c>
      <c r="AC613" s="118">
        <v>103</v>
      </c>
      <c r="AD613" s="118">
        <v>36</v>
      </c>
      <c r="AE613" s="118">
        <v>16</v>
      </c>
      <c r="AF613" s="117">
        <v>15.5</v>
      </c>
      <c r="AG613" s="125">
        <v>1.70675</v>
      </c>
      <c r="AH613" s="125">
        <v>-0.90532999999999997</v>
      </c>
      <c r="AI613" s="125">
        <v>0.78586999999999996</v>
      </c>
      <c r="AJ613" s="125">
        <v>1.4825299999999999</v>
      </c>
      <c r="AK613" s="125">
        <v>1.4538500000000001</v>
      </c>
      <c r="AL613" s="125">
        <v>0.73734999999999995</v>
      </c>
      <c r="AM613" s="125">
        <v>0.87283999999999995</v>
      </c>
      <c r="AN613" s="125">
        <v>0.43342000000000003</v>
      </c>
    </row>
    <row r="614" spans="1:40" s="113" customFormat="1" x14ac:dyDescent="0.25">
      <c r="A614" s="122">
        <v>2011</v>
      </c>
      <c r="B614" s="121" t="s">
        <v>343</v>
      </c>
      <c r="C614" s="120" t="s">
        <v>344</v>
      </c>
      <c r="D614" s="119" t="s">
        <v>15</v>
      </c>
      <c r="E614" s="119" t="s">
        <v>15</v>
      </c>
      <c r="F614" s="124">
        <v>2919</v>
      </c>
      <c r="G614" s="124">
        <v>1711</v>
      </c>
      <c r="H614" s="124">
        <v>721</v>
      </c>
      <c r="I614" s="123">
        <v>24.700239808153476</v>
      </c>
      <c r="J614" s="124">
        <v>246</v>
      </c>
      <c r="K614" s="124">
        <v>169</v>
      </c>
      <c r="L614" s="123">
        <v>5.7896539910928402</v>
      </c>
      <c r="M614" s="124">
        <v>103</v>
      </c>
      <c r="N614" s="124">
        <v>80</v>
      </c>
      <c r="O614" s="123">
        <v>2.7406646111682083</v>
      </c>
      <c r="P614" s="124">
        <v>63</v>
      </c>
      <c r="Q614" s="123">
        <v>2.1582733812949639</v>
      </c>
      <c r="R614" s="124">
        <v>2060</v>
      </c>
      <c r="S614" s="124">
        <v>777</v>
      </c>
      <c r="T614" s="123">
        <v>26.618705035971221</v>
      </c>
      <c r="U614" s="124">
        <v>1027</v>
      </c>
      <c r="V614" s="124">
        <v>1122</v>
      </c>
      <c r="W614" s="124">
        <v>389</v>
      </c>
      <c r="X614" s="123">
        <v>37.877312560856865</v>
      </c>
      <c r="Y614" s="124">
        <v>1336</v>
      </c>
      <c r="Z614" s="124">
        <v>673</v>
      </c>
      <c r="AA614" s="124">
        <v>305</v>
      </c>
      <c r="AB614" s="123">
        <v>22.82934131736527</v>
      </c>
      <c r="AC614" s="124">
        <v>281</v>
      </c>
      <c r="AD614" s="124">
        <v>161</v>
      </c>
      <c r="AE614" s="124">
        <v>51</v>
      </c>
      <c r="AF614" s="123">
        <v>18.149466192170816</v>
      </c>
      <c r="AG614" s="116"/>
      <c r="AH614" s="116"/>
      <c r="AI614" s="116"/>
      <c r="AJ614" s="116"/>
      <c r="AK614" s="116"/>
      <c r="AL614" s="116"/>
      <c r="AM614" s="116"/>
      <c r="AN614" s="116"/>
    </row>
    <row r="615" spans="1:40" s="113" customFormat="1" x14ac:dyDescent="0.25">
      <c r="A615" s="122">
        <v>2012</v>
      </c>
      <c r="B615" s="121" t="s">
        <v>343</v>
      </c>
      <c r="C615" s="120"/>
      <c r="D615" s="119" t="s">
        <v>15</v>
      </c>
      <c r="E615" s="119" t="s">
        <v>15</v>
      </c>
      <c r="F615" s="124">
        <v>2882</v>
      </c>
      <c r="G615" s="124">
        <v>1454</v>
      </c>
      <c r="H615" s="124">
        <v>633</v>
      </c>
      <c r="I615" s="123">
        <v>21.963913948646773</v>
      </c>
      <c r="J615" s="124">
        <v>212</v>
      </c>
      <c r="K615" s="124">
        <v>155</v>
      </c>
      <c r="L615" s="123">
        <v>5.3782095766828588</v>
      </c>
      <c r="M615" s="124">
        <v>101</v>
      </c>
      <c r="N615" s="124">
        <v>70</v>
      </c>
      <c r="O615" s="123">
        <v>2.4288688410825814</v>
      </c>
      <c r="P615" s="124">
        <v>62</v>
      </c>
      <c r="Q615" s="123">
        <v>2.1512838306731434</v>
      </c>
      <c r="R615" s="124">
        <v>1767</v>
      </c>
      <c r="S615" s="124">
        <v>684</v>
      </c>
      <c r="T615" s="123">
        <v>23.733518390006939</v>
      </c>
      <c r="U615" s="124">
        <v>1012</v>
      </c>
      <c r="V615" s="124">
        <v>1000</v>
      </c>
      <c r="W615" s="124">
        <v>338</v>
      </c>
      <c r="X615" s="123">
        <v>33.399209486166008</v>
      </c>
      <c r="Y615" s="124">
        <v>1345</v>
      </c>
      <c r="Z615" s="124">
        <v>537</v>
      </c>
      <c r="AA615" s="124">
        <v>267</v>
      </c>
      <c r="AB615" s="123">
        <v>19.851301115241636</v>
      </c>
      <c r="AC615" s="124">
        <v>268</v>
      </c>
      <c r="AD615" s="124">
        <v>179</v>
      </c>
      <c r="AE615" s="124">
        <v>51</v>
      </c>
      <c r="AF615" s="123">
        <v>19.029850746268657</v>
      </c>
      <c r="AG615" s="116"/>
      <c r="AH615" s="116"/>
      <c r="AI615" s="116"/>
      <c r="AJ615" s="116"/>
      <c r="AK615" s="116"/>
      <c r="AL615" s="116"/>
      <c r="AM615" s="116"/>
      <c r="AN615" s="116"/>
    </row>
    <row r="616" spans="1:40" s="113" customFormat="1" x14ac:dyDescent="0.25">
      <c r="A616" s="129" t="s">
        <v>92</v>
      </c>
      <c r="B616" s="128">
        <v>3731</v>
      </c>
      <c r="C616" s="146"/>
      <c r="D616" s="126" t="s">
        <v>15</v>
      </c>
      <c r="E616" s="126" t="s">
        <v>15</v>
      </c>
      <c r="F616" s="118">
        <v>2739</v>
      </c>
      <c r="G616" s="118">
        <v>1116</v>
      </c>
      <c r="H616" s="118">
        <v>487</v>
      </c>
      <c r="I616" s="117">
        <v>17.8</v>
      </c>
      <c r="J616" s="118">
        <v>133</v>
      </c>
      <c r="K616" s="118">
        <v>107</v>
      </c>
      <c r="L616" s="117">
        <v>3.9</v>
      </c>
      <c r="M616" s="118">
        <v>105</v>
      </c>
      <c r="N616" s="118">
        <v>82</v>
      </c>
      <c r="O616" s="117">
        <v>3</v>
      </c>
      <c r="P616" s="118">
        <v>269</v>
      </c>
      <c r="Q616" s="117">
        <v>9.8000000000000007</v>
      </c>
      <c r="R616" s="118">
        <v>1354</v>
      </c>
      <c r="S616" s="118">
        <v>544</v>
      </c>
      <c r="T616" s="117">
        <v>19.899999999999999</v>
      </c>
      <c r="U616" s="118">
        <v>959</v>
      </c>
      <c r="V616" s="118">
        <v>761</v>
      </c>
      <c r="W616" s="118">
        <v>273</v>
      </c>
      <c r="X616" s="117">
        <v>28.5</v>
      </c>
      <c r="Y616" s="118">
        <v>1246</v>
      </c>
      <c r="Z616" s="118">
        <v>439</v>
      </c>
      <c r="AA616" s="118">
        <v>208</v>
      </c>
      <c r="AB616" s="117">
        <v>16.7</v>
      </c>
      <c r="AC616" s="118">
        <v>252</v>
      </c>
      <c r="AD616" s="118">
        <v>117</v>
      </c>
      <c r="AE616" s="118">
        <v>39</v>
      </c>
      <c r="AF616" s="117">
        <v>15.5</v>
      </c>
      <c r="AG616" s="125">
        <v>0.65237000000000001</v>
      </c>
      <c r="AH616" s="125">
        <v>-0.29091</v>
      </c>
      <c r="AI616" s="125">
        <v>-0.54676000000000002</v>
      </c>
      <c r="AJ616" s="125">
        <v>0.37834000000000001</v>
      </c>
      <c r="AK616" s="125">
        <v>0.21149000000000001</v>
      </c>
      <c r="AL616" s="125">
        <v>0.46451999999999999</v>
      </c>
      <c r="AM616" s="125">
        <v>0.30636000000000002</v>
      </c>
      <c r="AN616" s="125">
        <v>0.42287000000000002</v>
      </c>
    </row>
    <row r="617" spans="1:40" s="113" customFormat="1" x14ac:dyDescent="0.25">
      <c r="A617" s="122">
        <v>2011</v>
      </c>
      <c r="B617" s="121" t="s">
        <v>341</v>
      </c>
      <c r="C617" s="120" t="s">
        <v>342</v>
      </c>
      <c r="D617" s="119" t="s">
        <v>15</v>
      </c>
      <c r="E617" s="119" t="s">
        <v>15</v>
      </c>
      <c r="F617" s="124">
        <v>3345</v>
      </c>
      <c r="G617" s="124">
        <v>2096</v>
      </c>
      <c r="H617" s="124">
        <v>793</v>
      </c>
      <c r="I617" s="123">
        <v>23.707025411061284</v>
      </c>
      <c r="J617" s="124">
        <v>177</v>
      </c>
      <c r="K617" s="124">
        <v>138</v>
      </c>
      <c r="L617" s="123">
        <v>4.1255605381165914</v>
      </c>
      <c r="M617" s="124">
        <v>320</v>
      </c>
      <c r="N617" s="124">
        <v>225</v>
      </c>
      <c r="O617" s="123">
        <v>6.726457399103138</v>
      </c>
      <c r="P617" s="124">
        <v>95</v>
      </c>
      <c r="Q617" s="123">
        <v>2.8400597907324361</v>
      </c>
      <c r="R617" s="124">
        <v>2593</v>
      </c>
      <c r="S617" s="124">
        <v>877</v>
      </c>
      <c r="T617" s="123">
        <v>26.218236173393123</v>
      </c>
      <c r="U617" s="124">
        <v>846</v>
      </c>
      <c r="V617" s="124">
        <v>1225</v>
      </c>
      <c r="W617" s="124">
        <v>326</v>
      </c>
      <c r="X617" s="123">
        <v>38.534278959810869</v>
      </c>
      <c r="Y617" s="124">
        <v>1582</v>
      </c>
      <c r="Z617" s="124">
        <v>934</v>
      </c>
      <c r="AA617" s="124">
        <v>370</v>
      </c>
      <c r="AB617" s="123">
        <v>23.388116308470291</v>
      </c>
      <c r="AC617" s="124">
        <v>661</v>
      </c>
      <c r="AD617" s="124">
        <v>348</v>
      </c>
      <c r="AE617" s="124">
        <v>149</v>
      </c>
      <c r="AF617" s="123">
        <v>22.54160363086233</v>
      </c>
      <c r="AG617" s="116"/>
      <c r="AH617" s="116"/>
      <c r="AI617" s="116"/>
      <c r="AJ617" s="116"/>
      <c r="AK617" s="116"/>
      <c r="AL617" s="116"/>
      <c r="AM617" s="116"/>
      <c r="AN617" s="116"/>
    </row>
    <row r="618" spans="1:40" s="113" customFormat="1" x14ac:dyDescent="0.25">
      <c r="A618" s="122">
        <v>2012</v>
      </c>
      <c r="B618" s="121" t="s">
        <v>341</v>
      </c>
      <c r="C618" s="120"/>
      <c r="D618" s="119" t="s">
        <v>15</v>
      </c>
      <c r="E618" s="119" t="s">
        <v>15</v>
      </c>
      <c r="F618" s="124">
        <v>3220</v>
      </c>
      <c r="G618" s="124">
        <v>1320</v>
      </c>
      <c r="H618" s="124">
        <v>630</v>
      </c>
      <c r="I618" s="123">
        <v>19.565217391304348</v>
      </c>
      <c r="J618" s="124">
        <v>233</v>
      </c>
      <c r="K618" s="124">
        <v>172</v>
      </c>
      <c r="L618" s="123">
        <v>5.341614906832298</v>
      </c>
      <c r="M618" s="124">
        <v>146</v>
      </c>
      <c r="N618" s="124">
        <v>114</v>
      </c>
      <c r="O618" s="123">
        <v>3.5403726708074532</v>
      </c>
      <c r="P618" s="124">
        <v>77</v>
      </c>
      <c r="Q618" s="123">
        <v>2.3913043478260869</v>
      </c>
      <c r="R618" s="124">
        <v>1699</v>
      </c>
      <c r="S618" s="124">
        <v>721</v>
      </c>
      <c r="T618" s="123">
        <v>22.391304347826086</v>
      </c>
      <c r="U618" s="124">
        <v>850</v>
      </c>
      <c r="V618" s="124">
        <v>749</v>
      </c>
      <c r="W618" s="124">
        <v>285</v>
      </c>
      <c r="X618" s="123">
        <v>33.529411764705884</v>
      </c>
      <c r="Y618" s="124">
        <v>1478</v>
      </c>
      <c r="Z618" s="124">
        <v>645</v>
      </c>
      <c r="AA618" s="124">
        <v>284</v>
      </c>
      <c r="AB618" s="123">
        <v>19.21515561569689</v>
      </c>
      <c r="AC618" s="124">
        <v>627</v>
      </c>
      <c r="AD618" s="124">
        <v>250</v>
      </c>
      <c r="AE618" s="124">
        <v>117</v>
      </c>
      <c r="AF618" s="123">
        <v>18.660287081339714</v>
      </c>
      <c r="AG618" s="116"/>
      <c r="AH618" s="116"/>
      <c r="AI618" s="116"/>
      <c r="AJ618" s="116"/>
      <c r="AK618" s="116"/>
      <c r="AL618" s="116"/>
      <c r="AM618" s="116"/>
      <c r="AN618" s="116"/>
    </row>
    <row r="619" spans="1:40" s="113" customFormat="1" x14ac:dyDescent="0.25">
      <c r="A619" s="129" t="s">
        <v>92</v>
      </c>
      <c r="B619" s="128">
        <v>3391</v>
      </c>
      <c r="C619" s="146"/>
      <c r="D619" s="126" t="s">
        <v>15</v>
      </c>
      <c r="E619" s="126" t="s">
        <v>15</v>
      </c>
      <c r="F619" s="118">
        <v>3180</v>
      </c>
      <c r="G619" s="118">
        <v>1178</v>
      </c>
      <c r="H619" s="118">
        <v>526</v>
      </c>
      <c r="I619" s="117">
        <v>16.5</v>
      </c>
      <c r="J619" s="118">
        <v>171</v>
      </c>
      <c r="K619" s="118">
        <v>123</v>
      </c>
      <c r="L619" s="117">
        <v>3.9</v>
      </c>
      <c r="M619" s="118">
        <v>160</v>
      </c>
      <c r="N619" s="118">
        <v>119</v>
      </c>
      <c r="O619" s="117">
        <v>3.7</v>
      </c>
      <c r="P619" s="118">
        <v>286</v>
      </c>
      <c r="Q619" s="117">
        <v>9</v>
      </c>
      <c r="R619" s="118">
        <v>1509</v>
      </c>
      <c r="S619" s="118">
        <v>616</v>
      </c>
      <c r="T619" s="117">
        <v>19.399999999999999</v>
      </c>
      <c r="U619" s="118">
        <v>906</v>
      </c>
      <c r="V619" s="118">
        <v>736</v>
      </c>
      <c r="W619" s="118">
        <v>251</v>
      </c>
      <c r="X619" s="117">
        <v>27.7</v>
      </c>
      <c r="Y619" s="118">
        <v>1372</v>
      </c>
      <c r="Z619" s="118">
        <v>446</v>
      </c>
      <c r="AA619" s="118">
        <v>217</v>
      </c>
      <c r="AB619" s="117">
        <v>15.8</v>
      </c>
      <c r="AC619" s="118">
        <v>651</v>
      </c>
      <c r="AD619" s="118">
        <v>270</v>
      </c>
      <c r="AE619" s="118">
        <v>118</v>
      </c>
      <c r="AF619" s="117">
        <v>18.100000000000001</v>
      </c>
      <c r="AG619" s="125">
        <v>0.48515000000000003</v>
      </c>
      <c r="AH619" s="125">
        <v>-0.30149999999999999</v>
      </c>
      <c r="AI619" s="125">
        <v>-0.38435000000000002</v>
      </c>
      <c r="AJ619" s="125">
        <v>0.19291</v>
      </c>
      <c r="AK619" s="125">
        <v>0.14358000000000001</v>
      </c>
      <c r="AL619" s="125">
        <v>0.38406000000000001</v>
      </c>
      <c r="AM619" s="125">
        <v>0.16064000000000001</v>
      </c>
      <c r="AN619" s="125">
        <v>0.90636000000000005</v>
      </c>
    </row>
    <row r="620" spans="1:40" s="113" customFormat="1" x14ac:dyDescent="0.25">
      <c r="A620" s="122">
        <v>2011</v>
      </c>
      <c r="B620" s="121" t="s">
        <v>339</v>
      </c>
      <c r="C620" s="120" t="s">
        <v>340</v>
      </c>
      <c r="D620" s="119" t="s">
        <v>15</v>
      </c>
      <c r="E620" s="119" t="s">
        <v>15</v>
      </c>
      <c r="F620" s="124">
        <v>1860</v>
      </c>
      <c r="G620" s="124">
        <v>701</v>
      </c>
      <c r="H620" s="124">
        <v>383</v>
      </c>
      <c r="I620" s="123">
        <v>20.591397849462364</v>
      </c>
      <c r="J620" s="124">
        <v>29</v>
      </c>
      <c r="K620" s="124">
        <v>28</v>
      </c>
      <c r="L620" s="123">
        <v>1.5053763440860215</v>
      </c>
      <c r="M620" s="124">
        <v>246</v>
      </c>
      <c r="N620" s="124">
        <v>167</v>
      </c>
      <c r="O620" s="123">
        <v>8.978494623655914</v>
      </c>
      <c r="P620" s="124">
        <v>53</v>
      </c>
      <c r="Q620" s="123">
        <v>2.8494623655913975</v>
      </c>
      <c r="R620" s="124">
        <v>976</v>
      </c>
      <c r="S620" s="124">
        <v>449</v>
      </c>
      <c r="T620" s="123">
        <v>24.139784946236556</v>
      </c>
      <c r="U620" s="124">
        <v>1094</v>
      </c>
      <c r="V620" s="124">
        <v>712</v>
      </c>
      <c r="W620" s="124">
        <v>317</v>
      </c>
      <c r="X620" s="123">
        <v>28.976234003656309</v>
      </c>
      <c r="Y620" s="124">
        <v>213</v>
      </c>
      <c r="Z620" s="124">
        <v>51</v>
      </c>
      <c r="AA620" s="124">
        <v>29</v>
      </c>
      <c r="AB620" s="123">
        <v>13.615023474178404</v>
      </c>
      <c r="AC620" s="124">
        <v>451</v>
      </c>
      <c r="AD620" s="124">
        <v>194</v>
      </c>
      <c r="AE620" s="124">
        <v>92</v>
      </c>
      <c r="AF620" s="123">
        <v>20.399113082039911</v>
      </c>
      <c r="AG620" s="116"/>
      <c r="AH620" s="116"/>
      <c r="AI620" s="116"/>
      <c r="AJ620" s="116"/>
      <c r="AK620" s="116"/>
      <c r="AL620" s="116"/>
      <c r="AM620" s="116"/>
      <c r="AN620" s="116"/>
    </row>
    <row r="621" spans="1:40" s="113" customFormat="1" x14ac:dyDescent="0.25">
      <c r="A621" s="122">
        <v>2012</v>
      </c>
      <c r="B621" s="121" t="s">
        <v>339</v>
      </c>
      <c r="C621" s="120"/>
      <c r="D621" s="119" t="s">
        <v>15</v>
      </c>
      <c r="E621" s="119" t="s">
        <v>15</v>
      </c>
      <c r="F621" s="124">
        <v>1897</v>
      </c>
      <c r="G621" s="124">
        <v>592</v>
      </c>
      <c r="H621" s="124">
        <v>311</v>
      </c>
      <c r="I621" s="123">
        <v>16.39430680021086</v>
      </c>
      <c r="J621" s="124">
        <v>103</v>
      </c>
      <c r="K621" s="124">
        <v>86</v>
      </c>
      <c r="L621" s="123">
        <v>4.5334739061676332</v>
      </c>
      <c r="M621" s="124">
        <v>164</v>
      </c>
      <c r="N621" s="124">
        <v>110</v>
      </c>
      <c r="O621" s="123">
        <v>5.7986294148655775</v>
      </c>
      <c r="P621" s="124">
        <v>49</v>
      </c>
      <c r="Q621" s="123">
        <v>2.5830258302583027</v>
      </c>
      <c r="R621" s="124">
        <v>859</v>
      </c>
      <c r="S621" s="124">
        <v>382</v>
      </c>
      <c r="T621" s="123">
        <v>20.137058513442277</v>
      </c>
      <c r="U621" s="124">
        <v>1106</v>
      </c>
      <c r="V621" s="124">
        <v>650</v>
      </c>
      <c r="W621" s="124">
        <v>285</v>
      </c>
      <c r="X621" s="123">
        <v>25.768535262206147</v>
      </c>
      <c r="Y621" s="124">
        <v>233</v>
      </c>
      <c r="Z621" s="124">
        <v>27</v>
      </c>
      <c r="AA621" s="124">
        <v>19</v>
      </c>
      <c r="AB621" s="123">
        <v>8.1545064377682408</v>
      </c>
      <c r="AC621" s="124">
        <v>458</v>
      </c>
      <c r="AD621" s="124">
        <v>161</v>
      </c>
      <c r="AE621" s="124">
        <v>69</v>
      </c>
      <c r="AF621" s="123">
        <v>15.065502183406114</v>
      </c>
      <c r="AG621" s="116"/>
      <c r="AH621" s="116"/>
      <c r="AI621" s="116"/>
      <c r="AJ621" s="116"/>
      <c r="AK621" s="116"/>
      <c r="AL621" s="116"/>
      <c r="AM621" s="116"/>
      <c r="AN621" s="116"/>
    </row>
    <row r="622" spans="1:40" s="113" customFormat="1" x14ac:dyDescent="0.25">
      <c r="A622" s="129" t="s">
        <v>92</v>
      </c>
      <c r="B622" s="128">
        <v>951</v>
      </c>
      <c r="C622" s="146"/>
      <c r="D622" s="126" t="s">
        <v>15</v>
      </c>
      <c r="E622" s="126" t="s">
        <v>15</v>
      </c>
      <c r="F622" s="118">
        <v>2088</v>
      </c>
      <c r="G622" s="118">
        <v>597</v>
      </c>
      <c r="H622" s="118">
        <v>331</v>
      </c>
      <c r="I622" s="117">
        <v>15.9</v>
      </c>
      <c r="J622" s="118">
        <v>159</v>
      </c>
      <c r="K622" s="118">
        <v>119</v>
      </c>
      <c r="L622" s="117">
        <v>5.7</v>
      </c>
      <c r="M622" s="118">
        <v>238</v>
      </c>
      <c r="N622" s="118">
        <v>156</v>
      </c>
      <c r="O622" s="117">
        <v>7.5</v>
      </c>
      <c r="P622" s="118">
        <v>209</v>
      </c>
      <c r="Q622" s="117">
        <v>10</v>
      </c>
      <c r="R622" s="118">
        <v>994</v>
      </c>
      <c r="S622" s="118">
        <v>433</v>
      </c>
      <c r="T622" s="117">
        <v>20.7</v>
      </c>
      <c r="U622" s="118">
        <v>1186</v>
      </c>
      <c r="V622" s="118">
        <v>715</v>
      </c>
      <c r="W622" s="118">
        <v>305</v>
      </c>
      <c r="X622" s="117">
        <v>25.7</v>
      </c>
      <c r="Y622" s="118">
        <v>274</v>
      </c>
      <c r="Z622" s="118">
        <v>84</v>
      </c>
      <c r="AA622" s="118">
        <v>37</v>
      </c>
      <c r="AB622" s="117">
        <v>13.5</v>
      </c>
      <c r="AC622" s="118">
        <v>529</v>
      </c>
      <c r="AD622" s="118">
        <v>187</v>
      </c>
      <c r="AE622" s="118">
        <v>84</v>
      </c>
      <c r="AF622" s="117">
        <v>15.9</v>
      </c>
      <c r="AG622" s="125">
        <v>0.39227000000000001</v>
      </c>
      <c r="AH622" s="125">
        <v>0.20050000000000001</v>
      </c>
      <c r="AI622" s="125">
        <v>0.42498000000000002</v>
      </c>
      <c r="AJ622" s="125">
        <v>0.42059000000000002</v>
      </c>
      <c r="AK622" s="125">
        <v>0.33288000000000001</v>
      </c>
      <c r="AL622" s="125">
        <v>0.17444999999999999</v>
      </c>
      <c r="AM622" s="125">
        <v>-0.22359000000000001</v>
      </c>
      <c r="AN622" s="125">
        <v>0.49636999999999998</v>
      </c>
    </row>
    <row r="623" spans="1:40" s="113" customFormat="1" x14ac:dyDescent="0.25">
      <c r="A623" s="122">
        <v>2011</v>
      </c>
      <c r="B623" s="121" t="s">
        <v>337</v>
      </c>
      <c r="C623" s="120" t="s">
        <v>338</v>
      </c>
      <c r="D623" s="119" t="s">
        <v>15</v>
      </c>
      <c r="E623" s="119" t="s">
        <v>15</v>
      </c>
      <c r="F623" s="124">
        <v>1605</v>
      </c>
      <c r="G623" s="124">
        <v>368</v>
      </c>
      <c r="H623" s="124">
        <v>232</v>
      </c>
      <c r="I623" s="123">
        <v>14.454828660436137</v>
      </c>
      <c r="J623" s="124">
        <v>126</v>
      </c>
      <c r="K623" s="124">
        <v>99</v>
      </c>
      <c r="L623" s="123">
        <v>6.1682242990654199</v>
      </c>
      <c r="M623" s="124">
        <v>79</v>
      </c>
      <c r="N623" s="124">
        <v>62</v>
      </c>
      <c r="O623" s="123">
        <v>3.8629283489096573</v>
      </c>
      <c r="P623" s="124">
        <v>40</v>
      </c>
      <c r="Q623" s="123">
        <v>2.4922118380062304</v>
      </c>
      <c r="R623" s="124">
        <v>573</v>
      </c>
      <c r="S623" s="124">
        <v>312</v>
      </c>
      <c r="T623" s="123">
        <v>19.439252336448597</v>
      </c>
      <c r="U623" s="124">
        <v>1049</v>
      </c>
      <c r="V623" s="124">
        <v>435</v>
      </c>
      <c r="W623" s="124">
        <v>236</v>
      </c>
      <c r="X623" s="123">
        <v>22.4976167778837</v>
      </c>
      <c r="Y623" s="124">
        <v>386</v>
      </c>
      <c r="Z623" s="124">
        <v>97</v>
      </c>
      <c r="AA623" s="124">
        <v>56</v>
      </c>
      <c r="AB623" s="123">
        <v>14.507772020725389</v>
      </c>
      <c r="AC623" s="124">
        <v>126</v>
      </c>
      <c r="AD623" s="124">
        <v>25</v>
      </c>
      <c r="AE623" s="124">
        <v>12</v>
      </c>
      <c r="AF623" s="123">
        <v>9.5238095238095237</v>
      </c>
      <c r="AG623" s="116"/>
      <c r="AH623" s="116"/>
      <c r="AI623" s="116"/>
      <c r="AJ623" s="116"/>
      <c r="AK623" s="116"/>
      <c r="AL623" s="116"/>
      <c r="AM623" s="116"/>
      <c r="AN623" s="116"/>
    </row>
    <row r="624" spans="1:40" s="113" customFormat="1" x14ac:dyDescent="0.25">
      <c r="A624" s="122">
        <v>2012</v>
      </c>
      <c r="B624" s="121" t="s">
        <v>337</v>
      </c>
      <c r="C624" s="120"/>
      <c r="D624" s="119" t="s">
        <v>15</v>
      </c>
      <c r="E624" s="119" t="s">
        <v>15</v>
      </c>
      <c r="F624" s="124">
        <v>1393</v>
      </c>
      <c r="G624" s="124">
        <v>388</v>
      </c>
      <c r="H624" s="124">
        <v>249</v>
      </c>
      <c r="I624" s="123">
        <v>17.875089734386219</v>
      </c>
      <c r="J624" s="124">
        <v>91</v>
      </c>
      <c r="K624" s="124">
        <v>76</v>
      </c>
      <c r="L624" s="123">
        <v>5.4558506819813353</v>
      </c>
      <c r="M624" s="124">
        <v>178</v>
      </c>
      <c r="N624" s="124">
        <v>130</v>
      </c>
      <c r="O624" s="123">
        <v>9.3323761665470215</v>
      </c>
      <c r="P624" s="124">
        <v>55</v>
      </c>
      <c r="Q624" s="123">
        <v>3.9483129935391243</v>
      </c>
      <c r="R624" s="124">
        <v>657</v>
      </c>
      <c r="S624" s="124">
        <v>335</v>
      </c>
      <c r="T624" s="123">
        <v>24.048815506101938</v>
      </c>
      <c r="U624" s="124">
        <v>911</v>
      </c>
      <c r="V624" s="124">
        <v>527</v>
      </c>
      <c r="W624" s="124">
        <v>252</v>
      </c>
      <c r="X624" s="123">
        <v>27.661909989023055</v>
      </c>
      <c r="Y624" s="124">
        <v>321</v>
      </c>
      <c r="Z624" s="124">
        <v>82</v>
      </c>
      <c r="AA624" s="124">
        <v>55</v>
      </c>
      <c r="AB624" s="123">
        <v>17.133956386292834</v>
      </c>
      <c r="AC624" s="124">
        <v>115</v>
      </c>
      <c r="AD624" s="124">
        <v>32</v>
      </c>
      <c r="AE624" s="124">
        <v>18</v>
      </c>
      <c r="AF624" s="123">
        <v>15.65217391304348</v>
      </c>
      <c r="AG624" s="116"/>
      <c r="AH624" s="116"/>
      <c r="AI624" s="116"/>
      <c r="AJ624" s="116"/>
      <c r="AK624" s="116"/>
      <c r="AL624" s="116"/>
      <c r="AM624" s="116"/>
      <c r="AN624" s="116"/>
    </row>
    <row r="625" spans="1:245" s="113" customFormat="1" x14ac:dyDescent="0.25">
      <c r="A625" s="129" t="s">
        <v>92</v>
      </c>
      <c r="B625" s="128">
        <v>403</v>
      </c>
      <c r="C625" s="146"/>
      <c r="D625" s="126" t="s">
        <v>15</v>
      </c>
      <c r="E625" s="126" t="s">
        <v>15</v>
      </c>
      <c r="F625" s="118">
        <v>1343</v>
      </c>
      <c r="G625" s="118">
        <v>170</v>
      </c>
      <c r="H625" s="118">
        <v>126</v>
      </c>
      <c r="I625" s="117">
        <v>9.4</v>
      </c>
      <c r="J625" s="118">
        <v>68</v>
      </c>
      <c r="K625" s="118">
        <v>56</v>
      </c>
      <c r="L625" s="117">
        <v>4.2</v>
      </c>
      <c r="M625" s="118">
        <v>175</v>
      </c>
      <c r="N625" s="118">
        <v>111</v>
      </c>
      <c r="O625" s="117">
        <v>8.3000000000000007</v>
      </c>
      <c r="P625" s="118">
        <v>81</v>
      </c>
      <c r="Q625" s="117">
        <v>6</v>
      </c>
      <c r="R625" s="118">
        <v>413</v>
      </c>
      <c r="S625" s="118">
        <v>232</v>
      </c>
      <c r="T625" s="117">
        <v>17.3</v>
      </c>
      <c r="U625" s="118">
        <v>906</v>
      </c>
      <c r="V625" s="118">
        <v>352</v>
      </c>
      <c r="W625" s="118">
        <v>191</v>
      </c>
      <c r="X625" s="117">
        <v>21.1</v>
      </c>
      <c r="Y625" s="118">
        <v>303</v>
      </c>
      <c r="Z625" s="118">
        <v>45</v>
      </c>
      <c r="AA625" s="118">
        <v>32</v>
      </c>
      <c r="AB625" s="117">
        <v>10.6</v>
      </c>
      <c r="AC625" s="118">
        <v>93</v>
      </c>
      <c r="AD625" s="118">
        <v>12</v>
      </c>
      <c r="AE625" s="118">
        <v>7</v>
      </c>
      <c r="AF625" s="117">
        <v>7.5</v>
      </c>
      <c r="AG625" s="125">
        <v>-0.48077999999999999</v>
      </c>
      <c r="AH625" s="125">
        <v>-0.21876000000000001</v>
      </c>
      <c r="AI625" s="125">
        <v>0.59726000000000001</v>
      </c>
      <c r="AJ625" s="125">
        <v>-0.47104000000000001</v>
      </c>
      <c r="AK625" s="125">
        <v>-0.14681</v>
      </c>
      <c r="AL625" s="125">
        <v>-0.31435999999999997</v>
      </c>
      <c r="AM625" s="125">
        <v>-0.71247000000000005</v>
      </c>
      <c r="AN625" s="125">
        <v>-1.0275799999999999</v>
      </c>
    </row>
    <row r="626" spans="1:245" s="113" customFormat="1" x14ac:dyDescent="0.25">
      <c r="A626" s="122">
        <v>2011</v>
      </c>
      <c r="B626" s="121" t="s">
        <v>335</v>
      </c>
      <c r="C626" s="120" t="s">
        <v>336</v>
      </c>
      <c r="D626" s="119" t="s">
        <v>15</v>
      </c>
      <c r="E626" s="119" t="s">
        <v>15</v>
      </c>
      <c r="F626" s="124">
        <v>1947</v>
      </c>
      <c r="G626" s="124">
        <v>566</v>
      </c>
      <c r="H626" s="124">
        <v>306</v>
      </c>
      <c r="I626" s="123">
        <v>15.716486902927581</v>
      </c>
      <c r="J626" s="124">
        <v>395</v>
      </c>
      <c r="K626" s="124">
        <v>263</v>
      </c>
      <c r="L626" s="123">
        <v>13.507960965588085</v>
      </c>
      <c r="M626" s="124">
        <v>198</v>
      </c>
      <c r="N626" s="124">
        <v>132</v>
      </c>
      <c r="O626" s="123">
        <v>6.7796610169491531</v>
      </c>
      <c r="P626" s="124">
        <v>134</v>
      </c>
      <c r="Q626" s="123">
        <v>6.8823831535695943</v>
      </c>
      <c r="R626" s="124">
        <v>1159</v>
      </c>
      <c r="S626" s="124">
        <v>490</v>
      </c>
      <c r="T626" s="123">
        <v>25.166923472008218</v>
      </c>
      <c r="U626" s="124">
        <v>412</v>
      </c>
      <c r="V626" s="124">
        <v>391</v>
      </c>
      <c r="W626" s="124">
        <v>142</v>
      </c>
      <c r="X626" s="123">
        <v>34.466019417475728</v>
      </c>
      <c r="Y626" s="124">
        <v>716</v>
      </c>
      <c r="Z626" s="124">
        <v>298</v>
      </c>
      <c r="AA626" s="124">
        <v>153</v>
      </c>
      <c r="AB626" s="123">
        <v>21.368715083798882</v>
      </c>
      <c r="AC626" s="124">
        <v>699</v>
      </c>
      <c r="AD626" s="124">
        <v>431</v>
      </c>
      <c r="AE626" s="124">
        <v>175</v>
      </c>
      <c r="AF626" s="123">
        <v>25.035765379113016</v>
      </c>
      <c r="AG626" s="116"/>
      <c r="AH626" s="116"/>
      <c r="AI626" s="116"/>
      <c r="AJ626" s="116"/>
      <c r="AK626" s="116"/>
      <c r="AL626" s="116"/>
      <c r="AM626" s="116"/>
      <c r="AN626" s="116"/>
    </row>
    <row r="627" spans="1:245" s="113" customFormat="1" x14ac:dyDescent="0.25">
      <c r="A627" s="122">
        <v>2012</v>
      </c>
      <c r="B627" s="121" t="s">
        <v>335</v>
      </c>
      <c r="C627" s="120"/>
      <c r="D627" s="119" t="s">
        <v>15</v>
      </c>
      <c r="E627" s="119" t="s">
        <v>15</v>
      </c>
      <c r="F627" s="124">
        <v>1769</v>
      </c>
      <c r="G627" s="124">
        <v>947</v>
      </c>
      <c r="H627" s="124">
        <v>405</v>
      </c>
      <c r="I627" s="123">
        <v>22.894290559638211</v>
      </c>
      <c r="J627" s="124">
        <v>182</v>
      </c>
      <c r="K627" s="124">
        <v>122</v>
      </c>
      <c r="L627" s="123">
        <v>6.8965517241379306</v>
      </c>
      <c r="M627" s="124">
        <v>162</v>
      </c>
      <c r="N627" s="124">
        <v>119</v>
      </c>
      <c r="O627" s="123">
        <v>6.7269643866591293</v>
      </c>
      <c r="P627" s="124">
        <v>66</v>
      </c>
      <c r="Q627" s="123">
        <v>3.7309214245336344</v>
      </c>
      <c r="R627" s="124">
        <v>1291</v>
      </c>
      <c r="S627" s="124">
        <v>474</v>
      </c>
      <c r="T627" s="123">
        <v>26.794799321650647</v>
      </c>
      <c r="U627" s="124">
        <v>372</v>
      </c>
      <c r="V627" s="124">
        <v>461</v>
      </c>
      <c r="W627" s="124">
        <v>156</v>
      </c>
      <c r="X627" s="123">
        <v>41.935483870967737</v>
      </c>
      <c r="Y627" s="124">
        <v>648</v>
      </c>
      <c r="Z627" s="124">
        <v>386</v>
      </c>
      <c r="AA627" s="124">
        <v>158</v>
      </c>
      <c r="AB627" s="123">
        <v>24.382716049382715</v>
      </c>
      <c r="AC627" s="124">
        <v>631</v>
      </c>
      <c r="AD627" s="124">
        <v>423</v>
      </c>
      <c r="AE627" s="124">
        <v>148</v>
      </c>
      <c r="AF627" s="123">
        <v>23.454833597464344</v>
      </c>
      <c r="AG627" s="116"/>
      <c r="AH627" s="116"/>
      <c r="AI627" s="116"/>
      <c r="AJ627" s="116"/>
      <c r="AK627" s="116"/>
      <c r="AL627" s="116"/>
      <c r="AM627" s="116"/>
      <c r="AN627" s="116"/>
    </row>
    <row r="628" spans="1:245" x14ac:dyDescent="0.25">
      <c r="A628" s="129" t="s">
        <v>92</v>
      </c>
      <c r="B628" s="128">
        <v>1661</v>
      </c>
      <c r="C628" s="146"/>
      <c r="D628" s="145" t="s">
        <v>15</v>
      </c>
      <c r="E628" s="145" t="s">
        <v>15</v>
      </c>
      <c r="F628" s="118">
        <v>2009</v>
      </c>
      <c r="G628" s="118">
        <v>931</v>
      </c>
      <c r="H628" s="118">
        <v>462</v>
      </c>
      <c r="I628" s="117">
        <v>23</v>
      </c>
      <c r="J628" s="118">
        <v>72</v>
      </c>
      <c r="K628" s="118">
        <v>60</v>
      </c>
      <c r="L628" s="117">
        <v>3</v>
      </c>
      <c r="M628" s="118">
        <v>276</v>
      </c>
      <c r="N628" s="118">
        <v>178</v>
      </c>
      <c r="O628" s="117">
        <v>8.9</v>
      </c>
      <c r="P628" s="118">
        <v>264</v>
      </c>
      <c r="Q628" s="117">
        <v>13.1</v>
      </c>
      <c r="R628" s="118">
        <v>1279</v>
      </c>
      <c r="S628" s="118">
        <v>534</v>
      </c>
      <c r="T628" s="117">
        <v>26.6</v>
      </c>
      <c r="U628" s="118">
        <v>476</v>
      </c>
      <c r="V628" s="118">
        <v>413</v>
      </c>
      <c r="W628" s="118">
        <v>180</v>
      </c>
      <c r="X628" s="117">
        <v>37.799999999999997</v>
      </c>
      <c r="Y628" s="118">
        <v>778</v>
      </c>
      <c r="Z628" s="118">
        <v>390</v>
      </c>
      <c r="AA628" s="118">
        <v>169</v>
      </c>
      <c r="AB628" s="117">
        <v>21.7</v>
      </c>
      <c r="AC628" s="118">
        <v>633</v>
      </c>
      <c r="AD628" s="118">
        <v>424</v>
      </c>
      <c r="AE628" s="118">
        <v>162</v>
      </c>
      <c r="AF628" s="117">
        <v>25.6</v>
      </c>
      <c r="AG628" s="145">
        <v>1.35619</v>
      </c>
      <c r="AH628" s="145">
        <v>-0.54308999999999996</v>
      </c>
      <c r="AI628" s="145">
        <v>0.72640000000000005</v>
      </c>
      <c r="AJ628" s="145">
        <v>1.1223700000000001</v>
      </c>
      <c r="AK628" s="145">
        <v>1.1422600000000001</v>
      </c>
      <c r="AL628" s="145">
        <v>1.45038</v>
      </c>
      <c r="AM628" s="145">
        <v>1.1418699999999999</v>
      </c>
      <c r="AN628" s="145">
        <v>2.26871</v>
      </c>
    </row>
    <row r="629" spans="1:245" ht="15.6" x14ac:dyDescent="0.3">
      <c r="A629" s="191" t="s">
        <v>89</v>
      </c>
      <c r="B629" s="191"/>
      <c r="C629" s="191"/>
      <c r="D629" s="191"/>
      <c r="E629" s="191"/>
      <c r="F629" s="191"/>
      <c r="G629" s="191"/>
      <c r="H629" s="191"/>
      <c r="I629" s="191"/>
      <c r="J629" s="191"/>
      <c r="K629" s="124"/>
      <c r="L629" s="123"/>
      <c r="M629" s="124"/>
      <c r="N629" s="124"/>
      <c r="O629" s="123"/>
      <c r="P629" s="124"/>
      <c r="Q629" s="123"/>
      <c r="R629" s="124"/>
      <c r="S629" s="124"/>
      <c r="T629" s="123"/>
      <c r="U629" s="124"/>
      <c r="V629" s="124"/>
      <c r="W629" s="124"/>
      <c r="X629" s="123"/>
      <c r="Y629" s="124"/>
      <c r="Z629" s="124"/>
      <c r="AA629" s="124"/>
      <c r="AB629" s="123"/>
      <c r="AC629" s="124"/>
      <c r="AD629" s="192" t="s">
        <v>122</v>
      </c>
      <c r="AE629" s="192"/>
      <c r="AF629" s="192"/>
      <c r="AG629" s="130"/>
      <c r="AH629" s="130"/>
      <c r="AI629" s="130"/>
      <c r="AJ629" s="130"/>
      <c r="AK629" s="130"/>
      <c r="AL629" s="130"/>
      <c r="AM629" s="130"/>
      <c r="AN629" s="130"/>
    </row>
    <row r="630" spans="1:245" x14ac:dyDescent="0.25">
      <c r="A630" s="194" t="s">
        <v>728</v>
      </c>
      <c r="B630" s="194"/>
      <c r="C630" s="194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24"/>
      <c r="X630" s="123"/>
      <c r="Y630" s="124"/>
      <c r="Z630" s="124"/>
      <c r="AA630" s="124"/>
      <c r="AB630" s="123"/>
      <c r="AC630" s="124"/>
      <c r="AD630" s="161"/>
      <c r="AE630" s="161"/>
      <c r="AF630" s="161"/>
      <c r="AG630" s="130"/>
      <c r="AH630" s="130"/>
      <c r="AI630" s="130"/>
      <c r="AJ630" s="130"/>
      <c r="AK630" s="130"/>
      <c r="AL630" s="130"/>
      <c r="AM630" s="130"/>
      <c r="AN630" s="130"/>
    </row>
    <row r="631" spans="1:245" s="114" customFormat="1" ht="30" customHeight="1" x14ac:dyDescent="0.25">
      <c r="A631" s="160"/>
      <c r="B631" s="158"/>
      <c r="C631" s="158"/>
      <c r="D631" s="158"/>
      <c r="E631" s="158"/>
      <c r="F631" s="159" t="s">
        <v>120</v>
      </c>
      <c r="G631" s="193" t="s">
        <v>727</v>
      </c>
      <c r="H631" s="193"/>
      <c r="I631" s="193"/>
      <c r="J631" s="193" t="s">
        <v>726</v>
      </c>
      <c r="K631" s="193"/>
      <c r="L631" s="193"/>
      <c r="M631" s="193" t="s">
        <v>51</v>
      </c>
      <c r="N631" s="193"/>
      <c r="O631" s="193"/>
      <c r="P631" s="193" t="s">
        <v>725</v>
      </c>
      <c r="Q631" s="193"/>
      <c r="R631" s="193" t="s">
        <v>9</v>
      </c>
      <c r="S631" s="193"/>
      <c r="T631" s="193"/>
      <c r="U631" s="193" t="s">
        <v>22</v>
      </c>
      <c r="V631" s="193"/>
      <c r="W631" s="193"/>
      <c r="X631" s="193"/>
      <c r="Y631" s="193" t="s">
        <v>23</v>
      </c>
      <c r="Z631" s="193"/>
      <c r="AA631" s="193"/>
      <c r="AB631" s="193"/>
      <c r="AC631" s="193" t="s">
        <v>26</v>
      </c>
      <c r="AD631" s="193"/>
      <c r="AE631" s="193"/>
      <c r="AF631" s="193"/>
      <c r="AO631" s="158"/>
      <c r="AP631" s="158"/>
      <c r="AQ631" s="158"/>
      <c r="AR631" s="158"/>
      <c r="AS631" s="158"/>
      <c r="AT631" s="158"/>
      <c r="AU631" s="158"/>
      <c r="AV631" s="158"/>
      <c r="AW631" s="158"/>
      <c r="AX631" s="158"/>
      <c r="AY631" s="158"/>
      <c r="AZ631" s="158"/>
      <c r="BA631" s="158"/>
      <c r="BB631" s="158"/>
      <c r="BC631" s="158"/>
      <c r="BD631" s="158"/>
      <c r="BE631" s="158"/>
      <c r="BF631" s="158"/>
      <c r="BG631" s="158"/>
      <c r="BH631" s="158"/>
      <c r="BI631" s="158"/>
      <c r="BJ631" s="158"/>
      <c r="BK631" s="158"/>
      <c r="BL631" s="158"/>
      <c r="BM631" s="158"/>
      <c r="BN631" s="158"/>
      <c r="BO631" s="158"/>
      <c r="BP631" s="158"/>
      <c r="BQ631" s="158"/>
      <c r="BR631" s="158"/>
      <c r="BS631" s="158"/>
      <c r="BT631" s="158"/>
      <c r="BU631" s="158"/>
      <c r="BV631" s="158"/>
      <c r="BW631" s="158"/>
      <c r="BX631" s="158"/>
      <c r="BY631" s="158"/>
      <c r="BZ631" s="158"/>
      <c r="CA631" s="158"/>
      <c r="CB631" s="158"/>
      <c r="CC631" s="158"/>
      <c r="CD631" s="158"/>
      <c r="CE631" s="158"/>
      <c r="CF631" s="158"/>
      <c r="CG631" s="158"/>
      <c r="CH631" s="158"/>
      <c r="CI631" s="158"/>
      <c r="CJ631" s="158"/>
      <c r="CK631" s="158"/>
      <c r="CL631" s="158"/>
      <c r="CM631" s="158"/>
      <c r="CN631" s="158"/>
      <c r="CO631" s="158"/>
      <c r="CP631" s="158"/>
      <c r="CQ631" s="158"/>
      <c r="CR631" s="158"/>
      <c r="CS631" s="158"/>
      <c r="CT631" s="158"/>
      <c r="CU631" s="158"/>
      <c r="CV631" s="158"/>
      <c r="CW631" s="158"/>
      <c r="CX631" s="158"/>
      <c r="CY631" s="158"/>
      <c r="CZ631" s="158"/>
      <c r="DA631" s="158"/>
      <c r="DB631" s="158"/>
      <c r="DC631" s="158"/>
      <c r="DD631" s="158"/>
      <c r="DE631" s="158"/>
      <c r="DF631" s="158"/>
      <c r="DG631" s="158"/>
      <c r="DH631" s="158"/>
      <c r="DI631" s="158"/>
      <c r="DJ631" s="158"/>
      <c r="DK631" s="158"/>
      <c r="DL631" s="158"/>
      <c r="DM631" s="158"/>
      <c r="DN631" s="158"/>
      <c r="DO631" s="158"/>
      <c r="DP631" s="158"/>
      <c r="DQ631" s="158"/>
      <c r="DR631" s="158"/>
      <c r="DS631" s="158"/>
      <c r="DT631" s="158"/>
      <c r="DU631" s="158"/>
      <c r="DV631" s="158"/>
      <c r="DW631" s="158"/>
      <c r="DX631" s="158"/>
      <c r="DY631" s="158"/>
      <c r="DZ631" s="158"/>
      <c r="EA631" s="158"/>
      <c r="EB631" s="158"/>
      <c r="EC631" s="158"/>
      <c r="ED631" s="158"/>
      <c r="EE631" s="158"/>
      <c r="EF631" s="158"/>
      <c r="EG631" s="158"/>
      <c r="EH631" s="158"/>
      <c r="EI631" s="158"/>
      <c r="EJ631" s="158"/>
      <c r="EK631" s="158"/>
      <c r="EL631" s="158"/>
      <c r="EM631" s="158"/>
      <c r="EN631" s="158"/>
      <c r="EO631" s="158"/>
      <c r="EP631" s="158"/>
      <c r="EQ631" s="158"/>
      <c r="ER631" s="158"/>
      <c r="ES631" s="158"/>
      <c r="ET631" s="158"/>
      <c r="EU631" s="158"/>
      <c r="EV631" s="158"/>
      <c r="EW631" s="158"/>
      <c r="EX631" s="158"/>
      <c r="EY631" s="158"/>
      <c r="EZ631" s="158"/>
      <c r="FA631" s="158"/>
      <c r="FB631" s="158"/>
      <c r="FC631" s="158"/>
      <c r="FD631" s="158"/>
      <c r="FE631" s="158"/>
      <c r="FF631" s="158"/>
      <c r="FG631" s="158"/>
      <c r="FH631" s="158"/>
      <c r="FI631" s="158"/>
      <c r="FJ631" s="158"/>
      <c r="FK631" s="158"/>
      <c r="FL631" s="158"/>
      <c r="FM631" s="158"/>
      <c r="FN631" s="158"/>
      <c r="FO631" s="158"/>
      <c r="FP631" s="158"/>
      <c r="FQ631" s="158"/>
      <c r="FR631" s="158"/>
      <c r="FS631" s="158"/>
      <c r="FT631" s="158"/>
      <c r="FU631" s="158"/>
      <c r="FV631" s="158"/>
      <c r="FW631" s="158"/>
      <c r="FX631" s="158"/>
      <c r="FY631" s="158"/>
      <c r="FZ631" s="158"/>
      <c r="GA631" s="158"/>
      <c r="GB631" s="158"/>
      <c r="GC631" s="158"/>
      <c r="GD631" s="158"/>
      <c r="GE631" s="158"/>
      <c r="GF631" s="158"/>
      <c r="GG631" s="158"/>
      <c r="GH631" s="158"/>
      <c r="GI631" s="158"/>
      <c r="GJ631" s="158"/>
      <c r="GK631" s="158"/>
      <c r="GL631" s="158"/>
      <c r="GM631" s="158"/>
      <c r="GN631" s="158"/>
      <c r="GO631" s="158"/>
      <c r="GP631" s="158"/>
      <c r="GQ631" s="158"/>
      <c r="GR631" s="158"/>
      <c r="GS631" s="158"/>
      <c r="GT631" s="158"/>
      <c r="GU631" s="158"/>
      <c r="GV631" s="158"/>
      <c r="GW631" s="158"/>
      <c r="GX631" s="158"/>
      <c r="GY631" s="158"/>
      <c r="GZ631" s="158"/>
      <c r="HA631" s="158"/>
      <c r="HB631" s="158"/>
      <c r="HC631" s="158"/>
      <c r="HD631" s="158"/>
      <c r="HE631" s="158"/>
      <c r="HF631" s="158"/>
      <c r="HG631" s="158"/>
      <c r="HH631" s="158"/>
      <c r="HI631" s="158"/>
      <c r="HJ631" s="158"/>
      <c r="HK631" s="158"/>
      <c r="HL631" s="158"/>
      <c r="HM631" s="158"/>
      <c r="HN631" s="158"/>
      <c r="HO631" s="158"/>
      <c r="HP631" s="158"/>
      <c r="HQ631" s="158"/>
      <c r="HR631" s="158"/>
      <c r="HS631" s="158"/>
      <c r="HT631" s="158"/>
      <c r="HU631" s="158"/>
      <c r="HV631" s="158"/>
      <c r="HW631" s="158"/>
      <c r="HX631" s="158"/>
      <c r="HY631" s="158"/>
      <c r="HZ631" s="158"/>
      <c r="IA631" s="158"/>
      <c r="IB631" s="158"/>
      <c r="IC631" s="158"/>
      <c r="ID631" s="158"/>
      <c r="IE631" s="158"/>
      <c r="IF631" s="158"/>
      <c r="IG631" s="158"/>
      <c r="IH631" s="158"/>
      <c r="II631" s="158"/>
      <c r="IJ631" s="158"/>
      <c r="IK631" s="158"/>
    </row>
    <row r="632" spans="1:245" s="150" customFormat="1" ht="31.5" customHeight="1" x14ac:dyDescent="0.25">
      <c r="A632" s="157" t="s">
        <v>118</v>
      </c>
      <c r="B632" s="156" t="s">
        <v>117</v>
      </c>
      <c r="C632" s="156" t="s">
        <v>41</v>
      </c>
      <c r="D632" s="155" t="s">
        <v>116</v>
      </c>
      <c r="E632" s="155" t="s">
        <v>115</v>
      </c>
      <c r="F632" s="154" t="s">
        <v>11</v>
      </c>
      <c r="G632" s="154" t="s">
        <v>66</v>
      </c>
      <c r="H632" s="154" t="s">
        <v>724</v>
      </c>
      <c r="I632" s="153" t="s">
        <v>55</v>
      </c>
      <c r="J632" s="154" t="s">
        <v>66</v>
      </c>
      <c r="K632" s="154" t="s">
        <v>724</v>
      </c>
      <c r="L632" s="153" t="s">
        <v>55</v>
      </c>
      <c r="M632" s="154" t="s">
        <v>66</v>
      </c>
      <c r="N632" s="154" t="s">
        <v>724</v>
      </c>
      <c r="O632" s="153" t="s">
        <v>55</v>
      </c>
      <c r="P632" s="154" t="s">
        <v>724</v>
      </c>
      <c r="Q632" s="153" t="s">
        <v>55</v>
      </c>
      <c r="R632" s="154" t="s">
        <v>66</v>
      </c>
      <c r="S632" s="154" t="s">
        <v>724</v>
      </c>
      <c r="T632" s="153" t="s">
        <v>55</v>
      </c>
      <c r="U632" s="154" t="s">
        <v>11</v>
      </c>
      <c r="V632" s="154" t="s">
        <v>66</v>
      </c>
      <c r="W632" s="154" t="s">
        <v>724</v>
      </c>
      <c r="X632" s="153" t="s">
        <v>55</v>
      </c>
      <c r="Y632" s="154" t="s">
        <v>11</v>
      </c>
      <c r="Z632" s="154" t="s">
        <v>66</v>
      </c>
      <c r="AA632" s="154" t="s">
        <v>724</v>
      </c>
      <c r="AB632" s="153" t="s">
        <v>55</v>
      </c>
      <c r="AC632" s="154" t="s">
        <v>11</v>
      </c>
      <c r="AD632" s="154" t="s">
        <v>66</v>
      </c>
      <c r="AE632" s="154" t="s">
        <v>724</v>
      </c>
      <c r="AF632" s="153" t="s">
        <v>55</v>
      </c>
      <c r="AG632" s="152"/>
      <c r="AH632" s="152"/>
      <c r="AI632" s="152"/>
      <c r="AJ632" s="152"/>
      <c r="AK632" s="152"/>
      <c r="AL632" s="152"/>
      <c r="AM632" s="152"/>
      <c r="AN632" s="152"/>
      <c r="AO632" s="151"/>
      <c r="AP632" s="151"/>
      <c r="AQ632" s="151"/>
      <c r="AR632" s="151"/>
      <c r="AS632" s="151"/>
      <c r="AT632" s="151"/>
      <c r="AU632" s="151"/>
      <c r="AV632" s="151"/>
      <c r="AW632" s="151"/>
      <c r="AX632" s="151"/>
      <c r="AY632" s="151"/>
      <c r="AZ632" s="151"/>
      <c r="BA632" s="151"/>
      <c r="BB632" s="151"/>
      <c r="BC632" s="151"/>
      <c r="BD632" s="151"/>
      <c r="BE632" s="151"/>
      <c r="BF632" s="151"/>
      <c r="BG632" s="151"/>
      <c r="BH632" s="151"/>
      <c r="BI632" s="151"/>
      <c r="BJ632" s="151"/>
      <c r="BK632" s="151"/>
      <c r="BL632" s="151"/>
      <c r="BM632" s="151"/>
      <c r="BN632" s="151"/>
      <c r="BO632" s="151"/>
      <c r="BP632" s="151"/>
      <c r="BQ632" s="151"/>
      <c r="BR632" s="151"/>
      <c r="BS632" s="151"/>
      <c r="BT632" s="151"/>
      <c r="BU632" s="151"/>
      <c r="BV632" s="151"/>
      <c r="BW632" s="151"/>
      <c r="BX632" s="151"/>
      <c r="BY632" s="151"/>
      <c r="BZ632" s="151"/>
      <c r="CA632" s="151"/>
      <c r="CB632" s="151"/>
      <c r="CC632" s="151"/>
      <c r="CD632" s="151"/>
      <c r="CE632" s="151"/>
      <c r="CF632" s="151"/>
      <c r="CG632" s="151"/>
      <c r="CH632" s="151"/>
      <c r="CI632" s="151"/>
      <c r="CJ632" s="151"/>
      <c r="CK632" s="151"/>
      <c r="CL632" s="151"/>
      <c r="CM632" s="151"/>
      <c r="CN632" s="151"/>
      <c r="CO632" s="151"/>
      <c r="CP632" s="151"/>
      <c r="CQ632" s="151"/>
      <c r="CR632" s="151"/>
      <c r="CS632" s="151"/>
      <c r="CT632" s="151"/>
      <c r="CU632" s="151"/>
      <c r="CV632" s="151"/>
      <c r="CW632" s="151"/>
      <c r="CX632" s="151"/>
      <c r="CY632" s="151"/>
      <c r="CZ632" s="151"/>
      <c r="DA632" s="151"/>
      <c r="DB632" s="151"/>
      <c r="DC632" s="151"/>
      <c r="DD632" s="151"/>
      <c r="DE632" s="151"/>
      <c r="DF632" s="151"/>
      <c r="DG632" s="151"/>
      <c r="DH632" s="151"/>
      <c r="DI632" s="151"/>
      <c r="DJ632" s="151"/>
      <c r="DK632" s="151"/>
      <c r="DL632" s="151"/>
      <c r="DM632" s="151"/>
      <c r="DN632" s="151"/>
      <c r="DO632" s="151"/>
      <c r="DP632" s="151"/>
      <c r="DQ632" s="151"/>
      <c r="DR632" s="151"/>
      <c r="DS632" s="151"/>
      <c r="DT632" s="151"/>
      <c r="DU632" s="151"/>
      <c r="DV632" s="151"/>
      <c r="DW632" s="151"/>
      <c r="DX632" s="151"/>
      <c r="DY632" s="151"/>
      <c r="DZ632" s="151"/>
      <c r="EA632" s="151"/>
      <c r="EB632" s="151"/>
      <c r="EC632" s="151"/>
      <c r="ED632" s="151"/>
      <c r="EE632" s="151"/>
      <c r="EF632" s="151"/>
      <c r="EG632" s="151"/>
      <c r="EH632" s="151"/>
      <c r="EI632" s="151"/>
      <c r="EJ632" s="151"/>
      <c r="EK632" s="151"/>
      <c r="EL632" s="151"/>
      <c r="EM632" s="151"/>
      <c r="EN632" s="151"/>
      <c r="EO632" s="151"/>
      <c r="EP632" s="151"/>
      <c r="EQ632" s="151"/>
      <c r="ER632" s="151"/>
      <c r="ES632" s="151"/>
      <c r="ET632" s="151"/>
      <c r="EU632" s="151"/>
      <c r="EV632" s="151"/>
      <c r="EW632" s="151"/>
      <c r="EX632" s="151"/>
      <c r="EY632" s="151"/>
      <c r="EZ632" s="151"/>
      <c r="FA632" s="151"/>
      <c r="FB632" s="151"/>
      <c r="FC632" s="151"/>
      <c r="FD632" s="151"/>
      <c r="FE632" s="151"/>
      <c r="FF632" s="151"/>
      <c r="FG632" s="151"/>
      <c r="FH632" s="151"/>
      <c r="FI632" s="151"/>
      <c r="FJ632" s="151"/>
      <c r="FK632" s="151"/>
      <c r="FL632" s="151"/>
      <c r="FM632" s="151"/>
      <c r="FN632" s="151"/>
      <c r="FO632" s="151"/>
      <c r="FP632" s="151"/>
      <c r="FQ632" s="151"/>
      <c r="FR632" s="151"/>
      <c r="FS632" s="151"/>
      <c r="FT632" s="151"/>
      <c r="FU632" s="151"/>
      <c r="FV632" s="151"/>
      <c r="FW632" s="151"/>
      <c r="FX632" s="151"/>
      <c r="FY632" s="151"/>
      <c r="FZ632" s="151"/>
      <c r="GA632" s="151"/>
      <c r="GB632" s="151"/>
      <c r="GC632" s="151"/>
      <c r="GD632" s="151"/>
      <c r="GE632" s="151"/>
      <c r="GF632" s="151"/>
      <c r="GG632" s="151"/>
      <c r="GH632" s="151"/>
      <c r="GI632" s="151"/>
      <c r="GJ632" s="151"/>
      <c r="GK632" s="151"/>
      <c r="GL632" s="151"/>
      <c r="GM632" s="151"/>
      <c r="GN632" s="151"/>
      <c r="GO632" s="151"/>
      <c r="GP632" s="151"/>
      <c r="GQ632" s="151"/>
      <c r="GR632" s="151"/>
      <c r="GS632" s="151"/>
      <c r="GT632" s="151"/>
      <c r="GU632" s="151"/>
      <c r="GV632" s="151"/>
      <c r="GW632" s="151"/>
      <c r="GX632" s="151"/>
      <c r="GY632" s="151"/>
      <c r="GZ632" s="151"/>
      <c r="HA632" s="151"/>
      <c r="HB632" s="151"/>
      <c r="HC632" s="151"/>
      <c r="HD632" s="151"/>
      <c r="HE632" s="151"/>
      <c r="HF632" s="151"/>
      <c r="HG632" s="151"/>
      <c r="HH632" s="151"/>
      <c r="HI632" s="151"/>
      <c r="HJ632" s="151"/>
      <c r="HK632" s="151"/>
      <c r="HL632" s="151"/>
      <c r="HM632" s="151"/>
      <c r="HN632" s="151"/>
      <c r="HO632" s="151"/>
      <c r="HP632" s="151"/>
      <c r="HQ632" s="151"/>
      <c r="HR632" s="151"/>
      <c r="HS632" s="151"/>
      <c r="HT632" s="151"/>
      <c r="HU632" s="151"/>
      <c r="HV632" s="151"/>
      <c r="HW632" s="151"/>
      <c r="HX632" s="151"/>
      <c r="HY632" s="151"/>
      <c r="HZ632" s="151"/>
      <c r="IA632" s="151"/>
      <c r="IB632" s="151"/>
      <c r="IC632" s="151"/>
      <c r="ID632" s="151"/>
      <c r="IE632" s="151"/>
      <c r="IF632" s="151"/>
      <c r="IG632" s="151"/>
      <c r="IH632" s="151"/>
      <c r="II632" s="151"/>
      <c r="IJ632" s="151"/>
      <c r="IK632" s="151"/>
    </row>
    <row r="633" spans="1:245" s="113" customFormat="1" x14ac:dyDescent="0.25">
      <c r="A633" s="122">
        <v>2011</v>
      </c>
      <c r="B633" s="121" t="s">
        <v>333</v>
      </c>
      <c r="C633" s="120" t="s">
        <v>334</v>
      </c>
      <c r="D633" s="119" t="s">
        <v>15</v>
      </c>
      <c r="E633" s="119" t="s">
        <v>15</v>
      </c>
      <c r="F633" s="124">
        <v>2146</v>
      </c>
      <c r="G633" s="124">
        <v>496</v>
      </c>
      <c r="H633" s="124">
        <v>300</v>
      </c>
      <c r="I633" s="123">
        <v>13.979496738117428</v>
      </c>
      <c r="J633" s="124">
        <v>237</v>
      </c>
      <c r="K633" s="124">
        <v>195</v>
      </c>
      <c r="L633" s="123">
        <v>9.0866728797763283</v>
      </c>
      <c r="M633" s="124">
        <v>185</v>
      </c>
      <c r="N633" s="124">
        <v>150</v>
      </c>
      <c r="O633" s="123">
        <v>6.9897483690587139</v>
      </c>
      <c r="P633" s="124">
        <v>85</v>
      </c>
      <c r="Q633" s="123">
        <v>3.9608574091332711</v>
      </c>
      <c r="R633" s="124">
        <v>918</v>
      </c>
      <c r="S633" s="124">
        <v>480</v>
      </c>
      <c r="T633" s="123">
        <v>22.367194780987884</v>
      </c>
      <c r="U633" s="124">
        <v>526</v>
      </c>
      <c r="V633" s="124">
        <v>371</v>
      </c>
      <c r="W633" s="124">
        <v>176</v>
      </c>
      <c r="X633" s="123">
        <v>33.460076045627375</v>
      </c>
      <c r="Y633" s="124">
        <v>1009</v>
      </c>
      <c r="Z633" s="124">
        <v>374</v>
      </c>
      <c r="AA633" s="124">
        <v>207</v>
      </c>
      <c r="AB633" s="123">
        <v>20.515361744301288</v>
      </c>
      <c r="AC633" s="124">
        <v>469</v>
      </c>
      <c r="AD633" s="124">
        <v>138</v>
      </c>
      <c r="AE633" s="124">
        <v>75</v>
      </c>
      <c r="AF633" s="123">
        <v>15.991471215351812</v>
      </c>
      <c r="AG633" s="116"/>
      <c r="AH633" s="116"/>
      <c r="AI633" s="116"/>
      <c r="AJ633" s="116"/>
      <c r="AK633" s="116"/>
      <c r="AL633" s="116"/>
      <c r="AM633" s="116"/>
      <c r="AN633" s="116"/>
    </row>
    <row r="634" spans="1:245" s="113" customFormat="1" x14ac:dyDescent="0.25">
      <c r="A634" s="122">
        <v>2012</v>
      </c>
      <c r="B634" s="121" t="s">
        <v>333</v>
      </c>
      <c r="C634" s="120"/>
      <c r="D634" s="119" t="s">
        <v>15</v>
      </c>
      <c r="E634" s="119" t="s">
        <v>15</v>
      </c>
      <c r="F634" s="124">
        <v>2230</v>
      </c>
      <c r="G634" s="124">
        <v>438</v>
      </c>
      <c r="H634" s="124">
        <v>300</v>
      </c>
      <c r="I634" s="123">
        <v>13.452914798206278</v>
      </c>
      <c r="J634" s="124">
        <v>115</v>
      </c>
      <c r="K634" s="124">
        <v>92</v>
      </c>
      <c r="L634" s="123">
        <v>4.1255605381165914</v>
      </c>
      <c r="M634" s="124">
        <v>63</v>
      </c>
      <c r="N634" s="124">
        <v>56</v>
      </c>
      <c r="O634" s="123">
        <v>2.5112107623318383</v>
      </c>
      <c r="P634" s="124">
        <v>32</v>
      </c>
      <c r="Q634" s="123">
        <v>1.4349775784753362</v>
      </c>
      <c r="R634" s="124">
        <v>616</v>
      </c>
      <c r="S634" s="124">
        <v>385</v>
      </c>
      <c r="T634" s="123">
        <v>17.264573991031391</v>
      </c>
      <c r="U634" s="124">
        <v>575</v>
      </c>
      <c r="V634" s="124">
        <v>264</v>
      </c>
      <c r="W634" s="124">
        <v>156</v>
      </c>
      <c r="X634" s="123">
        <v>27.130434782608695</v>
      </c>
      <c r="Y634" s="124">
        <v>1060</v>
      </c>
      <c r="Z634" s="124">
        <v>250</v>
      </c>
      <c r="AA634" s="124">
        <v>167</v>
      </c>
      <c r="AB634" s="123">
        <v>15.754716981132075</v>
      </c>
      <c r="AC634" s="124">
        <v>449</v>
      </c>
      <c r="AD634" s="124">
        <v>85</v>
      </c>
      <c r="AE634" s="124">
        <v>47</v>
      </c>
      <c r="AF634" s="123">
        <v>10.467706013363028</v>
      </c>
      <c r="AG634" s="116"/>
      <c r="AH634" s="116"/>
      <c r="AI634" s="116"/>
      <c r="AJ634" s="116"/>
      <c r="AK634" s="116"/>
      <c r="AL634" s="116"/>
      <c r="AM634" s="116"/>
      <c r="AN634" s="116"/>
    </row>
    <row r="635" spans="1:245" s="113" customFormat="1" x14ac:dyDescent="0.25">
      <c r="A635" s="129" t="s">
        <v>92</v>
      </c>
      <c r="B635" s="128">
        <v>241</v>
      </c>
      <c r="C635" s="146"/>
      <c r="D635" s="126" t="s">
        <v>15</v>
      </c>
      <c r="E635" s="126" t="s">
        <v>15</v>
      </c>
      <c r="F635" s="118">
        <v>2289</v>
      </c>
      <c r="G635" s="118">
        <v>304</v>
      </c>
      <c r="H635" s="118">
        <v>227</v>
      </c>
      <c r="I635" s="117">
        <v>9.9</v>
      </c>
      <c r="J635" s="118">
        <v>88</v>
      </c>
      <c r="K635" s="118">
        <v>77</v>
      </c>
      <c r="L635" s="117">
        <v>3.4</v>
      </c>
      <c r="M635" s="118">
        <v>168</v>
      </c>
      <c r="N635" s="118">
        <v>128</v>
      </c>
      <c r="O635" s="117">
        <v>5.6</v>
      </c>
      <c r="P635" s="118">
        <v>113</v>
      </c>
      <c r="Q635" s="117">
        <v>4.9000000000000004</v>
      </c>
      <c r="R635" s="118">
        <v>560</v>
      </c>
      <c r="S635" s="118">
        <v>341</v>
      </c>
      <c r="T635" s="117">
        <v>14.9</v>
      </c>
      <c r="U635" s="118">
        <v>629</v>
      </c>
      <c r="V635" s="118">
        <v>249</v>
      </c>
      <c r="W635" s="118">
        <v>138</v>
      </c>
      <c r="X635" s="117">
        <v>21.9</v>
      </c>
      <c r="Y635" s="118">
        <v>1092</v>
      </c>
      <c r="Z635" s="118">
        <v>235</v>
      </c>
      <c r="AA635" s="118">
        <v>153</v>
      </c>
      <c r="AB635" s="117">
        <v>14</v>
      </c>
      <c r="AC635" s="118">
        <v>418</v>
      </c>
      <c r="AD635" s="118">
        <v>56</v>
      </c>
      <c r="AE635" s="118">
        <v>37</v>
      </c>
      <c r="AF635" s="117">
        <v>8.9</v>
      </c>
      <c r="AG635" s="125">
        <v>-0.40859000000000001</v>
      </c>
      <c r="AH635" s="125">
        <v>-0.43964999999999999</v>
      </c>
      <c r="AI635" s="125">
        <v>1.712E-2</v>
      </c>
      <c r="AJ635" s="125">
        <v>-0.71636</v>
      </c>
      <c r="AK635" s="125">
        <v>-0.47615000000000002</v>
      </c>
      <c r="AL635" s="125">
        <v>-0.22389000000000001</v>
      </c>
      <c r="AM635" s="125">
        <v>-0.13930000000000001</v>
      </c>
      <c r="AN635" s="125">
        <v>-0.78586</v>
      </c>
    </row>
    <row r="636" spans="1:245" s="113" customFormat="1" x14ac:dyDescent="0.25">
      <c r="A636" s="122">
        <v>2011</v>
      </c>
      <c r="B636" s="121" t="s">
        <v>330</v>
      </c>
      <c r="C636" s="120" t="s">
        <v>783</v>
      </c>
      <c r="D636" s="119" t="s">
        <v>15</v>
      </c>
      <c r="E636" s="119" t="s">
        <v>15</v>
      </c>
      <c r="F636" s="124">
        <v>585</v>
      </c>
      <c r="G636" s="124">
        <v>4</v>
      </c>
      <c r="H636" s="124">
        <v>4</v>
      </c>
      <c r="I636" s="123">
        <v>0.68376068376068377</v>
      </c>
      <c r="J636" s="124">
        <v>3</v>
      </c>
      <c r="K636" s="124">
        <v>3</v>
      </c>
      <c r="L636" s="123">
        <v>0.51282051282051289</v>
      </c>
      <c r="M636" s="124">
        <v>3</v>
      </c>
      <c r="N636" s="124">
        <v>3</v>
      </c>
      <c r="O636" s="123">
        <v>0.51282051282051289</v>
      </c>
      <c r="P636" s="124"/>
      <c r="Q636" s="123"/>
      <c r="R636" s="124">
        <v>10</v>
      </c>
      <c r="S636" s="124">
        <v>10</v>
      </c>
      <c r="T636" s="123">
        <v>1.7094017094017095</v>
      </c>
      <c r="U636" s="124">
        <v>101</v>
      </c>
      <c r="V636" s="124"/>
      <c r="W636" s="124"/>
      <c r="X636" s="123"/>
      <c r="Y636" s="124">
        <v>226</v>
      </c>
      <c r="Z636" s="124">
        <v>6</v>
      </c>
      <c r="AA636" s="124">
        <v>6</v>
      </c>
      <c r="AB636" s="123">
        <v>2.6548672566371683</v>
      </c>
      <c r="AC636" s="124">
        <v>218</v>
      </c>
      <c r="AD636" s="124">
        <v>2</v>
      </c>
      <c r="AE636" s="124">
        <v>2</v>
      </c>
      <c r="AF636" s="123">
        <v>0.9174311926605504</v>
      </c>
      <c r="AG636" s="116"/>
      <c r="AH636" s="116"/>
      <c r="AI636" s="116"/>
      <c r="AJ636" s="116"/>
      <c r="AK636" s="116"/>
      <c r="AL636" s="116"/>
      <c r="AM636" s="116"/>
      <c r="AN636" s="116"/>
    </row>
    <row r="637" spans="1:245" s="113" customFormat="1" x14ac:dyDescent="0.25">
      <c r="A637" s="122">
        <v>2012</v>
      </c>
      <c r="B637" s="121" t="s">
        <v>330</v>
      </c>
      <c r="C637" s="120"/>
      <c r="D637" s="119" t="s">
        <v>15</v>
      </c>
      <c r="E637" s="119" t="s">
        <v>15</v>
      </c>
      <c r="F637" s="124">
        <v>597</v>
      </c>
      <c r="G637" s="124">
        <v>6</v>
      </c>
      <c r="H637" s="124">
        <v>6</v>
      </c>
      <c r="I637" s="123">
        <v>1.0050251256281408</v>
      </c>
      <c r="J637" s="124">
        <v>13</v>
      </c>
      <c r="K637" s="124">
        <v>10</v>
      </c>
      <c r="L637" s="123">
        <v>1.6750418760469012</v>
      </c>
      <c r="M637" s="124">
        <v>0</v>
      </c>
      <c r="N637" s="124"/>
      <c r="O637" s="123"/>
      <c r="P637" s="124">
        <v>1</v>
      </c>
      <c r="Q637" s="123">
        <v>0.16750418760469013</v>
      </c>
      <c r="R637" s="124">
        <v>19</v>
      </c>
      <c r="S637" s="124">
        <v>15</v>
      </c>
      <c r="T637" s="123">
        <v>2.512562814070352</v>
      </c>
      <c r="U637" s="124">
        <v>110</v>
      </c>
      <c r="V637" s="124">
        <v>2</v>
      </c>
      <c r="W637" s="124">
        <v>2</v>
      </c>
      <c r="X637" s="123">
        <v>1.8181818181818181</v>
      </c>
      <c r="Y637" s="124">
        <v>242</v>
      </c>
      <c r="Z637" s="124">
        <v>7</v>
      </c>
      <c r="AA637" s="124">
        <v>4</v>
      </c>
      <c r="AB637" s="123">
        <v>1.6528925619834711</v>
      </c>
      <c r="AC637" s="124">
        <v>197</v>
      </c>
      <c r="AD637" s="124">
        <v>7</v>
      </c>
      <c r="AE637" s="124">
        <v>6</v>
      </c>
      <c r="AF637" s="123">
        <v>3.0456852791878175</v>
      </c>
      <c r="AG637" s="116"/>
      <c r="AH637" s="116"/>
      <c r="AI637" s="116"/>
      <c r="AJ637" s="116"/>
      <c r="AK637" s="116"/>
      <c r="AL637" s="116"/>
      <c r="AM637" s="116"/>
      <c r="AN637" s="116"/>
    </row>
    <row r="638" spans="1:245" s="113" customFormat="1" x14ac:dyDescent="0.25">
      <c r="A638" s="129" t="s">
        <v>92</v>
      </c>
      <c r="B638" s="128">
        <v>1291</v>
      </c>
      <c r="C638" s="146"/>
      <c r="D638" s="126" t="s">
        <v>15</v>
      </c>
      <c r="E638" s="126" t="s">
        <v>15</v>
      </c>
      <c r="F638" s="118">
        <v>615</v>
      </c>
      <c r="G638" s="118"/>
      <c r="H638" s="118"/>
      <c r="I638" s="117"/>
      <c r="J638" s="118"/>
      <c r="K638" s="118"/>
      <c r="L638" s="117"/>
      <c r="M638" s="118"/>
      <c r="N638" s="118"/>
      <c r="O638" s="117"/>
      <c r="P638" s="118"/>
      <c r="Q638" s="117"/>
      <c r="R638" s="118"/>
      <c r="S638" s="118"/>
      <c r="T638" s="117"/>
      <c r="U638" s="118">
        <v>108</v>
      </c>
      <c r="V638" s="118"/>
      <c r="W638" s="118"/>
      <c r="X638" s="117"/>
      <c r="Y638" s="118">
        <v>276</v>
      </c>
      <c r="Z638" s="118"/>
      <c r="AA638" s="118"/>
      <c r="AB638" s="117"/>
      <c r="AC638" s="118">
        <v>182</v>
      </c>
      <c r="AD638" s="118"/>
      <c r="AE638" s="118"/>
      <c r="AF638" s="117"/>
      <c r="AG638" s="125"/>
      <c r="AH638" s="125"/>
      <c r="AI638" s="125"/>
      <c r="AJ638" s="125"/>
      <c r="AK638" s="125"/>
      <c r="AL638" s="125"/>
      <c r="AM638" s="125"/>
      <c r="AN638" s="125"/>
    </row>
    <row r="639" spans="1:245" s="113" customFormat="1" x14ac:dyDescent="0.25">
      <c r="A639" s="122">
        <v>2011</v>
      </c>
      <c r="B639" s="121" t="s">
        <v>328</v>
      </c>
      <c r="C639" s="120" t="s">
        <v>329</v>
      </c>
      <c r="D639" s="119" t="s">
        <v>15</v>
      </c>
      <c r="E639" s="119" t="s">
        <v>15</v>
      </c>
      <c r="F639" s="124">
        <v>2861</v>
      </c>
      <c r="G639" s="124">
        <v>582</v>
      </c>
      <c r="H639" s="124">
        <v>361</v>
      </c>
      <c r="I639" s="123">
        <v>12.617965746242573</v>
      </c>
      <c r="J639" s="124">
        <v>203</v>
      </c>
      <c r="K639" s="124">
        <v>144</v>
      </c>
      <c r="L639" s="123">
        <v>5.0332051730164276</v>
      </c>
      <c r="M639" s="124">
        <v>240</v>
      </c>
      <c r="N639" s="124">
        <v>184</v>
      </c>
      <c r="O639" s="123">
        <v>6.4313177210765469</v>
      </c>
      <c r="P639" s="124">
        <v>83</v>
      </c>
      <c r="Q639" s="123">
        <v>2.9010835372247468</v>
      </c>
      <c r="R639" s="124">
        <v>1025</v>
      </c>
      <c r="S639" s="124">
        <v>517</v>
      </c>
      <c r="T639" s="123">
        <v>18.070604683677036</v>
      </c>
      <c r="U639" s="124">
        <v>2195</v>
      </c>
      <c r="V639" s="124">
        <v>947</v>
      </c>
      <c r="W639" s="124">
        <v>466</v>
      </c>
      <c r="X639" s="123">
        <v>21.23006833712984</v>
      </c>
      <c r="Y639" s="124">
        <v>397</v>
      </c>
      <c r="Z639" s="124">
        <v>46</v>
      </c>
      <c r="AA639" s="124">
        <v>32</v>
      </c>
      <c r="AB639" s="123">
        <v>8.0604534005037785</v>
      </c>
      <c r="AC639" s="124">
        <v>93</v>
      </c>
      <c r="AD639" s="124">
        <v>19</v>
      </c>
      <c r="AE639" s="124">
        <v>12</v>
      </c>
      <c r="AF639" s="123">
        <v>12.903225806451612</v>
      </c>
      <c r="AG639" s="116"/>
      <c r="AH639" s="116"/>
      <c r="AI639" s="116"/>
      <c r="AJ639" s="116"/>
      <c r="AK639" s="116"/>
      <c r="AL639" s="116"/>
      <c r="AM639" s="116"/>
      <c r="AN639" s="116"/>
    </row>
    <row r="640" spans="1:245" s="113" customFormat="1" x14ac:dyDescent="0.25">
      <c r="A640" s="122">
        <v>2012</v>
      </c>
      <c r="B640" s="121" t="s">
        <v>328</v>
      </c>
      <c r="C640" s="120"/>
      <c r="D640" s="119" t="s">
        <v>15</v>
      </c>
      <c r="E640" s="119" t="s">
        <v>15</v>
      </c>
      <c r="F640" s="124">
        <v>2710</v>
      </c>
      <c r="G640" s="124">
        <v>605</v>
      </c>
      <c r="H640" s="124">
        <v>391</v>
      </c>
      <c r="I640" s="123">
        <v>14.428044280442803</v>
      </c>
      <c r="J640" s="124">
        <v>194</v>
      </c>
      <c r="K640" s="124">
        <v>157</v>
      </c>
      <c r="L640" s="123">
        <v>5.7933579335793359</v>
      </c>
      <c r="M640" s="124">
        <v>207</v>
      </c>
      <c r="N640" s="124">
        <v>159</v>
      </c>
      <c r="O640" s="123">
        <v>5.8671586715867159</v>
      </c>
      <c r="P640" s="124">
        <v>72</v>
      </c>
      <c r="Q640" s="123">
        <v>2.6568265682656826</v>
      </c>
      <c r="R640" s="124">
        <v>1006</v>
      </c>
      <c r="S640" s="124">
        <v>534</v>
      </c>
      <c r="T640" s="123">
        <v>19.70479704797048</v>
      </c>
      <c r="U640" s="124">
        <v>2082</v>
      </c>
      <c r="V640" s="124">
        <v>881</v>
      </c>
      <c r="W640" s="124">
        <v>461</v>
      </c>
      <c r="X640" s="123">
        <v>22.142170989433236</v>
      </c>
      <c r="Y640" s="124">
        <v>360</v>
      </c>
      <c r="Z640" s="124">
        <v>89</v>
      </c>
      <c r="AA640" s="124">
        <v>50</v>
      </c>
      <c r="AB640" s="123">
        <v>13.888888888888889</v>
      </c>
      <c r="AC640" s="124">
        <v>94</v>
      </c>
      <c r="AD640" s="124">
        <v>17</v>
      </c>
      <c r="AE640" s="124">
        <v>11</v>
      </c>
      <c r="AF640" s="123">
        <v>11.702127659574469</v>
      </c>
      <c r="AG640" s="116"/>
      <c r="AH640" s="116"/>
      <c r="AI640" s="116"/>
      <c r="AJ640" s="116"/>
      <c r="AK640" s="116"/>
      <c r="AL640" s="116"/>
      <c r="AM640" s="116"/>
      <c r="AN640" s="116"/>
    </row>
    <row r="641" spans="1:40" s="113" customFormat="1" x14ac:dyDescent="0.25">
      <c r="A641" s="129" t="s">
        <v>92</v>
      </c>
      <c r="B641" s="128">
        <v>1751</v>
      </c>
      <c r="C641" s="146"/>
      <c r="D641" s="126" t="s">
        <v>15</v>
      </c>
      <c r="E641" s="126" t="s">
        <v>15</v>
      </c>
      <c r="F641" s="118">
        <v>2690</v>
      </c>
      <c r="G641" s="118">
        <v>501</v>
      </c>
      <c r="H641" s="118">
        <v>336</v>
      </c>
      <c r="I641" s="117">
        <v>12.5</v>
      </c>
      <c r="J641" s="118">
        <v>178</v>
      </c>
      <c r="K641" s="118">
        <v>143</v>
      </c>
      <c r="L641" s="117">
        <v>5.3</v>
      </c>
      <c r="M641" s="118">
        <v>150</v>
      </c>
      <c r="N641" s="118">
        <v>123</v>
      </c>
      <c r="O641" s="117">
        <v>4.5999999999999996</v>
      </c>
      <c r="P641" s="118">
        <v>170</v>
      </c>
      <c r="Q641" s="117">
        <v>6.3</v>
      </c>
      <c r="R641" s="118">
        <v>829</v>
      </c>
      <c r="S641" s="118">
        <v>482</v>
      </c>
      <c r="T641" s="117">
        <v>17.899999999999999</v>
      </c>
      <c r="U641" s="118">
        <v>2074</v>
      </c>
      <c r="V641" s="118">
        <v>693</v>
      </c>
      <c r="W641" s="118">
        <v>412</v>
      </c>
      <c r="X641" s="117">
        <v>19.899999999999999</v>
      </c>
      <c r="Y641" s="118">
        <v>356</v>
      </c>
      <c r="Z641" s="118">
        <v>86</v>
      </c>
      <c r="AA641" s="118">
        <v>48</v>
      </c>
      <c r="AB641" s="117">
        <v>13.5</v>
      </c>
      <c r="AC641" s="118">
        <v>80</v>
      </c>
      <c r="AD641" s="118">
        <v>29</v>
      </c>
      <c r="AE641" s="118">
        <v>9</v>
      </c>
      <c r="AF641" s="117">
        <v>11.3</v>
      </c>
      <c r="AG641" s="125">
        <v>-6.1330000000000003E-2</v>
      </c>
      <c r="AH641" s="125">
        <v>9.5439999999999997E-2</v>
      </c>
      <c r="AI641" s="125">
        <v>-0.20413999999999999</v>
      </c>
      <c r="AJ641" s="125">
        <v>-0.40638999999999997</v>
      </c>
      <c r="AK641" s="125">
        <v>-5.7680000000000002E-2</v>
      </c>
      <c r="AL641" s="125">
        <v>-0.44268000000000002</v>
      </c>
      <c r="AM641" s="125">
        <v>-0.22699</v>
      </c>
      <c r="AN641" s="125">
        <v>-0.34825</v>
      </c>
    </row>
    <row r="642" spans="1:40" s="113" customFormat="1" x14ac:dyDescent="0.25">
      <c r="A642" s="122">
        <v>2011</v>
      </c>
      <c r="B642" s="121" t="s">
        <v>326</v>
      </c>
      <c r="C642" s="120" t="s">
        <v>327</v>
      </c>
      <c r="D642" s="119" t="s">
        <v>15</v>
      </c>
      <c r="E642" s="119" t="s">
        <v>15</v>
      </c>
      <c r="F642" s="124">
        <v>2215</v>
      </c>
      <c r="G642" s="124">
        <v>563</v>
      </c>
      <c r="H642" s="124">
        <v>268</v>
      </c>
      <c r="I642" s="123">
        <v>12.099322799097067</v>
      </c>
      <c r="J642" s="124">
        <v>36</v>
      </c>
      <c r="K642" s="124">
        <v>28</v>
      </c>
      <c r="L642" s="123">
        <v>1.2641083521444696</v>
      </c>
      <c r="M642" s="124">
        <v>132</v>
      </c>
      <c r="N642" s="124">
        <v>105</v>
      </c>
      <c r="O642" s="123">
        <v>4.7404063205417613</v>
      </c>
      <c r="P642" s="124">
        <v>25</v>
      </c>
      <c r="Q642" s="123">
        <v>1.1286681715575622</v>
      </c>
      <c r="R642" s="124">
        <v>731</v>
      </c>
      <c r="S642" s="124">
        <v>334</v>
      </c>
      <c r="T642" s="123">
        <v>15.079006772009031</v>
      </c>
      <c r="U642" s="124">
        <v>356</v>
      </c>
      <c r="V642" s="124">
        <v>234</v>
      </c>
      <c r="W642" s="124">
        <v>82</v>
      </c>
      <c r="X642" s="123">
        <v>23.033707865168537</v>
      </c>
      <c r="Y642" s="124">
        <v>787</v>
      </c>
      <c r="Z642" s="124">
        <v>212</v>
      </c>
      <c r="AA642" s="124">
        <v>116</v>
      </c>
      <c r="AB642" s="123">
        <v>14.739517153748411</v>
      </c>
      <c r="AC642" s="124">
        <v>904</v>
      </c>
      <c r="AD642" s="124">
        <v>251</v>
      </c>
      <c r="AE642" s="124">
        <v>117</v>
      </c>
      <c r="AF642" s="123">
        <v>12.942477876106196</v>
      </c>
      <c r="AG642" s="116"/>
      <c r="AH642" s="116"/>
      <c r="AI642" s="116"/>
      <c r="AJ642" s="116"/>
      <c r="AK642" s="116"/>
      <c r="AL642" s="116"/>
      <c r="AM642" s="116"/>
      <c r="AN642" s="116"/>
    </row>
    <row r="643" spans="1:40" s="113" customFormat="1" x14ac:dyDescent="0.25">
      <c r="A643" s="122">
        <v>2012</v>
      </c>
      <c r="B643" s="121" t="s">
        <v>326</v>
      </c>
      <c r="C643" s="120"/>
      <c r="D643" s="119" t="s">
        <v>15</v>
      </c>
      <c r="E643" s="119" t="s">
        <v>15</v>
      </c>
      <c r="F643" s="124">
        <v>2214</v>
      </c>
      <c r="G643" s="124">
        <v>448</v>
      </c>
      <c r="H643" s="124">
        <v>249</v>
      </c>
      <c r="I643" s="123">
        <v>11.246612466124661</v>
      </c>
      <c r="J643" s="124">
        <v>24</v>
      </c>
      <c r="K643" s="124">
        <v>21</v>
      </c>
      <c r="L643" s="123">
        <v>0.94850948509485089</v>
      </c>
      <c r="M643" s="124">
        <v>114</v>
      </c>
      <c r="N643" s="124">
        <v>88</v>
      </c>
      <c r="O643" s="123">
        <v>3.9747064137308037</v>
      </c>
      <c r="P643" s="124">
        <v>21</v>
      </c>
      <c r="Q643" s="123">
        <v>0.94850948509485089</v>
      </c>
      <c r="R643" s="124">
        <v>586</v>
      </c>
      <c r="S643" s="124">
        <v>294</v>
      </c>
      <c r="T643" s="123">
        <v>13.279132791327912</v>
      </c>
      <c r="U643" s="124">
        <v>380</v>
      </c>
      <c r="V643" s="124">
        <v>194</v>
      </c>
      <c r="W643" s="124">
        <v>88</v>
      </c>
      <c r="X643" s="123">
        <v>23.157894736842106</v>
      </c>
      <c r="Y643" s="124">
        <v>741</v>
      </c>
      <c r="Z643" s="124">
        <v>148</v>
      </c>
      <c r="AA643" s="124">
        <v>87</v>
      </c>
      <c r="AB643" s="123">
        <v>11.740890688259109</v>
      </c>
      <c r="AC643" s="124">
        <v>919</v>
      </c>
      <c r="AD643" s="124">
        <v>223</v>
      </c>
      <c r="AE643" s="124">
        <v>104</v>
      </c>
      <c r="AF643" s="123">
        <v>11.316648531011969</v>
      </c>
      <c r="AG643" s="116"/>
      <c r="AH643" s="116"/>
      <c r="AI643" s="116"/>
      <c r="AJ643" s="116"/>
      <c r="AK643" s="116"/>
      <c r="AL643" s="116"/>
      <c r="AM643" s="116"/>
      <c r="AN643" s="116"/>
    </row>
    <row r="644" spans="1:40" s="113" customFormat="1" x14ac:dyDescent="0.25">
      <c r="A644" s="129" t="s">
        <v>92</v>
      </c>
      <c r="B644" s="128">
        <v>3541</v>
      </c>
      <c r="C644" s="146"/>
      <c r="D644" s="126" t="s">
        <v>15</v>
      </c>
      <c r="E644" s="126" t="s">
        <v>15</v>
      </c>
      <c r="F644" s="118">
        <v>2333</v>
      </c>
      <c r="G644" s="118">
        <v>590</v>
      </c>
      <c r="H644" s="118">
        <v>311</v>
      </c>
      <c r="I644" s="117">
        <v>13.3</v>
      </c>
      <c r="J644" s="118">
        <v>51</v>
      </c>
      <c r="K644" s="118">
        <v>45</v>
      </c>
      <c r="L644" s="117">
        <v>1.9</v>
      </c>
      <c r="M644" s="118">
        <v>122</v>
      </c>
      <c r="N644" s="118">
        <v>87</v>
      </c>
      <c r="O644" s="117">
        <v>3.7</v>
      </c>
      <c r="P644" s="118">
        <v>152</v>
      </c>
      <c r="Q644" s="117">
        <v>6.5</v>
      </c>
      <c r="R644" s="118">
        <v>763</v>
      </c>
      <c r="S644" s="118">
        <v>367</v>
      </c>
      <c r="T644" s="117">
        <v>15.7</v>
      </c>
      <c r="U644" s="118">
        <v>437</v>
      </c>
      <c r="V644" s="118">
        <v>282</v>
      </c>
      <c r="W644" s="118">
        <v>117</v>
      </c>
      <c r="X644" s="117">
        <v>26.8</v>
      </c>
      <c r="Y644" s="118">
        <v>771</v>
      </c>
      <c r="Z644" s="118">
        <v>164</v>
      </c>
      <c r="AA644" s="118">
        <v>93</v>
      </c>
      <c r="AB644" s="117">
        <v>12.1</v>
      </c>
      <c r="AC644" s="118">
        <v>936</v>
      </c>
      <c r="AD644" s="118">
        <v>290</v>
      </c>
      <c r="AE644" s="118">
        <v>140</v>
      </c>
      <c r="AF644" s="117">
        <v>15</v>
      </c>
      <c r="AG644" s="125">
        <v>5.1979999999999998E-2</v>
      </c>
      <c r="AH644" s="125">
        <v>-0.83303000000000005</v>
      </c>
      <c r="AI644" s="125">
        <v>-0.38718000000000002</v>
      </c>
      <c r="AJ644" s="125">
        <v>-0.36257</v>
      </c>
      <c r="AK644" s="125">
        <v>-0.36069000000000001</v>
      </c>
      <c r="AL644" s="125">
        <v>0.28589999999999999</v>
      </c>
      <c r="AM644" s="125">
        <v>-0.46306000000000003</v>
      </c>
      <c r="AN644" s="125">
        <v>0.32818999999999998</v>
      </c>
    </row>
    <row r="645" spans="1:40" s="113" customFormat="1" x14ac:dyDescent="0.25">
      <c r="A645" s="122">
        <v>2011</v>
      </c>
      <c r="B645" s="121" t="s">
        <v>324</v>
      </c>
      <c r="C645" s="120" t="s">
        <v>325</v>
      </c>
      <c r="D645" s="119" t="s">
        <v>15</v>
      </c>
      <c r="E645" s="119" t="s">
        <v>15</v>
      </c>
      <c r="F645" s="124">
        <v>2270</v>
      </c>
      <c r="G645" s="124">
        <v>1214</v>
      </c>
      <c r="H645" s="124">
        <v>602</v>
      </c>
      <c r="I645" s="123">
        <v>26.519823788546255</v>
      </c>
      <c r="J645" s="124">
        <v>242</v>
      </c>
      <c r="K645" s="124">
        <v>189</v>
      </c>
      <c r="L645" s="123">
        <v>8.3259911894273131</v>
      </c>
      <c r="M645" s="124">
        <v>118</v>
      </c>
      <c r="N645" s="124">
        <v>97</v>
      </c>
      <c r="O645" s="123">
        <v>4.2731277533039647</v>
      </c>
      <c r="P645" s="124">
        <v>64</v>
      </c>
      <c r="Q645" s="123">
        <v>2.8193832599118944</v>
      </c>
      <c r="R645" s="124">
        <v>1574</v>
      </c>
      <c r="S645" s="124">
        <v>703</v>
      </c>
      <c r="T645" s="123">
        <v>30.969162995594715</v>
      </c>
      <c r="U645" s="124">
        <v>756</v>
      </c>
      <c r="V645" s="124">
        <v>759</v>
      </c>
      <c r="W645" s="124">
        <v>293</v>
      </c>
      <c r="X645" s="123">
        <v>38.75661375661376</v>
      </c>
      <c r="Y645" s="124">
        <v>691</v>
      </c>
      <c r="Z645" s="124">
        <v>384</v>
      </c>
      <c r="AA645" s="124">
        <v>189</v>
      </c>
      <c r="AB645" s="123">
        <v>27.351664254703326</v>
      </c>
      <c r="AC645" s="124">
        <v>747</v>
      </c>
      <c r="AD645" s="124">
        <v>399</v>
      </c>
      <c r="AE645" s="124">
        <v>202</v>
      </c>
      <c r="AF645" s="123">
        <v>27.041499330655959</v>
      </c>
      <c r="AG645" s="116"/>
      <c r="AH645" s="116"/>
      <c r="AI645" s="116"/>
      <c r="AJ645" s="116"/>
      <c r="AK645" s="116"/>
      <c r="AL645" s="116"/>
      <c r="AM645" s="116"/>
      <c r="AN645" s="116"/>
    </row>
    <row r="646" spans="1:40" s="113" customFormat="1" x14ac:dyDescent="0.25">
      <c r="A646" s="122">
        <v>2012</v>
      </c>
      <c r="B646" s="121" t="s">
        <v>324</v>
      </c>
      <c r="C646" s="120"/>
      <c r="D646" s="119" t="s">
        <v>15</v>
      </c>
      <c r="E646" s="119" t="s">
        <v>15</v>
      </c>
      <c r="F646" s="124">
        <v>2186</v>
      </c>
      <c r="G646" s="124">
        <v>914</v>
      </c>
      <c r="H646" s="124">
        <v>468</v>
      </c>
      <c r="I646" s="123">
        <v>21.408966148215921</v>
      </c>
      <c r="J646" s="124">
        <v>132</v>
      </c>
      <c r="K646" s="124">
        <v>115</v>
      </c>
      <c r="L646" s="123">
        <v>5.2607502287282708</v>
      </c>
      <c r="M646" s="124">
        <v>280</v>
      </c>
      <c r="N646" s="124">
        <v>207</v>
      </c>
      <c r="O646" s="123">
        <v>9.469350411710888</v>
      </c>
      <c r="P646" s="124">
        <v>67</v>
      </c>
      <c r="Q646" s="123">
        <v>3.0649588289112537</v>
      </c>
      <c r="R646" s="124">
        <v>1326</v>
      </c>
      <c r="S646" s="124">
        <v>604</v>
      </c>
      <c r="T646" s="123">
        <v>27.630375114364135</v>
      </c>
      <c r="U646" s="124">
        <v>856</v>
      </c>
      <c r="V646" s="124">
        <v>767</v>
      </c>
      <c r="W646" s="124">
        <v>319</v>
      </c>
      <c r="X646" s="123">
        <v>37.266355140186917</v>
      </c>
      <c r="Y646" s="124">
        <v>643</v>
      </c>
      <c r="Z646" s="124">
        <v>239</v>
      </c>
      <c r="AA646" s="124">
        <v>135</v>
      </c>
      <c r="AB646" s="123">
        <v>20.995334370139968</v>
      </c>
      <c r="AC646" s="124">
        <v>598</v>
      </c>
      <c r="AD646" s="124">
        <v>264</v>
      </c>
      <c r="AE646" s="124">
        <v>129</v>
      </c>
      <c r="AF646" s="123">
        <v>21.571906354515047</v>
      </c>
      <c r="AG646" s="116"/>
      <c r="AH646" s="116"/>
      <c r="AI646" s="116"/>
      <c r="AJ646" s="116"/>
      <c r="AK646" s="116"/>
      <c r="AL646" s="116"/>
      <c r="AM646" s="116"/>
      <c r="AN646" s="116"/>
    </row>
    <row r="647" spans="1:40" s="113" customFormat="1" x14ac:dyDescent="0.25">
      <c r="A647" s="129" t="s">
        <v>92</v>
      </c>
      <c r="B647" s="128">
        <v>1241</v>
      </c>
      <c r="C647" s="146"/>
      <c r="D647" s="126" t="s">
        <v>15</v>
      </c>
      <c r="E647" s="126" t="s">
        <v>15</v>
      </c>
      <c r="F647" s="118">
        <v>2057</v>
      </c>
      <c r="G647" s="118">
        <v>455</v>
      </c>
      <c r="H647" s="118">
        <v>265</v>
      </c>
      <c r="I647" s="117">
        <v>12.9</v>
      </c>
      <c r="J647" s="118">
        <v>99</v>
      </c>
      <c r="K647" s="118">
        <v>80</v>
      </c>
      <c r="L647" s="117">
        <v>3.9</v>
      </c>
      <c r="M647" s="118">
        <v>220</v>
      </c>
      <c r="N647" s="118">
        <v>152</v>
      </c>
      <c r="O647" s="117">
        <v>7.4</v>
      </c>
      <c r="P647" s="118">
        <v>165</v>
      </c>
      <c r="Q647" s="117">
        <v>8</v>
      </c>
      <c r="R647" s="118">
        <v>774</v>
      </c>
      <c r="S647" s="118">
        <v>392</v>
      </c>
      <c r="T647" s="117">
        <v>19.100000000000001</v>
      </c>
      <c r="U647" s="118">
        <v>834</v>
      </c>
      <c r="V647" s="118">
        <v>419</v>
      </c>
      <c r="W647" s="118">
        <v>196</v>
      </c>
      <c r="X647" s="117">
        <v>23.5</v>
      </c>
      <c r="Y647" s="118">
        <v>618</v>
      </c>
      <c r="Z647" s="118">
        <v>127</v>
      </c>
      <c r="AA647" s="118">
        <v>90</v>
      </c>
      <c r="AB647" s="117">
        <v>14.6</v>
      </c>
      <c r="AC647" s="118">
        <v>510</v>
      </c>
      <c r="AD647" s="118">
        <v>194</v>
      </c>
      <c r="AE647" s="118">
        <v>89</v>
      </c>
      <c r="AF647" s="117">
        <v>17.5</v>
      </c>
      <c r="AG647" s="125">
        <v>-8.4200000000000004E-3</v>
      </c>
      <c r="AH647" s="125">
        <v>-0.29568</v>
      </c>
      <c r="AI647" s="125">
        <v>0.40721000000000002</v>
      </c>
      <c r="AJ647" s="125">
        <v>-2.5010000000000001E-2</v>
      </c>
      <c r="AK647" s="125">
        <v>0.10006</v>
      </c>
      <c r="AL647" s="125">
        <v>-5.9200000000000003E-2</v>
      </c>
      <c r="AM647" s="125">
        <v>-4.7570000000000001E-2</v>
      </c>
      <c r="AN647" s="125">
        <v>0.78320000000000001</v>
      </c>
    </row>
    <row r="648" spans="1:40" s="113" customFormat="1" x14ac:dyDescent="0.25">
      <c r="A648" s="122">
        <v>2011</v>
      </c>
      <c r="B648" s="121" t="s">
        <v>322</v>
      </c>
      <c r="C648" s="120" t="s">
        <v>323</v>
      </c>
      <c r="D648" s="119" t="s">
        <v>15</v>
      </c>
      <c r="E648" s="119" t="s">
        <v>15</v>
      </c>
      <c r="F648" s="124">
        <v>2214</v>
      </c>
      <c r="G648" s="124">
        <v>557</v>
      </c>
      <c r="H648" s="124">
        <v>342</v>
      </c>
      <c r="I648" s="123">
        <v>15.447154471544716</v>
      </c>
      <c r="J648" s="124">
        <v>245</v>
      </c>
      <c r="K648" s="124">
        <v>167</v>
      </c>
      <c r="L648" s="123">
        <v>7.5429087624209572</v>
      </c>
      <c r="M648" s="124">
        <v>194</v>
      </c>
      <c r="N648" s="124">
        <v>137</v>
      </c>
      <c r="O648" s="123">
        <v>6.187895212285456</v>
      </c>
      <c r="P648" s="124">
        <v>104</v>
      </c>
      <c r="Q648" s="123">
        <v>4.6973803071364042</v>
      </c>
      <c r="R648" s="124">
        <v>996</v>
      </c>
      <c r="S648" s="124">
        <v>469</v>
      </c>
      <c r="T648" s="123">
        <v>21.183378500451671</v>
      </c>
      <c r="U648" s="124">
        <v>894</v>
      </c>
      <c r="V648" s="124">
        <v>623</v>
      </c>
      <c r="W648" s="124">
        <v>260</v>
      </c>
      <c r="X648" s="123">
        <v>29.082774049217004</v>
      </c>
      <c r="Y648" s="124">
        <v>482</v>
      </c>
      <c r="Z648" s="124">
        <v>165</v>
      </c>
      <c r="AA648" s="124">
        <v>88</v>
      </c>
      <c r="AB648" s="123">
        <v>18.257261410788381</v>
      </c>
      <c r="AC648" s="124">
        <v>643</v>
      </c>
      <c r="AD648" s="124">
        <v>172</v>
      </c>
      <c r="AE648" s="124">
        <v>100</v>
      </c>
      <c r="AF648" s="123">
        <v>15.552099533437016</v>
      </c>
      <c r="AG648" s="116"/>
      <c r="AH648" s="116"/>
      <c r="AI648" s="116"/>
      <c r="AJ648" s="116"/>
      <c r="AK648" s="116"/>
      <c r="AL648" s="116"/>
      <c r="AM648" s="116"/>
      <c r="AN648" s="116"/>
    </row>
    <row r="649" spans="1:40" s="113" customFormat="1" x14ac:dyDescent="0.25">
      <c r="A649" s="122">
        <v>2012</v>
      </c>
      <c r="B649" s="121" t="s">
        <v>322</v>
      </c>
      <c r="C649" s="120"/>
      <c r="D649" s="119" t="s">
        <v>15</v>
      </c>
      <c r="E649" s="119" t="s">
        <v>15</v>
      </c>
      <c r="F649" s="124">
        <v>2186</v>
      </c>
      <c r="G649" s="124">
        <v>740</v>
      </c>
      <c r="H649" s="124">
        <v>400</v>
      </c>
      <c r="I649" s="123">
        <v>18.298261665141812</v>
      </c>
      <c r="J649" s="124">
        <v>382</v>
      </c>
      <c r="K649" s="124">
        <v>246</v>
      </c>
      <c r="L649" s="123">
        <v>11.253430924062215</v>
      </c>
      <c r="M649" s="124">
        <v>100</v>
      </c>
      <c r="N649" s="124">
        <v>77</v>
      </c>
      <c r="O649" s="123">
        <v>3.5224153705397989</v>
      </c>
      <c r="P649" s="124">
        <v>110</v>
      </c>
      <c r="Q649" s="123">
        <v>5.0320219579139982</v>
      </c>
      <c r="R649" s="124">
        <v>1222</v>
      </c>
      <c r="S649" s="124">
        <v>521</v>
      </c>
      <c r="T649" s="123">
        <v>23.833485818847212</v>
      </c>
      <c r="U649" s="124">
        <v>923</v>
      </c>
      <c r="V649" s="124">
        <v>807</v>
      </c>
      <c r="W649" s="124">
        <v>306</v>
      </c>
      <c r="X649" s="123">
        <v>33.152762730227515</v>
      </c>
      <c r="Y649" s="124">
        <v>471</v>
      </c>
      <c r="Z649" s="124">
        <v>171</v>
      </c>
      <c r="AA649" s="124">
        <v>91</v>
      </c>
      <c r="AB649" s="123">
        <v>19.320594479830149</v>
      </c>
      <c r="AC649" s="124">
        <v>605</v>
      </c>
      <c r="AD649" s="124">
        <v>211</v>
      </c>
      <c r="AE649" s="124">
        <v>107</v>
      </c>
      <c r="AF649" s="123">
        <v>17.685950413223139</v>
      </c>
      <c r="AG649" s="116"/>
      <c r="AH649" s="116"/>
      <c r="AI649" s="116"/>
      <c r="AJ649" s="116"/>
      <c r="AK649" s="116"/>
      <c r="AL649" s="116"/>
      <c r="AM649" s="116"/>
      <c r="AN649" s="116"/>
    </row>
    <row r="650" spans="1:40" s="113" customFormat="1" x14ac:dyDescent="0.25">
      <c r="A650" s="129" t="s">
        <v>92</v>
      </c>
      <c r="B650" s="128">
        <v>1281</v>
      </c>
      <c r="C650" s="146"/>
      <c r="D650" s="126" t="s">
        <v>15</v>
      </c>
      <c r="E650" s="126" t="s">
        <v>15</v>
      </c>
      <c r="F650" s="118">
        <v>2130</v>
      </c>
      <c r="G650" s="118">
        <v>754</v>
      </c>
      <c r="H650" s="118">
        <v>430</v>
      </c>
      <c r="I650" s="117">
        <v>20.2</v>
      </c>
      <c r="J650" s="118">
        <v>241</v>
      </c>
      <c r="K650" s="118">
        <v>168</v>
      </c>
      <c r="L650" s="117">
        <v>7.9</v>
      </c>
      <c r="M650" s="118">
        <v>76</v>
      </c>
      <c r="N650" s="118">
        <v>67</v>
      </c>
      <c r="O650" s="117">
        <v>3.1</v>
      </c>
      <c r="P650" s="118">
        <v>269</v>
      </c>
      <c r="Q650" s="117">
        <v>12.6</v>
      </c>
      <c r="R650" s="118">
        <v>1071</v>
      </c>
      <c r="S650" s="118">
        <v>514</v>
      </c>
      <c r="T650" s="117">
        <v>24.1</v>
      </c>
      <c r="U650" s="118">
        <v>938</v>
      </c>
      <c r="V650" s="118">
        <v>728</v>
      </c>
      <c r="W650" s="118">
        <v>338</v>
      </c>
      <c r="X650" s="117">
        <v>36</v>
      </c>
      <c r="Y650" s="118">
        <v>448</v>
      </c>
      <c r="Z650" s="118">
        <v>134</v>
      </c>
      <c r="AA650" s="118">
        <v>74</v>
      </c>
      <c r="AB650" s="117">
        <v>16.5</v>
      </c>
      <c r="AC650" s="118">
        <v>553</v>
      </c>
      <c r="AD650" s="118">
        <v>174</v>
      </c>
      <c r="AE650" s="118">
        <v>77</v>
      </c>
      <c r="AF650" s="117">
        <v>13.9</v>
      </c>
      <c r="AG650" s="125">
        <v>0.97721000000000002</v>
      </c>
      <c r="AH650" s="125">
        <v>0.80028999999999995</v>
      </c>
      <c r="AI650" s="125">
        <v>-0.51383000000000001</v>
      </c>
      <c r="AJ650" s="125">
        <v>1.0076799999999999</v>
      </c>
      <c r="AK650" s="125">
        <v>0.80301999999999996</v>
      </c>
      <c r="AL650" s="125">
        <v>1.2625500000000001</v>
      </c>
      <c r="AM650" s="125">
        <v>0.27718999999999999</v>
      </c>
      <c r="AN650" s="125">
        <v>0.13966000000000001</v>
      </c>
    </row>
    <row r="651" spans="1:40" s="113" customFormat="1" x14ac:dyDescent="0.25">
      <c r="A651" s="122">
        <v>2011</v>
      </c>
      <c r="B651" s="121" t="s">
        <v>320</v>
      </c>
      <c r="C651" s="120" t="s">
        <v>321</v>
      </c>
      <c r="D651" s="119" t="s">
        <v>15</v>
      </c>
      <c r="E651" s="119" t="s">
        <v>15</v>
      </c>
      <c r="F651" s="124">
        <v>2747</v>
      </c>
      <c r="G651" s="124">
        <v>840</v>
      </c>
      <c r="H651" s="124">
        <v>449</v>
      </c>
      <c r="I651" s="123">
        <v>16.345103749544958</v>
      </c>
      <c r="J651" s="124">
        <v>229</v>
      </c>
      <c r="K651" s="124">
        <v>179</v>
      </c>
      <c r="L651" s="123">
        <v>6.5161994903531131</v>
      </c>
      <c r="M651" s="124">
        <v>83</v>
      </c>
      <c r="N651" s="124">
        <v>51</v>
      </c>
      <c r="O651" s="123">
        <v>1.8565708045140155</v>
      </c>
      <c r="P651" s="124">
        <v>52</v>
      </c>
      <c r="Q651" s="123">
        <v>1.8929741536221334</v>
      </c>
      <c r="R651" s="124">
        <v>1152</v>
      </c>
      <c r="S651" s="124">
        <v>546</v>
      </c>
      <c r="T651" s="123">
        <v>19.876228613032399</v>
      </c>
      <c r="U651" s="124">
        <v>1537</v>
      </c>
      <c r="V651" s="124">
        <v>845</v>
      </c>
      <c r="W651" s="124">
        <v>390</v>
      </c>
      <c r="X651" s="123">
        <v>25.374105400130126</v>
      </c>
      <c r="Y651" s="124">
        <v>478</v>
      </c>
      <c r="Z651" s="124">
        <v>124</v>
      </c>
      <c r="AA651" s="124">
        <v>64</v>
      </c>
      <c r="AB651" s="123">
        <v>13.389121338912133</v>
      </c>
      <c r="AC651" s="124">
        <v>561</v>
      </c>
      <c r="AD651" s="124">
        <v>164</v>
      </c>
      <c r="AE651" s="124">
        <v>82</v>
      </c>
      <c r="AF651" s="123">
        <v>14.61675579322638</v>
      </c>
      <c r="AG651" s="116"/>
      <c r="AH651" s="116"/>
      <c r="AI651" s="116"/>
      <c r="AJ651" s="116"/>
      <c r="AK651" s="116"/>
      <c r="AL651" s="116"/>
      <c r="AM651" s="116"/>
      <c r="AN651" s="116"/>
    </row>
    <row r="652" spans="1:40" s="113" customFormat="1" x14ac:dyDescent="0.25">
      <c r="A652" s="122">
        <v>2012</v>
      </c>
      <c r="B652" s="121" t="s">
        <v>320</v>
      </c>
      <c r="C652" s="120"/>
      <c r="D652" s="119" t="s">
        <v>15</v>
      </c>
      <c r="E652" s="119" t="s">
        <v>15</v>
      </c>
      <c r="F652" s="124">
        <v>2614</v>
      </c>
      <c r="G652" s="124">
        <v>628</v>
      </c>
      <c r="H652" s="124">
        <v>384</v>
      </c>
      <c r="I652" s="123">
        <v>14.690130068859984</v>
      </c>
      <c r="J652" s="124">
        <v>202</v>
      </c>
      <c r="K652" s="124">
        <v>150</v>
      </c>
      <c r="L652" s="123">
        <v>5.7383320581484316</v>
      </c>
      <c r="M652" s="124">
        <v>88</v>
      </c>
      <c r="N652" s="124">
        <v>63</v>
      </c>
      <c r="O652" s="123">
        <v>2.4100994644223412</v>
      </c>
      <c r="P652" s="124">
        <v>61</v>
      </c>
      <c r="Q652" s="123">
        <v>2.3335883703136955</v>
      </c>
      <c r="R652" s="124">
        <v>918</v>
      </c>
      <c r="S652" s="124">
        <v>477</v>
      </c>
      <c r="T652" s="123">
        <v>18.247895944912013</v>
      </c>
      <c r="U652" s="124">
        <v>1459</v>
      </c>
      <c r="V652" s="124">
        <v>635</v>
      </c>
      <c r="W652" s="124">
        <v>330</v>
      </c>
      <c r="X652" s="123">
        <v>22.618231665524331</v>
      </c>
      <c r="Y652" s="124">
        <v>462</v>
      </c>
      <c r="Z652" s="124">
        <v>91</v>
      </c>
      <c r="AA652" s="124">
        <v>56</v>
      </c>
      <c r="AB652" s="123">
        <v>12.121212121212121</v>
      </c>
      <c r="AC652" s="124">
        <v>550</v>
      </c>
      <c r="AD652" s="124">
        <v>165</v>
      </c>
      <c r="AE652" s="124">
        <v>78</v>
      </c>
      <c r="AF652" s="123">
        <v>14.181818181818182</v>
      </c>
      <c r="AG652" s="116"/>
      <c r="AH652" s="116"/>
      <c r="AI652" s="116"/>
      <c r="AJ652" s="116"/>
      <c r="AK652" s="116"/>
      <c r="AL652" s="116"/>
      <c r="AM652" s="116"/>
      <c r="AN652" s="116"/>
    </row>
    <row r="653" spans="1:40" s="113" customFormat="1" x14ac:dyDescent="0.25">
      <c r="A653" s="129" t="s">
        <v>92</v>
      </c>
      <c r="B653" s="128">
        <v>1901</v>
      </c>
      <c r="C653" s="146"/>
      <c r="D653" s="126" t="s">
        <v>15</v>
      </c>
      <c r="E653" s="126" t="s">
        <v>15</v>
      </c>
      <c r="F653" s="118">
        <v>2674</v>
      </c>
      <c r="G653" s="118">
        <v>426</v>
      </c>
      <c r="H653" s="118">
        <v>308</v>
      </c>
      <c r="I653" s="117">
        <v>11.5</v>
      </c>
      <c r="J653" s="118">
        <v>213</v>
      </c>
      <c r="K653" s="118">
        <v>177</v>
      </c>
      <c r="L653" s="117">
        <v>6.6</v>
      </c>
      <c r="M653" s="118">
        <v>48</v>
      </c>
      <c r="N653" s="118">
        <v>42</v>
      </c>
      <c r="O653" s="117">
        <v>1.6</v>
      </c>
      <c r="P653" s="118">
        <v>137</v>
      </c>
      <c r="Q653" s="117">
        <v>5.0999999999999996</v>
      </c>
      <c r="R653" s="118">
        <v>687</v>
      </c>
      <c r="S653" s="118">
        <v>453</v>
      </c>
      <c r="T653" s="117">
        <v>16.899999999999999</v>
      </c>
      <c r="U653" s="118">
        <v>1526</v>
      </c>
      <c r="V653" s="118">
        <v>503</v>
      </c>
      <c r="W653" s="118">
        <v>330</v>
      </c>
      <c r="X653" s="117">
        <v>21.6</v>
      </c>
      <c r="Y653" s="118">
        <v>449</v>
      </c>
      <c r="Z653" s="118">
        <v>73</v>
      </c>
      <c r="AA653" s="118">
        <v>49</v>
      </c>
      <c r="AB653" s="117">
        <v>10.9</v>
      </c>
      <c r="AC653" s="118">
        <v>557</v>
      </c>
      <c r="AD653" s="118">
        <v>92</v>
      </c>
      <c r="AE653" s="118">
        <v>59</v>
      </c>
      <c r="AF653" s="117">
        <v>10.6</v>
      </c>
      <c r="AG653" s="125">
        <v>-0.19253000000000001</v>
      </c>
      <c r="AH653" s="125">
        <v>0.45269999999999999</v>
      </c>
      <c r="AI653" s="125">
        <v>-0.85562000000000005</v>
      </c>
      <c r="AJ653" s="125">
        <v>-0.67451000000000005</v>
      </c>
      <c r="AK653" s="125">
        <v>-0.19306000000000001</v>
      </c>
      <c r="AL653" s="125">
        <v>-0.25705</v>
      </c>
      <c r="AM653" s="125">
        <v>-0.65397000000000005</v>
      </c>
      <c r="AN653" s="125">
        <v>-0.46822999999999998</v>
      </c>
    </row>
    <row r="654" spans="1:40" s="113" customFormat="1" x14ac:dyDescent="0.25">
      <c r="A654" s="122">
        <v>2011</v>
      </c>
      <c r="B654" s="121" t="s">
        <v>318</v>
      </c>
      <c r="C654" s="120" t="s">
        <v>319</v>
      </c>
      <c r="D654" s="119" t="s">
        <v>15</v>
      </c>
      <c r="E654" s="119" t="s">
        <v>15</v>
      </c>
      <c r="F654" s="124">
        <v>2234</v>
      </c>
      <c r="G654" s="124">
        <v>565</v>
      </c>
      <c r="H654" s="124">
        <v>360</v>
      </c>
      <c r="I654" s="123">
        <v>16.114592658907789</v>
      </c>
      <c r="J654" s="124">
        <v>291</v>
      </c>
      <c r="K654" s="124">
        <v>212</v>
      </c>
      <c r="L654" s="123">
        <v>9.4897045658012527</v>
      </c>
      <c r="M654" s="124">
        <v>17</v>
      </c>
      <c r="N654" s="124">
        <v>15</v>
      </c>
      <c r="O654" s="123">
        <v>0.67144136078782457</v>
      </c>
      <c r="P654" s="124">
        <v>54</v>
      </c>
      <c r="Q654" s="123">
        <v>2.4171888988361685</v>
      </c>
      <c r="R654" s="124">
        <v>873</v>
      </c>
      <c r="S654" s="124">
        <v>456</v>
      </c>
      <c r="T654" s="123">
        <v>20.411817367949865</v>
      </c>
      <c r="U654" s="124">
        <v>1355</v>
      </c>
      <c r="V654" s="124">
        <v>641</v>
      </c>
      <c r="W654" s="124">
        <v>329</v>
      </c>
      <c r="X654" s="123">
        <v>24.280442804428041</v>
      </c>
      <c r="Y654" s="124">
        <v>351</v>
      </c>
      <c r="Z654" s="124">
        <v>98</v>
      </c>
      <c r="AA654" s="124">
        <v>57</v>
      </c>
      <c r="AB654" s="123">
        <v>16.239316239316242</v>
      </c>
      <c r="AC654" s="124">
        <v>399</v>
      </c>
      <c r="AD654" s="124">
        <v>112</v>
      </c>
      <c r="AE654" s="124">
        <v>54</v>
      </c>
      <c r="AF654" s="123">
        <v>13.533834586466165</v>
      </c>
      <c r="AG654" s="116"/>
      <c r="AH654" s="116"/>
      <c r="AI654" s="116"/>
      <c r="AJ654" s="116"/>
      <c r="AK654" s="116"/>
      <c r="AL654" s="116"/>
      <c r="AM654" s="116"/>
      <c r="AN654" s="116"/>
    </row>
    <row r="655" spans="1:40" s="113" customFormat="1" x14ac:dyDescent="0.25">
      <c r="A655" s="122">
        <v>2012</v>
      </c>
      <c r="B655" s="121" t="s">
        <v>318</v>
      </c>
      <c r="C655" s="120"/>
      <c r="D655" s="119" t="s">
        <v>15</v>
      </c>
      <c r="E655" s="119" t="s">
        <v>15</v>
      </c>
      <c r="F655" s="124">
        <v>2316</v>
      </c>
      <c r="G655" s="124">
        <v>473</v>
      </c>
      <c r="H655" s="124">
        <v>273</v>
      </c>
      <c r="I655" s="123">
        <v>11.787564766839377</v>
      </c>
      <c r="J655" s="124">
        <v>272</v>
      </c>
      <c r="K655" s="124">
        <v>194</v>
      </c>
      <c r="L655" s="123">
        <v>8.376511226252159</v>
      </c>
      <c r="M655" s="124">
        <v>11</v>
      </c>
      <c r="N655" s="124">
        <v>8</v>
      </c>
      <c r="O655" s="123">
        <v>0.34542314335060448</v>
      </c>
      <c r="P655" s="124">
        <v>55</v>
      </c>
      <c r="Q655" s="123">
        <v>2.3747841105354057</v>
      </c>
      <c r="R655" s="124">
        <v>756</v>
      </c>
      <c r="S655" s="124">
        <v>386</v>
      </c>
      <c r="T655" s="123">
        <v>16.666666666666668</v>
      </c>
      <c r="U655" s="124">
        <v>1436</v>
      </c>
      <c r="V655" s="124">
        <v>614</v>
      </c>
      <c r="W655" s="124">
        <v>301</v>
      </c>
      <c r="X655" s="123">
        <v>20.961002785515323</v>
      </c>
      <c r="Y655" s="124">
        <v>340</v>
      </c>
      <c r="Z655" s="124">
        <v>69</v>
      </c>
      <c r="AA655" s="124">
        <v>36</v>
      </c>
      <c r="AB655" s="123">
        <v>10.588235294117647</v>
      </c>
      <c r="AC655" s="124">
        <v>411</v>
      </c>
      <c r="AD655" s="124">
        <v>51</v>
      </c>
      <c r="AE655" s="124">
        <v>36</v>
      </c>
      <c r="AF655" s="123">
        <v>8.7591240875912408</v>
      </c>
      <c r="AG655" s="116"/>
      <c r="AH655" s="116"/>
      <c r="AI655" s="116"/>
      <c r="AJ655" s="116"/>
      <c r="AK655" s="116"/>
      <c r="AL655" s="116"/>
      <c r="AM655" s="116"/>
      <c r="AN655" s="116"/>
    </row>
    <row r="656" spans="1:40" s="113" customFormat="1" x14ac:dyDescent="0.25">
      <c r="A656" s="129" t="s">
        <v>92</v>
      </c>
      <c r="B656" s="128">
        <v>1451</v>
      </c>
      <c r="C656" s="146"/>
      <c r="D656" s="126" t="s">
        <v>15</v>
      </c>
      <c r="E656" s="126" t="s">
        <v>15</v>
      </c>
      <c r="F656" s="118">
        <v>2272</v>
      </c>
      <c r="G656" s="118">
        <v>720</v>
      </c>
      <c r="H656" s="118">
        <v>364</v>
      </c>
      <c r="I656" s="117">
        <v>16</v>
      </c>
      <c r="J656" s="118">
        <v>245</v>
      </c>
      <c r="K656" s="118">
        <v>183</v>
      </c>
      <c r="L656" s="117">
        <v>8.1</v>
      </c>
      <c r="M656" s="118">
        <v>63</v>
      </c>
      <c r="N656" s="118">
        <v>50</v>
      </c>
      <c r="O656" s="117">
        <v>2.2000000000000002</v>
      </c>
      <c r="P656" s="118">
        <v>215</v>
      </c>
      <c r="Q656" s="117">
        <v>9.5</v>
      </c>
      <c r="R656" s="118">
        <v>1028</v>
      </c>
      <c r="S656" s="118">
        <v>474</v>
      </c>
      <c r="T656" s="117">
        <v>20.9</v>
      </c>
      <c r="U656" s="118">
        <v>1434</v>
      </c>
      <c r="V656" s="118">
        <v>869</v>
      </c>
      <c r="W656" s="118">
        <v>378</v>
      </c>
      <c r="X656" s="117">
        <v>26.4</v>
      </c>
      <c r="Y656" s="118">
        <v>344</v>
      </c>
      <c r="Z656" s="118">
        <v>86</v>
      </c>
      <c r="AA656" s="118">
        <v>43</v>
      </c>
      <c r="AB656" s="117">
        <v>12.5</v>
      </c>
      <c r="AC656" s="118">
        <v>365</v>
      </c>
      <c r="AD656" s="118">
        <v>58</v>
      </c>
      <c r="AE656" s="118">
        <v>41</v>
      </c>
      <c r="AF656" s="117">
        <v>11.2</v>
      </c>
      <c r="AG656" s="125">
        <v>0.41502</v>
      </c>
      <c r="AH656" s="125">
        <v>0.84613000000000005</v>
      </c>
      <c r="AI656" s="125">
        <v>-0.71887999999999996</v>
      </c>
      <c r="AJ656" s="125">
        <v>0.29809000000000002</v>
      </c>
      <c r="AK656" s="125">
        <v>0.35021000000000002</v>
      </c>
      <c r="AL656" s="125">
        <v>0.24228</v>
      </c>
      <c r="AM656" s="125">
        <v>-0.39033000000000001</v>
      </c>
      <c r="AN656" s="125">
        <v>-0.35138000000000003</v>
      </c>
    </row>
    <row r="657" spans="1:40" s="113" customFormat="1" x14ac:dyDescent="0.25">
      <c r="A657" s="122">
        <v>2011</v>
      </c>
      <c r="B657" s="121" t="s">
        <v>316</v>
      </c>
      <c r="C657" s="120" t="s">
        <v>317</v>
      </c>
      <c r="D657" s="119" t="s">
        <v>15</v>
      </c>
      <c r="E657" s="119" t="s">
        <v>15</v>
      </c>
      <c r="F657" s="124">
        <v>1273</v>
      </c>
      <c r="G657" s="124">
        <v>52</v>
      </c>
      <c r="H657" s="124">
        <v>40</v>
      </c>
      <c r="I657" s="123">
        <v>3.1421838177533385</v>
      </c>
      <c r="J657" s="124">
        <v>84</v>
      </c>
      <c r="K657" s="124">
        <v>68</v>
      </c>
      <c r="L657" s="123">
        <v>5.341712490180675</v>
      </c>
      <c r="M657" s="124">
        <v>6</v>
      </c>
      <c r="N657" s="124">
        <v>6</v>
      </c>
      <c r="O657" s="123">
        <v>0.47132757266300079</v>
      </c>
      <c r="P657" s="124">
        <v>12</v>
      </c>
      <c r="Q657" s="123">
        <v>0.94265514532600159</v>
      </c>
      <c r="R657" s="124">
        <v>142</v>
      </c>
      <c r="S657" s="124">
        <v>97</v>
      </c>
      <c r="T657" s="123">
        <v>7.6197957580518461</v>
      </c>
      <c r="U657" s="124">
        <v>296</v>
      </c>
      <c r="V657" s="124">
        <v>32</v>
      </c>
      <c r="W657" s="124">
        <v>25</v>
      </c>
      <c r="X657" s="123">
        <v>8.4459459459459456</v>
      </c>
      <c r="Y657" s="124">
        <v>267</v>
      </c>
      <c r="Z657" s="124">
        <v>28</v>
      </c>
      <c r="AA657" s="124">
        <v>17</v>
      </c>
      <c r="AB657" s="123">
        <v>6.3670411985018731</v>
      </c>
      <c r="AC657" s="124">
        <v>623</v>
      </c>
      <c r="AD657" s="124">
        <v>71</v>
      </c>
      <c r="AE657" s="124">
        <v>48</v>
      </c>
      <c r="AF657" s="123">
        <v>7.7046548956661312</v>
      </c>
      <c r="AG657" s="116"/>
      <c r="AH657" s="116"/>
      <c r="AI657" s="116"/>
      <c r="AJ657" s="116"/>
      <c r="AK657" s="116"/>
      <c r="AL657" s="116"/>
      <c r="AM657" s="116"/>
      <c r="AN657" s="116"/>
    </row>
    <row r="658" spans="1:40" s="113" customFormat="1" x14ac:dyDescent="0.25">
      <c r="A658" s="122">
        <v>2012</v>
      </c>
      <c r="B658" s="121" t="s">
        <v>316</v>
      </c>
      <c r="C658" s="120"/>
      <c r="D658" s="119" t="s">
        <v>15</v>
      </c>
      <c r="E658" s="119" t="s">
        <v>15</v>
      </c>
      <c r="F658" s="124">
        <v>1259</v>
      </c>
      <c r="G658" s="124">
        <v>70</v>
      </c>
      <c r="H658" s="124">
        <v>62</v>
      </c>
      <c r="I658" s="123">
        <v>4.9245432883240667</v>
      </c>
      <c r="J658" s="124">
        <v>46</v>
      </c>
      <c r="K658" s="124">
        <v>37</v>
      </c>
      <c r="L658" s="123">
        <v>2.9388403494837174</v>
      </c>
      <c r="M658" s="124">
        <v>8</v>
      </c>
      <c r="N658" s="124">
        <v>8</v>
      </c>
      <c r="O658" s="123">
        <v>0.63542494042891184</v>
      </c>
      <c r="P658" s="124">
        <v>8</v>
      </c>
      <c r="Q658" s="123">
        <v>0.63542494042891184</v>
      </c>
      <c r="R658" s="124">
        <v>124</v>
      </c>
      <c r="S658" s="124">
        <v>89</v>
      </c>
      <c r="T658" s="123">
        <v>7.0691024622716441</v>
      </c>
      <c r="U658" s="124">
        <v>299</v>
      </c>
      <c r="V658" s="124">
        <v>36</v>
      </c>
      <c r="W658" s="124">
        <v>22</v>
      </c>
      <c r="X658" s="123">
        <v>7.3578595317725748</v>
      </c>
      <c r="Y658" s="124">
        <v>259</v>
      </c>
      <c r="Z658" s="124">
        <v>13</v>
      </c>
      <c r="AA658" s="124">
        <v>10</v>
      </c>
      <c r="AB658" s="123">
        <v>3.8610038610038613</v>
      </c>
      <c r="AC658" s="124">
        <v>614</v>
      </c>
      <c r="AD658" s="124">
        <v>70</v>
      </c>
      <c r="AE658" s="124">
        <v>53</v>
      </c>
      <c r="AF658" s="123">
        <v>8.6319218241042357</v>
      </c>
      <c r="AG658" s="116"/>
      <c r="AH658" s="116"/>
      <c r="AI658" s="116"/>
      <c r="AJ658" s="116"/>
      <c r="AK658" s="116"/>
      <c r="AL658" s="116"/>
      <c r="AM658" s="116"/>
      <c r="AN658" s="116"/>
    </row>
    <row r="659" spans="1:40" s="113" customFormat="1" x14ac:dyDescent="0.25">
      <c r="A659" s="129" t="s">
        <v>92</v>
      </c>
      <c r="B659" s="128">
        <v>185</v>
      </c>
      <c r="C659" s="146"/>
      <c r="D659" s="126" t="s">
        <v>15</v>
      </c>
      <c r="E659" s="126" t="s">
        <v>15</v>
      </c>
      <c r="F659" s="118">
        <v>1204</v>
      </c>
      <c r="G659" s="118">
        <v>59</v>
      </c>
      <c r="H659" s="118">
        <v>55</v>
      </c>
      <c r="I659" s="117">
        <v>4.5999999999999996</v>
      </c>
      <c r="J659" s="118">
        <v>21</v>
      </c>
      <c r="K659" s="118">
        <v>19</v>
      </c>
      <c r="L659" s="117">
        <v>1.6</v>
      </c>
      <c r="M659" s="118">
        <v>0</v>
      </c>
      <c r="N659" s="118"/>
      <c r="O659" s="117"/>
      <c r="P659" s="118">
        <v>9</v>
      </c>
      <c r="Q659" s="117">
        <v>0.7</v>
      </c>
      <c r="R659" s="118">
        <v>80</v>
      </c>
      <c r="S659" s="118">
        <v>71</v>
      </c>
      <c r="T659" s="117">
        <v>5.9</v>
      </c>
      <c r="U659" s="118">
        <v>274</v>
      </c>
      <c r="V659" s="118">
        <v>15</v>
      </c>
      <c r="W659" s="118">
        <v>13</v>
      </c>
      <c r="X659" s="117">
        <v>4.7</v>
      </c>
      <c r="Y659" s="118">
        <v>257</v>
      </c>
      <c r="Z659" s="118">
        <v>13</v>
      </c>
      <c r="AA659" s="118">
        <v>11</v>
      </c>
      <c r="AB659" s="117">
        <v>4.3</v>
      </c>
      <c r="AC659" s="118">
        <v>607</v>
      </c>
      <c r="AD659" s="118">
        <v>46</v>
      </c>
      <c r="AE659" s="118">
        <v>43</v>
      </c>
      <c r="AF659" s="117">
        <v>7.1</v>
      </c>
      <c r="AG659" s="125">
        <v>-1.1303000000000001</v>
      </c>
      <c r="AH659" s="125">
        <v>-0.92918000000000001</v>
      </c>
      <c r="AI659" s="125"/>
      <c r="AJ659" s="125">
        <v>-1.65524</v>
      </c>
      <c r="AK659" s="125">
        <v>-1.72292</v>
      </c>
      <c r="AL659" s="125">
        <v>-2.0373100000000002</v>
      </c>
      <c r="AM659" s="125">
        <v>-1.75597</v>
      </c>
      <c r="AN659" s="125">
        <v>-1.10839</v>
      </c>
    </row>
    <row r="660" spans="1:40" s="113" customFormat="1" x14ac:dyDescent="0.25">
      <c r="A660" s="122">
        <v>2011</v>
      </c>
      <c r="B660" s="121" t="s">
        <v>314</v>
      </c>
      <c r="C660" s="120" t="s">
        <v>315</v>
      </c>
      <c r="D660" s="119" t="s">
        <v>15</v>
      </c>
      <c r="E660" s="119" t="s">
        <v>15</v>
      </c>
      <c r="F660" s="124">
        <v>2242</v>
      </c>
      <c r="G660" s="124">
        <v>385</v>
      </c>
      <c r="H660" s="124">
        <v>241</v>
      </c>
      <c r="I660" s="123">
        <v>10.749330954504906</v>
      </c>
      <c r="J660" s="124">
        <v>996</v>
      </c>
      <c r="K660" s="124">
        <v>482</v>
      </c>
      <c r="L660" s="123">
        <v>21.498661909009812</v>
      </c>
      <c r="M660" s="124">
        <v>244</v>
      </c>
      <c r="N660" s="124">
        <v>148</v>
      </c>
      <c r="O660" s="123">
        <v>6.6012488849241739</v>
      </c>
      <c r="P660" s="124">
        <v>277</v>
      </c>
      <c r="Q660" s="123">
        <v>12.355040142729704</v>
      </c>
      <c r="R660" s="124">
        <v>1625</v>
      </c>
      <c r="S660" s="124">
        <v>642</v>
      </c>
      <c r="T660" s="123">
        <v>28.635147190008919</v>
      </c>
      <c r="U660" s="124">
        <v>576</v>
      </c>
      <c r="V660" s="124">
        <v>593</v>
      </c>
      <c r="W660" s="124">
        <v>213</v>
      </c>
      <c r="X660" s="123">
        <v>36.979166666666671</v>
      </c>
      <c r="Y660" s="124">
        <v>774</v>
      </c>
      <c r="Z660" s="124">
        <v>497</v>
      </c>
      <c r="AA660" s="124">
        <v>213</v>
      </c>
      <c r="AB660" s="123">
        <v>27.519379844961239</v>
      </c>
      <c r="AC660" s="124">
        <v>753</v>
      </c>
      <c r="AD660" s="124">
        <v>442</v>
      </c>
      <c r="AE660" s="124">
        <v>184</v>
      </c>
      <c r="AF660" s="123">
        <v>24.435590969455511</v>
      </c>
      <c r="AG660" s="116"/>
      <c r="AH660" s="116"/>
      <c r="AI660" s="116"/>
      <c r="AJ660" s="116"/>
      <c r="AK660" s="116"/>
      <c r="AL660" s="116"/>
      <c r="AM660" s="116"/>
      <c r="AN660" s="116"/>
    </row>
    <row r="661" spans="1:40" s="113" customFormat="1" x14ac:dyDescent="0.25">
      <c r="A661" s="122">
        <v>2012</v>
      </c>
      <c r="B661" s="121" t="s">
        <v>314</v>
      </c>
      <c r="C661" s="120"/>
      <c r="D661" s="119" t="s">
        <v>15</v>
      </c>
      <c r="E661" s="119" t="s">
        <v>15</v>
      </c>
      <c r="F661" s="124">
        <v>2231</v>
      </c>
      <c r="G661" s="124">
        <v>637</v>
      </c>
      <c r="H661" s="124">
        <v>347</v>
      </c>
      <c r="I661" s="123">
        <v>15.553563424473332</v>
      </c>
      <c r="J661" s="124">
        <v>669</v>
      </c>
      <c r="K661" s="124">
        <v>387</v>
      </c>
      <c r="L661" s="123">
        <v>17.346481398476019</v>
      </c>
      <c r="M661" s="124">
        <v>147</v>
      </c>
      <c r="N661" s="124">
        <v>117</v>
      </c>
      <c r="O661" s="123">
        <v>5.244285073957867</v>
      </c>
      <c r="P661" s="124">
        <v>183</v>
      </c>
      <c r="Q661" s="123">
        <v>8.2025997310623051</v>
      </c>
      <c r="R661" s="124">
        <v>1453</v>
      </c>
      <c r="S661" s="124">
        <v>626</v>
      </c>
      <c r="T661" s="123">
        <v>28.059166293142091</v>
      </c>
      <c r="U661" s="124">
        <v>623</v>
      </c>
      <c r="V661" s="124">
        <v>728</v>
      </c>
      <c r="W661" s="124">
        <v>256</v>
      </c>
      <c r="X661" s="123">
        <v>41.091492776886035</v>
      </c>
      <c r="Y661" s="124">
        <v>797</v>
      </c>
      <c r="Z661" s="124">
        <v>375</v>
      </c>
      <c r="AA661" s="124">
        <v>203</v>
      </c>
      <c r="AB661" s="123">
        <v>25.470514429109159</v>
      </c>
      <c r="AC661" s="124">
        <v>689</v>
      </c>
      <c r="AD661" s="124">
        <v>289</v>
      </c>
      <c r="AE661" s="124">
        <v>140</v>
      </c>
      <c r="AF661" s="123">
        <v>20.319303338171263</v>
      </c>
      <c r="AG661" s="116"/>
      <c r="AH661" s="116"/>
      <c r="AI661" s="116"/>
      <c r="AJ661" s="116"/>
      <c r="AK661" s="116"/>
      <c r="AL661" s="116"/>
      <c r="AM661" s="116"/>
      <c r="AN661" s="116"/>
    </row>
    <row r="662" spans="1:40" s="113" customFormat="1" x14ac:dyDescent="0.25">
      <c r="A662" s="129" t="s">
        <v>92</v>
      </c>
      <c r="B662" s="128">
        <v>171</v>
      </c>
      <c r="C662" s="146"/>
      <c r="D662" s="126" t="s">
        <v>15</v>
      </c>
      <c r="E662" s="126" t="s">
        <v>15</v>
      </c>
      <c r="F662" s="118">
        <v>2167</v>
      </c>
      <c r="G662" s="118">
        <v>651</v>
      </c>
      <c r="H662" s="118">
        <v>316</v>
      </c>
      <c r="I662" s="117">
        <v>14.6</v>
      </c>
      <c r="J662" s="118">
        <v>464</v>
      </c>
      <c r="K662" s="118">
        <v>287</v>
      </c>
      <c r="L662" s="117">
        <v>13.2</v>
      </c>
      <c r="M662" s="118">
        <v>59</v>
      </c>
      <c r="N662" s="118">
        <v>51</v>
      </c>
      <c r="O662" s="117">
        <v>2.4</v>
      </c>
      <c r="P662" s="118">
        <v>242</v>
      </c>
      <c r="Q662" s="117">
        <v>11.2</v>
      </c>
      <c r="R662" s="118">
        <v>1174</v>
      </c>
      <c r="S662" s="118">
        <v>487</v>
      </c>
      <c r="T662" s="117">
        <v>22.5</v>
      </c>
      <c r="U662" s="118">
        <v>631</v>
      </c>
      <c r="V662" s="118">
        <v>603</v>
      </c>
      <c r="W662" s="118">
        <v>212</v>
      </c>
      <c r="X662" s="117">
        <v>33.6</v>
      </c>
      <c r="Y662" s="118">
        <v>799</v>
      </c>
      <c r="Z662" s="118">
        <v>284</v>
      </c>
      <c r="AA662" s="118">
        <v>142</v>
      </c>
      <c r="AB662" s="117">
        <v>17.8</v>
      </c>
      <c r="AC662" s="118">
        <v>620</v>
      </c>
      <c r="AD662" s="118">
        <v>220</v>
      </c>
      <c r="AE662" s="118">
        <v>110</v>
      </c>
      <c r="AF662" s="117">
        <v>17.7</v>
      </c>
      <c r="AG662" s="125">
        <v>0.22089</v>
      </c>
      <c r="AH662" s="125">
        <v>2.2686700000000002</v>
      </c>
      <c r="AI662" s="125">
        <v>-0.68572999999999995</v>
      </c>
      <c r="AJ662" s="125">
        <v>0.68010000000000004</v>
      </c>
      <c r="AK662" s="125">
        <v>0.57333999999999996</v>
      </c>
      <c r="AL662" s="125">
        <v>1.0055700000000001</v>
      </c>
      <c r="AM662" s="125">
        <v>0.48559000000000002</v>
      </c>
      <c r="AN662" s="125">
        <v>0.83628999999999998</v>
      </c>
    </row>
    <row r="663" spans="1:40" s="113" customFormat="1" x14ac:dyDescent="0.25">
      <c r="A663" s="122">
        <v>2011</v>
      </c>
      <c r="B663" s="121" t="s">
        <v>312</v>
      </c>
      <c r="C663" s="120" t="s">
        <v>313</v>
      </c>
      <c r="D663" s="119" t="s">
        <v>15</v>
      </c>
      <c r="E663" s="119" t="s">
        <v>15</v>
      </c>
      <c r="F663" s="124">
        <v>2412</v>
      </c>
      <c r="G663" s="124">
        <v>808</v>
      </c>
      <c r="H663" s="124">
        <v>454</v>
      </c>
      <c r="I663" s="123">
        <v>18.822553897180761</v>
      </c>
      <c r="J663" s="124">
        <v>134</v>
      </c>
      <c r="K663" s="124">
        <v>108</v>
      </c>
      <c r="L663" s="123">
        <v>4.4776119402985071</v>
      </c>
      <c r="M663" s="124">
        <v>333</v>
      </c>
      <c r="N663" s="124">
        <v>233</v>
      </c>
      <c r="O663" s="123">
        <v>9.6600331674958539</v>
      </c>
      <c r="P663" s="124">
        <v>100</v>
      </c>
      <c r="Q663" s="123">
        <v>4.1459369817578775</v>
      </c>
      <c r="R663" s="124">
        <v>1275</v>
      </c>
      <c r="S663" s="124">
        <v>568</v>
      </c>
      <c r="T663" s="123">
        <v>23.548922056384743</v>
      </c>
      <c r="U663" s="124">
        <v>1015</v>
      </c>
      <c r="V663" s="124">
        <v>801</v>
      </c>
      <c r="W663" s="124">
        <v>333</v>
      </c>
      <c r="X663" s="123">
        <v>32.807881773399011</v>
      </c>
      <c r="Y663" s="124">
        <v>573</v>
      </c>
      <c r="Z663" s="124">
        <v>230</v>
      </c>
      <c r="AA663" s="124">
        <v>114</v>
      </c>
      <c r="AB663" s="123">
        <v>19.895287958115183</v>
      </c>
      <c r="AC663" s="124">
        <v>697</v>
      </c>
      <c r="AD663" s="124">
        <v>210</v>
      </c>
      <c r="AE663" s="124">
        <v>104</v>
      </c>
      <c r="AF663" s="123">
        <v>14.921090387374463</v>
      </c>
      <c r="AG663" s="116"/>
      <c r="AH663" s="116"/>
      <c r="AI663" s="116"/>
      <c r="AJ663" s="116"/>
      <c r="AK663" s="116"/>
      <c r="AL663" s="116"/>
      <c r="AM663" s="116"/>
      <c r="AN663" s="116"/>
    </row>
    <row r="664" spans="1:40" s="113" customFormat="1" x14ac:dyDescent="0.25">
      <c r="A664" s="122">
        <v>2012</v>
      </c>
      <c r="B664" s="121" t="s">
        <v>312</v>
      </c>
      <c r="C664" s="120"/>
      <c r="D664" s="119" t="s">
        <v>15</v>
      </c>
      <c r="E664" s="119" t="s">
        <v>15</v>
      </c>
      <c r="F664" s="124">
        <v>2340</v>
      </c>
      <c r="G664" s="124">
        <v>882</v>
      </c>
      <c r="H664" s="124">
        <v>445</v>
      </c>
      <c r="I664" s="123">
        <v>19.017094017094017</v>
      </c>
      <c r="J664" s="124">
        <v>141</v>
      </c>
      <c r="K664" s="124">
        <v>107</v>
      </c>
      <c r="L664" s="123">
        <v>4.5726495726495733</v>
      </c>
      <c r="M664" s="124">
        <v>195</v>
      </c>
      <c r="N664" s="124">
        <v>138</v>
      </c>
      <c r="O664" s="123">
        <v>5.8974358974358978</v>
      </c>
      <c r="P664" s="124">
        <v>63</v>
      </c>
      <c r="Q664" s="123">
        <v>2.6923076923076925</v>
      </c>
      <c r="R664" s="124">
        <v>1218</v>
      </c>
      <c r="S664" s="124">
        <v>534</v>
      </c>
      <c r="T664" s="123">
        <v>22.820512820512821</v>
      </c>
      <c r="U664" s="124">
        <v>927</v>
      </c>
      <c r="V664" s="124">
        <v>737</v>
      </c>
      <c r="W664" s="124">
        <v>297</v>
      </c>
      <c r="X664" s="123">
        <v>32.038834951456309</v>
      </c>
      <c r="Y664" s="124">
        <v>606</v>
      </c>
      <c r="Z664" s="124">
        <v>233</v>
      </c>
      <c r="AA664" s="124">
        <v>115</v>
      </c>
      <c r="AB664" s="123">
        <v>18.976897689768979</v>
      </c>
      <c r="AC664" s="124">
        <v>674</v>
      </c>
      <c r="AD664" s="124">
        <v>182</v>
      </c>
      <c r="AE664" s="124">
        <v>93</v>
      </c>
      <c r="AF664" s="123">
        <v>13.798219584569733</v>
      </c>
      <c r="AG664" s="116"/>
      <c r="AH664" s="116"/>
      <c r="AI664" s="116"/>
      <c r="AJ664" s="116"/>
      <c r="AK664" s="116"/>
      <c r="AL664" s="116"/>
      <c r="AM664" s="116"/>
      <c r="AN664" s="116"/>
    </row>
    <row r="665" spans="1:40" s="113" customFormat="1" x14ac:dyDescent="0.25">
      <c r="A665" s="129" t="s">
        <v>92</v>
      </c>
      <c r="B665" s="128">
        <v>2351</v>
      </c>
      <c r="C665" s="146"/>
      <c r="D665" s="126" t="s">
        <v>15</v>
      </c>
      <c r="E665" s="126" t="s">
        <v>15</v>
      </c>
      <c r="F665" s="118">
        <v>2421</v>
      </c>
      <c r="G665" s="118">
        <v>786</v>
      </c>
      <c r="H665" s="118">
        <v>472</v>
      </c>
      <c r="I665" s="117">
        <v>19.5</v>
      </c>
      <c r="J665" s="118">
        <v>168</v>
      </c>
      <c r="K665" s="118">
        <v>129</v>
      </c>
      <c r="L665" s="117">
        <v>5.3</v>
      </c>
      <c r="M665" s="118">
        <v>70</v>
      </c>
      <c r="N665" s="118">
        <v>64</v>
      </c>
      <c r="O665" s="117">
        <v>2.6</v>
      </c>
      <c r="P665" s="118">
        <v>222</v>
      </c>
      <c r="Q665" s="117">
        <v>9.1999999999999993</v>
      </c>
      <c r="R665" s="118">
        <v>1024</v>
      </c>
      <c r="S665" s="118">
        <v>546</v>
      </c>
      <c r="T665" s="117">
        <v>22.6</v>
      </c>
      <c r="U665" s="118">
        <v>959</v>
      </c>
      <c r="V665" s="118">
        <v>627</v>
      </c>
      <c r="W665" s="118">
        <v>311</v>
      </c>
      <c r="X665" s="117">
        <v>32.4</v>
      </c>
      <c r="Y665" s="118">
        <v>652</v>
      </c>
      <c r="Z665" s="118">
        <v>181</v>
      </c>
      <c r="AA665" s="118">
        <v>104</v>
      </c>
      <c r="AB665" s="117">
        <v>16</v>
      </c>
      <c r="AC665" s="118">
        <v>672</v>
      </c>
      <c r="AD665" s="118">
        <v>167</v>
      </c>
      <c r="AE665" s="118">
        <v>110</v>
      </c>
      <c r="AF665" s="117">
        <v>16.399999999999999</v>
      </c>
      <c r="AG665" s="125">
        <v>0.88388</v>
      </c>
      <c r="AH665" s="125">
        <v>9.8839999999999997E-2</v>
      </c>
      <c r="AI665" s="125">
        <v>-0.62278</v>
      </c>
      <c r="AJ665" s="125">
        <v>0.23236999999999999</v>
      </c>
      <c r="AK665" s="125">
        <v>0.58431999999999995</v>
      </c>
      <c r="AL665" s="125">
        <v>0.88241000000000003</v>
      </c>
      <c r="AM665" s="125">
        <v>0.183</v>
      </c>
      <c r="AN665" s="125">
        <v>0.58579000000000003</v>
      </c>
    </row>
    <row r="666" spans="1:40" s="113" customFormat="1" x14ac:dyDescent="0.25">
      <c r="A666" s="122">
        <v>2011</v>
      </c>
      <c r="B666" s="121" t="s">
        <v>310</v>
      </c>
      <c r="C666" s="120" t="s">
        <v>311</v>
      </c>
      <c r="D666" s="119" t="s">
        <v>15</v>
      </c>
      <c r="E666" s="119" t="s">
        <v>15</v>
      </c>
      <c r="F666" s="124">
        <v>1745</v>
      </c>
      <c r="G666" s="124">
        <v>1228</v>
      </c>
      <c r="H666" s="124">
        <v>551</v>
      </c>
      <c r="I666" s="123">
        <v>31.575931232091691</v>
      </c>
      <c r="J666" s="124">
        <v>47</v>
      </c>
      <c r="K666" s="124">
        <v>44</v>
      </c>
      <c r="L666" s="123">
        <v>2.5214899713467052</v>
      </c>
      <c r="M666" s="124">
        <v>293</v>
      </c>
      <c r="N666" s="124">
        <v>198</v>
      </c>
      <c r="O666" s="123">
        <v>11.346704871060172</v>
      </c>
      <c r="P666" s="124">
        <v>72</v>
      </c>
      <c r="Q666" s="123">
        <v>4.126074498567335</v>
      </c>
      <c r="R666" s="124">
        <v>1568</v>
      </c>
      <c r="S666" s="124">
        <v>614</v>
      </c>
      <c r="T666" s="123">
        <v>35.186246418338108</v>
      </c>
      <c r="U666" s="124">
        <v>1146</v>
      </c>
      <c r="V666" s="124">
        <v>1165</v>
      </c>
      <c r="W666" s="124">
        <v>441</v>
      </c>
      <c r="X666" s="123">
        <v>38.481675392670155</v>
      </c>
      <c r="Y666" s="124">
        <v>332</v>
      </c>
      <c r="Z666" s="124">
        <v>234</v>
      </c>
      <c r="AA666" s="124">
        <v>100</v>
      </c>
      <c r="AB666" s="123">
        <v>30.120481927710845</v>
      </c>
      <c r="AC666" s="124">
        <v>164</v>
      </c>
      <c r="AD666" s="124">
        <v>115</v>
      </c>
      <c r="AE666" s="124">
        <v>51</v>
      </c>
      <c r="AF666" s="123">
        <v>31.097560975609756</v>
      </c>
      <c r="AG666" s="116"/>
      <c r="AH666" s="116"/>
      <c r="AI666" s="116"/>
      <c r="AJ666" s="116"/>
      <c r="AK666" s="116"/>
      <c r="AL666" s="116"/>
      <c r="AM666" s="116"/>
      <c r="AN666" s="116"/>
    </row>
    <row r="667" spans="1:40" s="113" customFormat="1" x14ac:dyDescent="0.25">
      <c r="A667" s="122">
        <v>2012</v>
      </c>
      <c r="B667" s="121" t="s">
        <v>310</v>
      </c>
      <c r="C667" s="120"/>
      <c r="D667" s="119" t="s">
        <v>15</v>
      </c>
      <c r="E667" s="119" t="s">
        <v>15</v>
      </c>
      <c r="F667" s="124">
        <v>1793</v>
      </c>
      <c r="G667" s="124">
        <v>998</v>
      </c>
      <c r="H667" s="124">
        <v>474</v>
      </c>
      <c r="I667" s="123">
        <v>26.436140546569995</v>
      </c>
      <c r="J667" s="124">
        <v>51</v>
      </c>
      <c r="K667" s="124">
        <v>48</v>
      </c>
      <c r="L667" s="123">
        <v>2.6770775237032907</v>
      </c>
      <c r="M667" s="124">
        <v>238</v>
      </c>
      <c r="N667" s="124">
        <v>162</v>
      </c>
      <c r="O667" s="123">
        <v>9.035136642498605</v>
      </c>
      <c r="P667" s="124">
        <v>55</v>
      </c>
      <c r="Q667" s="123">
        <v>3.0674846625766872</v>
      </c>
      <c r="R667" s="124">
        <v>1287</v>
      </c>
      <c r="S667" s="124">
        <v>528</v>
      </c>
      <c r="T667" s="123">
        <v>29.447852760736197</v>
      </c>
      <c r="U667" s="124">
        <v>1179</v>
      </c>
      <c r="V667" s="124">
        <v>974</v>
      </c>
      <c r="W667" s="124">
        <v>383</v>
      </c>
      <c r="X667" s="123">
        <v>32.485156912637834</v>
      </c>
      <c r="Y667" s="124">
        <v>346</v>
      </c>
      <c r="Z667" s="124">
        <v>194</v>
      </c>
      <c r="AA667" s="124">
        <v>91</v>
      </c>
      <c r="AB667" s="123">
        <v>26.300578034682083</v>
      </c>
      <c r="AC667" s="124">
        <v>172</v>
      </c>
      <c r="AD667" s="124">
        <v>83</v>
      </c>
      <c r="AE667" s="124">
        <v>42</v>
      </c>
      <c r="AF667" s="123">
        <v>24.418604651162791</v>
      </c>
      <c r="AG667" s="116"/>
      <c r="AH667" s="116"/>
      <c r="AI667" s="116"/>
      <c r="AJ667" s="116"/>
      <c r="AK667" s="116"/>
      <c r="AL667" s="116"/>
      <c r="AM667" s="116"/>
      <c r="AN667" s="116"/>
    </row>
    <row r="668" spans="1:40" s="113" customFormat="1" x14ac:dyDescent="0.25">
      <c r="A668" s="129" t="s">
        <v>92</v>
      </c>
      <c r="B668" s="128">
        <v>211</v>
      </c>
      <c r="C668" s="146"/>
      <c r="D668" s="126" t="s">
        <v>15</v>
      </c>
      <c r="E668" s="126" t="s">
        <v>15</v>
      </c>
      <c r="F668" s="118">
        <v>1724</v>
      </c>
      <c r="G668" s="118">
        <v>960</v>
      </c>
      <c r="H668" s="118">
        <v>450</v>
      </c>
      <c r="I668" s="117">
        <v>26.1</v>
      </c>
      <c r="J668" s="118">
        <v>119</v>
      </c>
      <c r="K668" s="118">
        <v>96</v>
      </c>
      <c r="L668" s="117">
        <v>5.6</v>
      </c>
      <c r="M668" s="118">
        <v>294</v>
      </c>
      <c r="N668" s="118">
        <v>185</v>
      </c>
      <c r="O668" s="117">
        <v>10.7</v>
      </c>
      <c r="P668" s="118">
        <v>291</v>
      </c>
      <c r="Q668" s="117">
        <v>16.899999999999999</v>
      </c>
      <c r="R668" s="118">
        <v>1373</v>
      </c>
      <c r="S668" s="118">
        <v>528</v>
      </c>
      <c r="T668" s="117">
        <v>30.6</v>
      </c>
      <c r="U668" s="118">
        <v>1135</v>
      </c>
      <c r="V668" s="118">
        <v>1104</v>
      </c>
      <c r="W668" s="118">
        <v>401</v>
      </c>
      <c r="X668" s="117">
        <v>35.299999999999997</v>
      </c>
      <c r="Y668" s="118">
        <v>353</v>
      </c>
      <c r="Z668" s="118">
        <v>174</v>
      </c>
      <c r="AA668" s="118">
        <v>84</v>
      </c>
      <c r="AB668" s="117">
        <v>23.8</v>
      </c>
      <c r="AC668" s="118">
        <v>162</v>
      </c>
      <c r="AD668" s="118">
        <v>78</v>
      </c>
      <c r="AE668" s="118">
        <v>34</v>
      </c>
      <c r="AF668" s="117">
        <v>21</v>
      </c>
      <c r="AG668" s="125">
        <v>1.77521</v>
      </c>
      <c r="AH668" s="125">
        <v>0.16464000000000001</v>
      </c>
      <c r="AI668" s="125">
        <v>1.1324000000000001</v>
      </c>
      <c r="AJ668" s="125">
        <v>1.96025</v>
      </c>
      <c r="AK668" s="125">
        <v>1.7027399999999999</v>
      </c>
      <c r="AL668" s="125">
        <v>1.1883300000000001</v>
      </c>
      <c r="AM668" s="125">
        <v>1.48638</v>
      </c>
      <c r="AN668" s="125">
        <v>1.4285099999999999</v>
      </c>
    </row>
    <row r="669" spans="1:40" s="113" customFormat="1" x14ac:dyDescent="0.25">
      <c r="A669" s="122">
        <v>2011</v>
      </c>
      <c r="B669" s="121" t="s">
        <v>308</v>
      </c>
      <c r="C669" s="120" t="s">
        <v>309</v>
      </c>
      <c r="D669" s="119" t="s">
        <v>15</v>
      </c>
      <c r="E669" s="119" t="s">
        <v>15</v>
      </c>
      <c r="F669" s="124">
        <v>3081</v>
      </c>
      <c r="G669" s="124">
        <v>316</v>
      </c>
      <c r="H669" s="124">
        <v>191</v>
      </c>
      <c r="I669" s="123">
        <v>6.1992859461213898</v>
      </c>
      <c r="J669" s="124">
        <v>285</v>
      </c>
      <c r="K669" s="124">
        <v>196</v>
      </c>
      <c r="L669" s="123">
        <v>6.3615709185329443</v>
      </c>
      <c r="M669" s="124">
        <v>54</v>
      </c>
      <c r="N669" s="124">
        <v>37</v>
      </c>
      <c r="O669" s="123">
        <v>1.2009087958455047</v>
      </c>
      <c r="P669" s="124">
        <v>62</v>
      </c>
      <c r="Q669" s="123">
        <v>2.0123336579032784</v>
      </c>
      <c r="R669" s="124">
        <v>655</v>
      </c>
      <c r="S669" s="124">
        <v>337</v>
      </c>
      <c r="T669" s="123">
        <v>10.938007140538787</v>
      </c>
      <c r="U669" s="124">
        <v>593</v>
      </c>
      <c r="V669" s="124">
        <v>188</v>
      </c>
      <c r="W669" s="124">
        <v>102</v>
      </c>
      <c r="X669" s="123">
        <v>17.200674536256326</v>
      </c>
      <c r="Y669" s="124">
        <v>996</v>
      </c>
      <c r="Z669" s="124">
        <v>219</v>
      </c>
      <c r="AA669" s="124">
        <v>116</v>
      </c>
      <c r="AB669" s="123">
        <v>11.646586345381525</v>
      </c>
      <c r="AC669" s="124">
        <v>1300</v>
      </c>
      <c r="AD669" s="124">
        <v>230</v>
      </c>
      <c r="AE669" s="124">
        <v>108</v>
      </c>
      <c r="AF669" s="123">
        <v>8.3076923076923084</v>
      </c>
      <c r="AG669" s="116"/>
      <c r="AH669" s="116"/>
      <c r="AI669" s="116"/>
      <c r="AJ669" s="116"/>
      <c r="AK669" s="116"/>
      <c r="AL669" s="116"/>
      <c r="AM669" s="116"/>
      <c r="AN669" s="116"/>
    </row>
    <row r="670" spans="1:40" s="113" customFormat="1" x14ac:dyDescent="0.25">
      <c r="A670" s="122">
        <v>2012</v>
      </c>
      <c r="B670" s="121" t="s">
        <v>308</v>
      </c>
      <c r="C670" s="120"/>
      <c r="D670" s="119" t="s">
        <v>15</v>
      </c>
      <c r="E670" s="119" t="s">
        <v>15</v>
      </c>
      <c r="F670" s="124">
        <v>3044</v>
      </c>
      <c r="G670" s="124">
        <v>497</v>
      </c>
      <c r="H670" s="124">
        <v>279</v>
      </c>
      <c r="I670" s="123">
        <v>9.1655716162943488</v>
      </c>
      <c r="J670" s="124">
        <v>144</v>
      </c>
      <c r="K670" s="124">
        <v>108</v>
      </c>
      <c r="L670" s="123">
        <v>3.54796320630749</v>
      </c>
      <c r="M670" s="124">
        <v>32</v>
      </c>
      <c r="N670" s="124">
        <v>25</v>
      </c>
      <c r="O670" s="123">
        <v>0.82128777923784491</v>
      </c>
      <c r="P670" s="124">
        <v>29</v>
      </c>
      <c r="Q670" s="123">
        <v>0.95269382391590007</v>
      </c>
      <c r="R670" s="124">
        <v>673</v>
      </c>
      <c r="S670" s="124">
        <v>355</v>
      </c>
      <c r="T670" s="123">
        <v>11.662286465177397</v>
      </c>
      <c r="U670" s="124">
        <v>659</v>
      </c>
      <c r="V670" s="124">
        <v>212</v>
      </c>
      <c r="W670" s="124">
        <v>101</v>
      </c>
      <c r="X670" s="123">
        <v>15.326251896813353</v>
      </c>
      <c r="Y670" s="124">
        <v>952</v>
      </c>
      <c r="Z670" s="124">
        <v>243</v>
      </c>
      <c r="AA670" s="124">
        <v>126</v>
      </c>
      <c r="AB670" s="123">
        <v>13.23529411764706</v>
      </c>
      <c r="AC670" s="124">
        <v>1248</v>
      </c>
      <c r="AD670" s="124">
        <v>196</v>
      </c>
      <c r="AE670" s="124">
        <v>112</v>
      </c>
      <c r="AF670" s="123">
        <v>8.9743589743589745</v>
      </c>
      <c r="AG670" s="116"/>
      <c r="AH670" s="116"/>
      <c r="AI670" s="116"/>
      <c r="AJ670" s="116"/>
      <c r="AK670" s="116"/>
      <c r="AL670" s="116"/>
      <c r="AM670" s="116"/>
      <c r="AN670" s="116"/>
    </row>
    <row r="671" spans="1:40" s="113" customFormat="1" x14ac:dyDescent="0.25">
      <c r="A671" s="129" t="s">
        <v>92</v>
      </c>
      <c r="B671" s="128">
        <v>2751</v>
      </c>
      <c r="C671" s="146"/>
      <c r="D671" s="126" t="s">
        <v>15</v>
      </c>
      <c r="E671" s="126" t="s">
        <v>15</v>
      </c>
      <c r="F671" s="118">
        <v>3088</v>
      </c>
      <c r="G671" s="118">
        <v>227</v>
      </c>
      <c r="H671" s="118">
        <v>159</v>
      </c>
      <c r="I671" s="117">
        <v>5.0999999999999996</v>
      </c>
      <c r="J671" s="118">
        <v>134</v>
      </c>
      <c r="K671" s="118">
        <v>107</v>
      </c>
      <c r="L671" s="117">
        <v>3.5</v>
      </c>
      <c r="M671" s="118">
        <v>42</v>
      </c>
      <c r="N671" s="118">
        <v>25</v>
      </c>
      <c r="O671" s="117">
        <v>0.8</v>
      </c>
      <c r="P671" s="118">
        <v>69</v>
      </c>
      <c r="Q671" s="117">
        <v>2.2000000000000002</v>
      </c>
      <c r="R671" s="118">
        <v>403</v>
      </c>
      <c r="S671" s="118">
        <v>258</v>
      </c>
      <c r="T671" s="117">
        <v>8.4</v>
      </c>
      <c r="U671" s="118">
        <v>730</v>
      </c>
      <c r="V671" s="118">
        <v>136</v>
      </c>
      <c r="W671" s="118">
        <v>79</v>
      </c>
      <c r="X671" s="117">
        <v>10.8</v>
      </c>
      <c r="Y671" s="118">
        <v>942</v>
      </c>
      <c r="Z671" s="118">
        <v>132</v>
      </c>
      <c r="AA671" s="118">
        <v>89</v>
      </c>
      <c r="AB671" s="117">
        <v>9.4</v>
      </c>
      <c r="AC671" s="118">
        <v>1230</v>
      </c>
      <c r="AD671" s="118">
        <v>119</v>
      </c>
      <c r="AE671" s="118">
        <v>77</v>
      </c>
      <c r="AF671" s="117">
        <v>6.3</v>
      </c>
      <c r="AG671" s="125">
        <v>-1.05192</v>
      </c>
      <c r="AH671" s="125">
        <v>-0.41193999999999997</v>
      </c>
      <c r="AI671" s="125">
        <v>-1.0207999999999999</v>
      </c>
      <c r="AJ671" s="125">
        <v>-1.3219799999999999</v>
      </c>
      <c r="AK671" s="125">
        <v>-1.3824399999999999</v>
      </c>
      <c r="AL671" s="125">
        <v>-1.39638</v>
      </c>
      <c r="AM671" s="125">
        <v>-0.89739000000000002</v>
      </c>
      <c r="AN671" s="125">
        <v>-1.25871</v>
      </c>
    </row>
    <row r="672" spans="1:40" s="113" customFormat="1" x14ac:dyDescent="0.25">
      <c r="A672" s="122">
        <v>2011</v>
      </c>
      <c r="B672" s="121" t="s">
        <v>306</v>
      </c>
      <c r="C672" s="120" t="s">
        <v>307</v>
      </c>
      <c r="D672" s="119" t="s">
        <v>15</v>
      </c>
      <c r="E672" s="119" t="s">
        <v>15</v>
      </c>
      <c r="F672" s="124">
        <v>2755</v>
      </c>
      <c r="G672" s="124">
        <v>122</v>
      </c>
      <c r="H672" s="124">
        <v>98</v>
      </c>
      <c r="I672" s="123">
        <v>3.557168784029038</v>
      </c>
      <c r="J672" s="124">
        <v>221</v>
      </c>
      <c r="K672" s="124">
        <v>166</v>
      </c>
      <c r="L672" s="123">
        <v>6.0254083484573497</v>
      </c>
      <c r="M672" s="124">
        <v>32</v>
      </c>
      <c r="N672" s="124">
        <v>29</v>
      </c>
      <c r="O672" s="123">
        <v>1.0526315789473684</v>
      </c>
      <c r="P672" s="124">
        <v>38</v>
      </c>
      <c r="Q672" s="123">
        <v>1.3793103448275861</v>
      </c>
      <c r="R672" s="124">
        <v>375</v>
      </c>
      <c r="S672" s="124">
        <v>252</v>
      </c>
      <c r="T672" s="123">
        <v>9.1470054446460978</v>
      </c>
      <c r="U672" s="124">
        <v>314</v>
      </c>
      <c r="V672" s="124">
        <v>77</v>
      </c>
      <c r="W672" s="124">
        <v>47</v>
      </c>
      <c r="X672" s="123">
        <v>14.968152866242038</v>
      </c>
      <c r="Y672" s="124">
        <v>1329</v>
      </c>
      <c r="Z672" s="124">
        <v>164</v>
      </c>
      <c r="AA672" s="124">
        <v>117</v>
      </c>
      <c r="AB672" s="123">
        <v>8.8036117381489856</v>
      </c>
      <c r="AC672" s="124">
        <v>909</v>
      </c>
      <c r="AD672" s="124">
        <v>123</v>
      </c>
      <c r="AE672" s="124">
        <v>77</v>
      </c>
      <c r="AF672" s="123">
        <v>8.4708470847084705</v>
      </c>
      <c r="AG672" s="116"/>
      <c r="AH672" s="116"/>
      <c r="AI672" s="116"/>
      <c r="AJ672" s="116"/>
      <c r="AK672" s="116"/>
      <c r="AL672" s="116"/>
      <c r="AM672" s="116"/>
      <c r="AN672" s="116"/>
    </row>
    <row r="673" spans="1:245" s="113" customFormat="1" x14ac:dyDescent="0.25">
      <c r="A673" s="122">
        <v>2012</v>
      </c>
      <c r="B673" s="121" t="s">
        <v>306</v>
      </c>
      <c r="C673" s="120"/>
      <c r="D673" s="119" t="s">
        <v>15</v>
      </c>
      <c r="E673" s="119" t="s">
        <v>15</v>
      </c>
      <c r="F673" s="124">
        <v>2821</v>
      </c>
      <c r="G673" s="124">
        <v>121</v>
      </c>
      <c r="H673" s="124">
        <v>100</v>
      </c>
      <c r="I673" s="123">
        <v>3.5448422545196738</v>
      </c>
      <c r="J673" s="124">
        <v>184</v>
      </c>
      <c r="K673" s="124">
        <v>150</v>
      </c>
      <c r="L673" s="123">
        <v>5.3172633817795107</v>
      </c>
      <c r="M673" s="124">
        <v>21</v>
      </c>
      <c r="N673" s="124">
        <v>17</v>
      </c>
      <c r="O673" s="123">
        <v>0.60262318326834452</v>
      </c>
      <c r="P673" s="124">
        <v>30</v>
      </c>
      <c r="Q673" s="123">
        <v>1.0634526763559022</v>
      </c>
      <c r="R673" s="124">
        <v>326</v>
      </c>
      <c r="S673" s="124">
        <v>236</v>
      </c>
      <c r="T673" s="123">
        <v>8.3658277206664309</v>
      </c>
      <c r="U673" s="124">
        <v>326</v>
      </c>
      <c r="V673" s="124">
        <v>67</v>
      </c>
      <c r="W673" s="124">
        <v>43</v>
      </c>
      <c r="X673" s="123">
        <v>13.190184049079756</v>
      </c>
      <c r="Y673" s="124">
        <v>1369</v>
      </c>
      <c r="Z673" s="124">
        <v>136</v>
      </c>
      <c r="AA673" s="124">
        <v>110</v>
      </c>
      <c r="AB673" s="123">
        <v>8.0350620891161437</v>
      </c>
      <c r="AC673" s="124">
        <v>930</v>
      </c>
      <c r="AD673" s="124">
        <v>113</v>
      </c>
      <c r="AE673" s="124">
        <v>74</v>
      </c>
      <c r="AF673" s="123">
        <v>7.9569892473118271</v>
      </c>
      <c r="AG673" s="116"/>
      <c r="AH673" s="116"/>
      <c r="AI673" s="116"/>
      <c r="AJ673" s="116"/>
      <c r="AK673" s="116"/>
      <c r="AL673" s="116"/>
      <c r="AM673" s="116"/>
      <c r="AN673" s="116"/>
    </row>
    <row r="674" spans="1:245" s="113" customFormat="1" x14ac:dyDescent="0.25">
      <c r="A674" s="129" t="s">
        <v>92</v>
      </c>
      <c r="B674" s="128">
        <v>3971</v>
      </c>
      <c r="C674" s="146"/>
      <c r="D674" s="126" t="s">
        <v>15</v>
      </c>
      <c r="E674" s="126" t="s">
        <v>15</v>
      </c>
      <c r="F674" s="118">
        <v>2763</v>
      </c>
      <c r="G674" s="118">
        <v>109</v>
      </c>
      <c r="H674" s="118">
        <v>95</v>
      </c>
      <c r="I674" s="117">
        <v>3.4</v>
      </c>
      <c r="J674" s="118">
        <v>148</v>
      </c>
      <c r="K674" s="118">
        <v>123</v>
      </c>
      <c r="L674" s="117">
        <v>4.5</v>
      </c>
      <c r="M674" s="118">
        <v>30</v>
      </c>
      <c r="N674" s="118">
        <v>25</v>
      </c>
      <c r="O674" s="117">
        <v>0.9</v>
      </c>
      <c r="P674" s="118">
        <v>56</v>
      </c>
      <c r="Q674" s="117">
        <v>2</v>
      </c>
      <c r="R674" s="118">
        <v>287</v>
      </c>
      <c r="S674" s="118">
        <v>204</v>
      </c>
      <c r="T674" s="117">
        <v>7.4</v>
      </c>
      <c r="U674" s="118">
        <v>314</v>
      </c>
      <c r="V674" s="118">
        <v>49</v>
      </c>
      <c r="W674" s="118">
        <v>35</v>
      </c>
      <c r="X674" s="117">
        <v>11.1</v>
      </c>
      <c r="Y674" s="118">
        <v>1360</v>
      </c>
      <c r="Z674" s="118">
        <v>157</v>
      </c>
      <c r="AA674" s="118">
        <v>107</v>
      </c>
      <c r="AB674" s="117">
        <v>7.9</v>
      </c>
      <c r="AC674" s="118">
        <v>897</v>
      </c>
      <c r="AD674" s="118">
        <v>65</v>
      </c>
      <c r="AE674" s="118">
        <v>52</v>
      </c>
      <c r="AF674" s="117">
        <v>5.8</v>
      </c>
      <c r="AG674" s="125">
        <v>-1.28274</v>
      </c>
      <c r="AH674" s="125">
        <v>-0.14147999999999999</v>
      </c>
      <c r="AI674" s="125">
        <v>-1.00013</v>
      </c>
      <c r="AJ674" s="125">
        <v>-1.36853</v>
      </c>
      <c r="AK674" s="125">
        <v>-1.5170399999999999</v>
      </c>
      <c r="AL674" s="125">
        <v>-1.36215</v>
      </c>
      <c r="AM674" s="125">
        <v>-1.15995</v>
      </c>
      <c r="AN674" s="125">
        <v>-1.3431999999999999</v>
      </c>
    </row>
    <row r="675" spans="1:245" s="113" customFormat="1" x14ac:dyDescent="0.25">
      <c r="A675" s="122">
        <v>2011</v>
      </c>
      <c r="B675" s="121" t="s">
        <v>304</v>
      </c>
      <c r="C675" s="120" t="s">
        <v>305</v>
      </c>
      <c r="D675" s="119" t="s">
        <v>15</v>
      </c>
      <c r="E675" s="119" t="s">
        <v>15</v>
      </c>
      <c r="F675" s="124">
        <v>3068</v>
      </c>
      <c r="G675" s="124">
        <v>1294</v>
      </c>
      <c r="H675" s="124">
        <v>675</v>
      </c>
      <c r="I675" s="123">
        <v>22.001303780964797</v>
      </c>
      <c r="J675" s="124">
        <v>284</v>
      </c>
      <c r="K675" s="124">
        <v>210</v>
      </c>
      <c r="L675" s="123">
        <v>6.844850065189048</v>
      </c>
      <c r="M675" s="124">
        <v>9</v>
      </c>
      <c r="N675" s="124">
        <v>8</v>
      </c>
      <c r="O675" s="123">
        <v>0.2607561929595828</v>
      </c>
      <c r="P675" s="124">
        <v>46</v>
      </c>
      <c r="Q675" s="123">
        <v>1.4993481095176011</v>
      </c>
      <c r="R675" s="124">
        <v>1587</v>
      </c>
      <c r="S675" s="124">
        <v>736</v>
      </c>
      <c r="T675" s="123">
        <v>23.989569752281618</v>
      </c>
      <c r="U675" s="124">
        <v>165</v>
      </c>
      <c r="V675" s="124">
        <v>112</v>
      </c>
      <c r="W675" s="124">
        <v>53</v>
      </c>
      <c r="X675" s="123">
        <v>32.121212121212125</v>
      </c>
      <c r="Y675" s="124">
        <v>966</v>
      </c>
      <c r="Z675" s="124">
        <v>535</v>
      </c>
      <c r="AA675" s="124">
        <v>249</v>
      </c>
      <c r="AB675" s="123">
        <v>25.77639751552795</v>
      </c>
      <c r="AC675" s="124">
        <v>1637</v>
      </c>
      <c r="AD675" s="124">
        <v>814</v>
      </c>
      <c r="AE675" s="124">
        <v>371</v>
      </c>
      <c r="AF675" s="123">
        <v>22.663408674404398</v>
      </c>
      <c r="AG675" s="116"/>
      <c r="AH675" s="116"/>
      <c r="AI675" s="116"/>
      <c r="AJ675" s="116"/>
      <c r="AK675" s="116"/>
      <c r="AL675" s="116"/>
      <c r="AM675" s="116"/>
      <c r="AN675" s="116"/>
    </row>
    <row r="676" spans="1:245" s="113" customFormat="1" x14ac:dyDescent="0.25">
      <c r="A676" s="122">
        <v>2012</v>
      </c>
      <c r="B676" s="121" t="s">
        <v>304</v>
      </c>
      <c r="C676" s="120"/>
      <c r="D676" s="119" t="s">
        <v>15</v>
      </c>
      <c r="E676" s="119" t="s">
        <v>15</v>
      </c>
      <c r="F676" s="124">
        <v>3075</v>
      </c>
      <c r="G676" s="124">
        <v>834</v>
      </c>
      <c r="H676" s="124">
        <v>452</v>
      </c>
      <c r="I676" s="123">
        <v>14.699186991869919</v>
      </c>
      <c r="J676" s="124">
        <v>191</v>
      </c>
      <c r="K676" s="124">
        <v>134</v>
      </c>
      <c r="L676" s="123">
        <v>4.3577235772357721</v>
      </c>
      <c r="M676" s="124">
        <v>7</v>
      </c>
      <c r="N676" s="124">
        <v>7</v>
      </c>
      <c r="O676" s="123">
        <v>0.22764227642276422</v>
      </c>
      <c r="P676" s="124">
        <v>30</v>
      </c>
      <c r="Q676" s="123">
        <v>0.97560975609756095</v>
      </c>
      <c r="R676" s="124">
        <v>1032</v>
      </c>
      <c r="S676" s="124">
        <v>509</v>
      </c>
      <c r="T676" s="123">
        <v>16.552845528455286</v>
      </c>
      <c r="U676" s="124">
        <v>192</v>
      </c>
      <c r="V676" s="124">
        <v>91</v>
      </c>
      <c r="W676" s="124">
        <v>45</v>
      </c>
      <c r="X676" s="123">
        <v>23.4375</v>
      </c>
      <c r="Y676" s="124">
        <v>1006</v>
      </c>
      <c r="Z676" s="124">
        <v>381</v>
      </c>
      <c r="AA676" s="124">
        <v>189</v>
      </c>
      <c r="AB676" s="123">
        <v>18.78727634194831</v>
      </c>
      <c r="AC676" s="124">
        <v>1615</v>
      </c>
      <c r="AD676" s="124">
        <v>521</v>
      </c>
      <c r="AE676" s="124">
        <v>245</v>
      </c>
      <c r="AF676" s="123">
        <v>15.170278637770899</v>
      </c>
      <c r="AG676" s="116"/>
      <c r="AH676" s="116"/>
      <c r="AI676" s="116"/>
      <c r="AJ676" s="116"/>
      <c r="AK676" s="116"/>
      <c r="AL676" s="116"/>
      <c r="AM676" s="116"/>
      <c r="AN676" s="116"/>
    </row>
    <row r="677" spans="1:245" x14ac:dyDescent="0.25">
      <c r="A677" s="129" t="s">
        <v>92</v>
      </c>
      <c r="B677" s="128">
        <v>2831</v>
      </c>
      <c r="C677" s="146"/>
      <c r="D677" s="145" t="s">
        <v>15</v>
      </c>
      <c r="E677" s="145" t="s">
        <v>15</v>
      </c>
      <c r="F677" s="118">
        <v>3204</v>
      </c>
      <c r="G677" s="118">
        <v>461</v>
      </c>
      <c r="H677" s="118">
        <v>272</v>
      </c>
      <c r="I677" s="117">
        <v>8.5</v>
      </c>
      <c r="J677" s="118">
        <v>201</v>
      </c>
      <c r="K677" s="118">
        <v>152</v>
      </c>
      <c r="L677" s="117">
        <v>4.7</v>
      </c>
      <c r="M677" s="118">
        <v>44</v>
      </c>
      <c r="N677" s="118">
        <v>34</v>
      </c>
      <c r="O677" s="117">
        <v>1.1000000000000001</v>
      </c>
      <c r="P677" s="118">
        <v>139</v>
      </c>
      <c r="Q677" s="117">
        <v>4.3</v>
      </c>
      <c r="R677" s="118">
        <v>706</v>
      </c>
      <c r="S677" s="118">
        <v>369</v>
      </c>
      <c r="T677" s="117">
        <v>11.5</v>
      </c>
      <c r="U677" s="118">
        <v>211</v>
      </c>
      <c r="V677" s="118">
        <v>61</v>
      </c>
      <c r="W677" s="118">
        <v>28</v>
      </c>
      <c r="X677" s="117">
        <v>13.3</v>
      </c>
      <c r="Y677" s="118">
        <v>1116</v>
      </c>
      <c r="Z677" s="118">
        <v>296</v>
      </c>
      <c r="AA677" s="118">
        <v>141</v>
      </c>
      <c r="AB677" s="117">
        <v>12.6</v>
      </c>
      <c r="AC677" s="118">
        <v>1640</v>
      </c>
      <c r="AD677" s="118">
        <v>324</v>
      </c>
      <c r="AE677" s="118">
        <v>185</v>
      </c>
      <c r="AF677" s="117">
        <v>11.3</v>
      </c>
      <c r="AG677" s="145">
        <v>-0.60121000000000002</v>
      </c>
      <c r="AH677" s="145">
        <v>-6.1330000000000003E-2</v>
      </c>
      <c r="AI677" s="145">
        <v>-0.96619999999999995</v>
      </c>
      <c r="AJ677" s="145">
        <v>-0.85045999999999999</v>
      </c>
      <c r="AK677" s="145">
        <v>-0.94442999999999999</v>
      </c>
      <c r="AL677" s="145">
        <v>-1.13818</v>
      </c>
      <c r="AM677" s="145">
        <v>-0.36799999999999999</v>
      </c>
      <c r="AN677" s="145">
        <v>-0.34268999999999999</v>
      </c>
    </row>
    <row r="678" spans="1:245" s="145" customFormat="1" x14ac:dyDescent="0.25">
      <c r="A678" s="129"/>
      <c r="B678" s="128"/>
      <c r="C678" s="188" t="s">
        <v>16</v>
      </c>
      <c r="D678" s="188"/>
      <c r="E678" s="188"/>
      <c r="F678" s="188"/>
      <c r="G678" s="188"/>
      <c r="H678" s="188"/>
      <c r="I678" s="188"/>
      <c r="J678" s="188"/>
      <c r="K678" s="188"/>
      <c r="L678" s="188"/>
      <c r="M678" s="188"/>
      <c r="N678" s="188"/>
      <c r="O678" s="188"/>
      <c r="P678" s="188"/>
      <c r="Q678" s="188"/>
      <c r="R678" s="188"/>
      <c r="S678" s="188"/>
      <c r="T678" s="188"/>
      <c r="U678" s="188"/>
      <c r="V678" s="188"/>
      <c r="W678" s="188"/>
      <c r="X678" s="188"/>
      <c r="Y678" s="188"/>
      <c r="Z678" s="188"/>
      <c r="AA678" s="188"/>
      <c r="AB678" s="188"/>
      <c r="AC678" s="188"/>
      <c r="AD678" s="188"/>
      <c r="AE678" s="188"/>
      <c r="AF678" s="188"/>
      <c r="AG678" s="188"/>
      <c r="AH678" s="188"/>
      <c r="AI678" s="188"/>
      <c r="AJ678" s="188"/>
      <c r="AK678" s="188"/>
      <c r="AL678" s="188"/>
      <c r="AM678" s="188"/>
      <c r="AN678" s="188"/>
    </row>
    <row r="679" spans="1:245" s="113" customFormat="1" x14ac:dyDescent="0.25">
      <c r="A679" s="122">
        <v>2011</v>
      </c>
      <c r="B679" s="121" t="s">
        <v>302</v>
      </c>
      <c r="C679" s="120" t="s">
        <v>303</v>
      </c>
      <c r="D679" s="119" t="s">
        <v>16</v>
      </c>
      <c r="E679" s="119" t="s">
        <v>16</v>
      </c>
      <c r="F679" s="124">
        <v>138</v>
      </c>
      <c r="G679" s="124">
        <v>0</v>
      </c>
      <c r="H679" s="124"/>
      <c r="I679" s="123"/>
      <c r="J679" s="124">
        <v>102</v>
      </c>
      <c r="K679" s="124">
        <v>50</v>
      </c>
      <c r="L679" s="123">
        <v>36.231884057971016</v>
      </c>
      <c r="M679" s="124">
        <v>0</v>
      </c>
      <c r="N679" s="124"/>
      <c r="O679" s="123"/>
      <c r="P679" s="124">
        <v>23</v>
      </c>
      <c r="Q679" s="123">
        <v>16.666666666666668</v>
      </c>
      <c r="R679" s="124">
        <v>102</v>
      </c>
      <c r="S679" s="124">
        <v>50</v>
      </c>
      <c r="T679" s="123">
        <v>36.231884057971016</v>
      </c>
      <c r="U679" s="124">
        <v>48</v>
      </c>
      <c r="V679" s="124">
        <v>52</v>
      </c>
      <c r="W679" s="124">
        <v>21</v>
      </c>
      <c r="X679" s="123">
        <v>43.75</v>
      </c>
      <c r="Y679" s="124">
        <v>29</v>
      </c>
      <c r="Z679" s="124">
        <v>16</v>
      </c>
      <c r="AA679" s="124">
        <v>8</v>
      </c>
      <c r="AB679" s="123">
        <v>27.586206896551726</v>
      </c>
      <c r="AC679" s="124">
        <v>56</v>
      </c>
      <c r="AD679" s="124">
        <v>26</v>
      </c>
      <c r="AE679" s="124">
        <v>17</v>
      </c>
      <c r="AF679" s="123">
        <v>30.357142857142854</v>
      </c>
      <c r="AG679" s="116"/>
      <c r="AH679" s="116"/>
      <c r="AI679" s="116"/>
      <c r="AJ679" s="116"/>
      <c r="AK679" s="116"/>
      <c r="AL679" s="116"/>
      <c r="AM679" s="116"/>
      <c r="AN679" s="116"/>
    </row>
    <row r="680" spans="1:245" s="113" customFormat="1" x14ac:dyDescent="0.25">
      <c r="A680" s="122">
        <v>2012</v>
      </c>
      <c r="B680" s="121" t="s">
        <v>302</v>
      </c>
      <c r="C680" s="120"/>
      <c r="D680" s="119" t="s">
        <v>16</v>
      </c>
      <c r="E680" s="119" t="s">
        <v>16</v>
      </c>
      <c r="F680" s="124">
        <v>121</v>
      </c>
      <c r="G680" s="124">
        <v>0</v>
      </c>
      <c r="H680" s="124"/>
      <c r="I680" s="123"/>
      <c r="J680" s="124">
        <v>137</v>
      </c>
      <c r="K680" s="124">
        <v>46</v>
      </c>
      <c r="L680" s="123">
        <v>38.016528925619838</v>
      </c>
      <c r="M680" s="124">
        <v>0</v>
      </c>
      <c r="N680" s="124"/>
      <c r="O680" s="123"/>
      <c r="P680" s="124">
        <v>28</v>
      </c>
      <c r="Q680" s="123">
        <v>23.140495867768596</v>
      </c>
      <c r="R680" s="124">
        <v>137</v>
      </c>
      <c r="S680" s="124">
        <v>46</v>
      </c>
      <c r="T680" s="123">
        <v>38.016528925619838</v>
      </c>
      <c r="U680" s="124">
        <v>50</v>
      </c>
      <c r="V680" s="124">
        <v>80</v>
      </c>
      <c r="W680" s="124">
        <v>28</v>
      </c>
      <c r="X680" s="123">
        <v>56</v>
      </c>
      <c r="Y680" s="124">
        <v>18</v>
      </c>
      <c r="Z680" s="124">
        <v>19</v>
      </c>
      <c r="AA680" s="124">
        <v>5</v>
      </c>
      <c r="AB680" s="123">
        <v>27.777777777777779</v>
      </c>
      <c r="AC680" s="124">
        <v>51</v>
      </c>
      <c r="AD680" s="124">
        <v>37</v>
      </c>
      <c r="AE680" s="124">
        <v>12</v>
      </c>
      <c r="AF680" s="123">
        <v>23.52941176470588</v>
      </c>
      <c r="AG680" s="116"/>
      <c r="AH680" s="116"/>
      <c r="AI680" s="116"/>
      <c r="AJ680" s="116"/>
      <c r="AK680" s="116"/>
      <c r="AL680" s="116"/>
      <c r="AM680" s="116"/>
      <c r="AN680" s="116"/>
    </row>
    <row r="681" spans="1:245" s="113" customFormat="1" x14ac:dyDescent="0.25">
      <c r="A681" s="129" t="s">
        <v>92</v>
      </c>
      <c r="B681" s="128">
        <v>3222</v>
      </c>
      <c r="C681" s="146"/>
      <c r="D681" s="126" t="s">
        <v>16</v>
      </c>
      <c r="E681" s="126" t="s">
        <v>16</v>
      </c>
      <c r="F681" s="118">
        <v>110</v>
      </c>
      <c r="G681" s="118">
        <v>0</v>
      </c>
      <c r="H681" s="118"/>
      <c r="I681" s="117"/>
      <c r="J681" s="118">
        <v>43</v>
      </c>
      <c r="K681" s="118">
        <v>21</v>
      </c>
      <c r="L681" s="117">
        <v>19.100000000000001</v>
      </c>
      <c r="M681" s="118">
        <v>0</v>
      </c>
      <c r="N681" s="118"/>
      <c r="O681" s="117"/>
      <c r="P681" s="118">
        <v>14</v>
      </c>
      <c r="Q681" s="117">
        <v>12.7</v>
      </c>
      <c r="R681" s="118">
        <v>43</v>
      </c>
      <c r="S681" s="118">
        <v>21</v>
      </c>
      <c r="T681" s="117">
        <v>19.100000000000001</v>
      </c>
      <c r="U681" s="118">
        <v>46</v>
      </c>
      <c r="V681" s="118">
        <v>29</v>
      </c>
      <c r="W681" s="118">
        <v>14</v>
      </c>
      <c r="X681" s="117">
        <v>30.4</v>
      </c>
      <c r="Y681" s="118">
        <v>19</v>
      </c>
      <c r="Z681" s="118"/>
      <c r="AA681" s="118"/>
      <c r="AB681" s="117"/>
      <c r="AC681" s="118">
        <v>40</v>
      </c>
      <c r="AD681" s="118">
        <v>13</v>
      </c>
      <c r="AE681" s="118">
        <v>6</v>
      </c>
      <c r="AF681" s="117">
        <v>15</v>
      </c>
      <c r="AG681" s="125"/>
      <c r="AH681" s="125">
        <v>-0.17022000000000001</v>
      </c>
      <c r="AI681" s="125"/>
      <c r="AJ681" s="125">
        <v>-0.51388</v>
      </c>
      <c r="AK681" s="125">
        <v>-0.55062999999999995</v>
      </c>
      <c r="AL681" s="125">
        <v>-0.39645000000000002</v>
      </c>
      <c r="AM681" s="125"/>
      <c r="AN681" s="125">
        <v>-0.38094</v>
      </c>
    </row>
    <row r="682" spans="1:245" s="113" customFormat="1" x14ac:dyDescent="0.25">
      <c r="A682" s="122">
        <v>2011</v>
      </c>
      <c r="B682" s="121" t="s">
        <v>300</v>
      </c>
      <c r="C682" s="120" t="s">
        <v>782</v>
      </c>
      <c r="D682" s="119" t="s">
        <v>16</v>
      </c>
      <c r="E682" s="119" t="s">
        <v>16</v>
      </c>
      <c r="F682" s="124">
        <v>165</v>
      </c>
      <c r="G682" s="124">
        <v>7</v>
      </c>
      <c r="H682" s="124">
        <v>6</v>
      </c>
      <c r="I682" s="123">
        <v>3.6363636363636367</v>
      </c>
      <c r="J682" s="124">
        <v>166</v>
      </c>
      <c r="K682" s="124">
        <v>83</v>
      </c>
      <c r="L682" s="123">
        <v>50.303030303030305</v>
      </c>
      <c r="M682" s="124">
        <v>7</v>
      </c>
      <c r="N682" s="124">
        <v>6</v>
      </c>
      <c r="O682" s="123">
        <v>3.6363636363636367</v>
      </c>
      <c r="P682" s="124">
        <v>46</v>
      </c>
      <c r="Q682" s="123">
        <v>27.878787878787879</v>
      </c>
      <c r="R682" s="124">
        <v>180</v>
      </c>
      <c r="S682" s="124">
        <v>88</v>
      </c>
      <c r="T682" s="123">
        <v>53.333333333333336</v>
      </c>
      <c r="U682" s="124">
        <v>101</v>
      </c>
      <c r="V682" s="124">
        <v>142</v>
      </c>
      <c r="W682" s="124">
        <v>68</v>
      </c>
      <c r="X682" s="123">
        <v>67.32673267326733</v>
      </c>
      <c r="Y682" s="124">
        <v>34</v>
      </c>
      <c r="Z682" s="124">
        <v>19</v>
      </c>
      <c r="AA682" s="124">
        <v>10</v>
      </c>
      <c r="AB682" s="123">
        <v>29.411764705882351</v>
      </c>
      <c r="AC682" s="124">
        <v>25</v>
      </c>
      <c r="AD682" s="124">
        <v>13</v>
      </c>
      <c r="AE682" s="124">
        <v>9</v>
      </c>
      <c r="AF682" s="123">
        <v>36</v>
      </c>
      <c r="AG682" s="116"/>
      <c r="AH682" s="116"/>
      <c r="AI682" s="116"/>
      <c r="AJ682" s="116"/>
      <c r="AK682" s="116"/>
      <c r="AL682" s="116"/>
      <c r="AM682" s="116"/>
      <c r="AN682" s="116"/>
    </row>
    <row r="683" spans="1:245" s="113" customFormat="1" x14ac:dyDescent="0.25">
      <c r="A683" s="122">
        <v>2012</v>
      </c>
      <c r="B683" s="121" t="s">
        <v>300</v>
      </c>
      <c r="C683" s="120"/>
      <c r="D683" s="119" t="s">
        <v>16</v>
      </c>
      <c r="E683" s="119" t="s">
        <v>16</v>
      </c>
      <c r="F683" s="124">
        <v>104</v>
      </c>
      <c r="G683" s="124">
        <v>509</v>
      </c>
      <c r="H683" s="124">
        <v>86</v>
      </c>
      <c r="I683" s="123">
        <v>82.692307692307693</v>
      </c>
      <c r="J683" s="124">
        <v>188</v>
      </c>
      <c r="K683" s="124">
        <v>68</v>
      </c>
      <c r="L683" s="123">
        <v>65.384615384615387</v>
      </c>
      <c r="M683" s="124">
        <v>13</v>
      </c>
      <c r="N683" s="124">
        <v>11</v>
      </c>
      <c r="O683" s="123">
        <v>10.576923076923077</v>
      </c>
      <c r="P683" s="124">
        <v>40</v>
      </c>
      <c r="Q683" s="123">
        <v>38.46153846153846</v>
      </c>
      <c r="R683" s="124">
        <v>710</v>
      </c>
      <c r="S683" s="124">
        <v>106</v>
      </c>
      <c r="T683" s="123">
        <v>101.92307692307692</v>
      </c>
      <c r="U683" s="124">
        <v>74</v>
      </c>
      <c r="V683" s="124">
        <v>566</v>
      </c>
      <c r="W683" s="124">
        <v>77</v>
      </c>
      <c r="X683" s="123">
        <v>104.05405405405405</v>
      </c>
      <c r="Y683" s="124">
        <v>13</v>
      </c>
      <c r="Z683" s="124">
        <v>58</v>
      </c>
      <c r="AA683" s="124">
        <v>9</v>
      </c>
      <c r="AB683" s="123">
        <v>69.230769230769226</v>
      </c>
      <c r="AC683" s="124">
        <v>14</v>
      </c>
      <c r="AD683" s="124">
        <v>54</v>
      </c>
      <c r="AE683" s="124">
        <v>17</v>
      </c>
      <c r="AF683" s="123">
        <v>121.42857142857142</v>
      </c>
      <c r="AG683" s="116"/>
      <c r="AH683" s="116"/>
      <c r="AI683" s="116"/>
      <c r="AJ683" s="116"/>
      <c r="AK683" s="116"/>
      <c r="AL683" s="116"/>
      <c r="AM683" s="116"/>
      <c r="AN683" s="116"/>
    </row>
    <row r="684" spans="1:245" x14ac:dyDescent="0.25">
      <c r="A684" s="129" t="s">
        <v>92</v>
      </c>
      <c r="B684" s="128">
        <v>2123</v>
      </c>
      <c r="C684" s="146"/>
      <c r="D684" s="145" t="s">
        <v>16</v>
      </c>
      <c r="E684" s="145" t="s">
        <v>16</v>
      </c>
      <c r="F684" s="118">
        <v>96</v>
      </c>
      <c r="G684" s="118">
        <v>559</v>
      </c>
      <c r="H684" s="118">
        <v>98</v>
      </c>
      <c r="I684" s="117">
        <v>102.1</v>
      </c>
      <c r="J684" s="118">
        <v>170</v>
      </c>
      <c r="K684" s="118">
        <v>67</v>
      </c>
      <c r="L684" s="117">
        <v>69.8</v>
      </c>
      <c r="M684" s="118">
        <v>6</v>
      </c>
      <c r="N684" s="118">
        <v>5</v>
      </c>
      <c r="O684" s="117">
        <v>5.2</v>
      </c>
      <c r="P684" s="118">
        <v>87</v>
      </c>
      <c r="Q684" s="117">
        <v>90.6</v>
      </c>
      <c r="R684" s="118">
        <v>735</v>
      </c>
      <c r="S684" s="118">
        <v>106</v>
      </c>
      <c r="T684" s="117">
        <v>110.4</v>
      </c>
      <c r="U684" s="118">
        <v>64</v>
      </c>
      <c r="V684" s="118">
        <v>553</v>
      </c>
      <c r="W684" s="118">
        <v>76</v>
      </c>
      <c r="X684" s="117">
        <v>118.8</v>
      </c>
      <c r="Y684" s="118">
        <v>15</v>
      </c>
      <c r="Z684" s="118">
        <v>90</v>
      </c>
      <c r="AA684" s="118">
        <v>12</v>
      </c>
      <c r="AB684" s="117">
        <v>80</v>
      </c>
      <c r="AC684" s="118">
        <v>16</v>
      </c>
      <c r="AD684" s="118">
        <v>68</v>
      </c>
      <c r="AE684" s="118">
        <v>17</v>
      </c>
      <c r="AF684" s="117">
        <v>106.3</v>
      </c>
      <c r="AG684" s="145">
        <v>1.6760999999999999</v>
      </c>
      <c r="AH684" s="145">
        <v>2.43384</v>
      </c>
      <c r="AI684" s="145">
        <v>-0.37454999999999999</v>
      </c>
      <c r="AJ684" s="145">
        <v>1.85622</v>
      </c>
      <c r="AK684" s="145">
        <v>1.7162999999999999</v>
      </c>
      <c r="AL684" s="145">
        <v>1.66947</v>
      </c>
      <c r="AM684" s="145">
        <v>1.6303700000000001</v>
      </c>
      <c r="AN684" s="145">
        <v>2.1960999999999999</v>
      </c>
    </row>
    <row r="685" spans="1:245" ht="15.6" x14ac:dyDescent="0.3">
      <c r="A685" s="191" t="s">
        <v>89</v>
      </c>
      <c r="B685" s="191"/>
      <c r="C685" s="191"/>
      <c r="D685" s="191"/>
      <c r="E685" s="191"/>
      <c r="F685" s="191"/>
      <c r="G685" s="191"/>
      <c r="H685" s="191"/>
      <c r="I685" s="191"/>
      <c r="J685" s="191"/>
      <c r="K685" s="124"/>
      <c r="L685" s="123"/>
      <c r="M685" s="124"/>
      <c r="N685" s="124"/>
      <c r="O685" s="123"/>
      <c r="P685" s="124"/>
      <c r="Q685" s="123"/>
      <c r="R685" s="124"/>
      <c r="S685" s="124"/>
      <c r="T685" s="123"/>
      <c r="U685" s="124"/>
      <c r="V685" s="124"/>
      <c r="W685" s="124"/>
      <c r="X685" s="123"/>
      <c r="Y685" s="124"/>
      <c r="Z685" s="124"/>
      <c r="AA685" s="124"/>
      <c r="AB685" s="123"/>
      <c r="AC685" s="124"/>
      <c r="AD685" s="192" t="s">
        <v>122</v>
      </c>
      <c r="AE685" s="192"/>
      <c r="AF685" s="192"/>
      <c r="AG685" s="130"/>
      <c r="AH685" s="130"/>
      <c r="AI685" s="130"/>
      <c r="AJ685" s="130"/>
      <c r="AK685" s="130"/>
      <c r="AL685" s="130"/>
      <c r="AM685" s="130"/>
      <c r="AN685" s="130"/>
    </row>
    <row r="686" spans="1:245" x14ac:dyDescent="0.25">
      <c r="A686" s="194" t="s">
        <v>728</v>
      </c>
      <c r="B686" s="194"/>
      <c r="C686" s="194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24"/>
      <c r="X686" s="123"/>
      <c r="Y686" s="124"/>
      <c r="Z686" s="124"/>
      <c r="AA686" s="124"/>
      <c r="AB686" s="123"/>
      <c r="AC686" s="124"/>
      <c r="AD686" s="161"/>
      <c r="AE686" s="161"/>
      <c r="AF686" s="161"/>
      <c r="AG686" s="130"/>
      <c r="AH686" s="130"/>
      <c r="AI686" s="130"/>
      <c r="AJ686" s="130"/>
      <c r="AK686" s="130"/>
      <c r="AL686" s="130"/>
      <c r="AM686" s="130"/>
      <c r="AN686" s="130"/>
    </row>
    <row r="687" spans="1:245" s="114" customFormat="1" ht="30" customHeight="1" x14ac:dyDescent="0.25">
      <c r="A687" s="160"/>
      <c r="B687" s="158"/>
      <c r="C687" s="158"/>
      <c r="D687" s="158"/>
      <c r="E687" s="158"/>
      <c r="F687" s="159" t="s">
        <v>120</v>
      </c>
      <c r="G687" s="193" t="s">
        <v>727</v>
      </c>
      <c r="H687" s="193"/>
      <c r="I687" s="193"/>
      <c r="J687" s="193" t="s">
        <v>726</v>
      </c>
      <c r="K687" s="193"/>
      <c r="L687" s="193"/>
      <c r="M687" s="193" t="s">
        <v>51</v>
      </c>
      <c r="N687" s="193"/>
      <c r="O687" s="193"/>
      <c r="P687" s="193" t="s">
        <v>725</v>
      </c>
      <c r="Q687" s="193"/>
      <c r="R687" s="193" t="s">
        <v>9</v>
      </c>
      <c r="S687" s="193"/>
      <c r="T687" s="193"/>
      <c r="U687" s="193" t="s">
        <v>22</v>
      </c>
      <c r="V687" s="193"/>
      <c r="W687" s="193"/>
      <c r="X687" s="193"/>
      <c r="Y687" s="193" t="s">
        <v>23</v>
      </c>
      <c r="Z687" s="193"/>
      <c r="AA687" s="193"/>
      <c r="AB687" s="193"/>
      <c r="AC687" s="193" t="s">
        <v>26</v>
      </c>
      <c r="AD687" s="193"/>
      <c r="AE687" s="193"/>
      <c r="AF687" s="193"/>
      <c r="AO687" s="158"/>
      <c r="AP687" s="158"/>
      <c r="AQ687" s="158"/>
      <c r="AR687" s="158"/>
      <c r="AS687" s="158"/>
      <c r="AT687" s="158"/>
      <c r="AU687" s="158"/>
      <c r="AV687" s="158"/>
      <c r="AW687" s="158"/>
      <c r="AX687" s="158"/>
      <c r="AY687" s="158"/>
      <c r="AZ687" s="158"/>
      <c r="BA687" s="158"/>
      <c r="BB687" s="158"/>
      <c r="BC687" s="158"/>
      <c r="BD687" s="158"/>
      <c r="BE687" s="158"/>
      <c r="BF687" s="158"/>
      <c r="BG687" s="158"/>
      <c r="BH687" s="158"/>
      <c r="BI687" s="158"/>
      <c r="BJ687" s="158"/>
      <c r="BK687" s="158"/>
      <c r="BL687" s="158"/>
      <c r="BM687" s="158"/>
      <c r="BN687" s="158"/>
      <c r="BO687" s="158"/>
      <c r="BP687" s="158"/>
      <c r="BQ687" s="158"/>
      <c r="BR687" s="158"/>
      <c r="BS687" s="158"/>
      <c r="BT687" s="158"/>
      <c r="BU687" s="158"/>
      <c r="BV687" s="158"/>
      <c r="BW687" s="158"/>
      <c r="BX687" s="158"/>
      <c r="BY687" s="158"/>
      <c r="BZ687" s="158"/>
      <c r="CA687" s="158"/>
      <c r="CB687" s="158"/>
      <c r="CC687" s="158"/>
      <c r="CD687" s="158"/>
      <c r="CE687" s="158"/>
      <c r="CF687" s="158"/>
      <c r="CG687" s="158"/>
      <c r="CH687" s="158"/>
      <c r="CI687" s="158"/>
      <c r="CJ687" s="158"/>
      <c r="CK687" s="158"/>
      <c r="CL687" s="158"/>
      <c r="CM687" s="158"/>
      <c r="CN687" s="158"/>
      <c r="CO687" s="158"/>
      <c r="CP687" s="158"/>
      <c r="CQ687" s="158"/>
      <c r="CR687" s="158"/>
      <c r="CS687" s="158"/>
      <c r="CT687" s="158"/>
      <c r="CU687" s="158"/>
      <c r="CV687" s="158"/>
      <c r="CW687" s="158"/>
      <c r="CX687" s="158"/>
      <c r="CY687" s="158"/>
      <c r="CZ687" s="158"/>
      <c r="DA687" s="158"/>
      <c r="DB687" s="158"/>
      <c r="DC687" s="158"/>
      <c r="DD687" s="158"/>
      <c r="DE687" s="158"/>
      <c r="DF687" s="158"/>
      <c r="DG687" s="158"/>
      <c r="DH687" s="158"/>
      <c r="DI687" s="158"/>
      <c r="DJ687" s="158"/>
      <c r="DK687" s="158"/>
      <c r="DL687" s="158"/>
      <c r="DM687" s="158"/>
      <c r="DN687" s="158"/>
      <c r="DO687" s="158"/>
      <c r="DP687" s="158"/>
      <c r="DQ687" s="158"/>
      <c r="DR687" s="158"/>
      <c r="DS687" s="158"/>
      <c r="DT687" s="158"/>
      <c r="DU687" s="158"/>
      <c r="DV687" s="158"/>
      <c r="DW687" s="158"/>
      <c r="DX687" s="158"/>
      <c r="DY687" s="158"/>
      <c r="DZ687" s="158"/>
      <c r="EA687" s="158"/>
      <c r="EB687" s="158"/>
      <c r="EC687" s="158"/>
      <c r="ED687" s="158"/>
      <c r="EE687" s="158"/>
      <c r="EF687" s="158"/>
      <c r="EG687" s="158"/>
      <c r="EH687" s="158"/>
      <c r="EI687" s="158"/>
      <c r="EJ687" s="158"/>
      <c r="EK687" s="158"/>
      <c r="EL687" s="158"/>
      <c r="EM687" s="158"/>
      <c r="EN687" s="158"/>
      <c r="EO687" s="158"/>
      <c r="EP687" s="158"/>
      <c r="EQ687" s="158"/>
      <c r="ER687" s="158"/>
      <c r="ES687" s="158"/>
      <c r="ET687" s="158"/>
      <c r="EU687" s="158"/>
      <c r="EV687" s="158"/>
      <c r="EW687" s="158"/>
      <c r="EX687" s="158"/>
      <c r="EY687" s="158"/>
      <c r="EZ687" s="158"/>
      <c r="FA687" s="158"/>
      <c r="FB687" s="158"/>
      <c r="FC687" s="158"/>
      <c r="FD687" s="158"/>
      <c r="FE687" s="158"/>
      <c r="FF687" s="158"/>
      <c r="FG687" s="158"/>
      <c r="FH687" s="158"/>
      <c r="FI687" s="158"/>
      <c r="FJ687" s="158"/>
      <c r="FK687" s="158"/>
      <c r="FL687" s="158"/>
      <c r="FM687" s="158"/>
      <c r="FN687" s="158"/>
      <c r="FO687" s="158"/>
      <c r="FP687" s="158"/>
      <c r="FQ687" s="158"/>
      <c r="FR687" s="158"/>
      <c r="FS687" s="158"/>
      <c r="FT687" s="158"/>
      <c r="FU687" s="158"/>
      <c r="FV687" s="158"/>
      <c r="FW687" s="158"/>
      <c r="FX687" s="158"/>
      <c r="FY687" s="158"/>
      <c r="FZ687" s="158"/>
      <c r="GA687" s="158"/>
      <c r="GB687" s="158"/>
      <c r="GC687" s="158"/>
      <c r="GD687" s="158"/>
      <c r="GE687" s="158"/>
      <c r="GF687" s="158"/>
      <c r="GG687" s="158"/>
      <c r="GH687" s="158"/>
      <c r="GI687" s="158"/>
      <c r="GJ687" s="158"/>
      <c r="GK687" s="158"/>
      <c r="GL687" s="158"/>
      <c r="GM687" s="158"/>
      <c r="GN687" s="158"/>
      <c r="GO687" s="158"/>
      <c r="GP687" s="158"/>
      <c r="GQ687" s="158"/>
      <c r="GR687" s="158"/>
      <c r="GS687" s="158"/>
      <c r="GT687" s="158"/>
      <c r="GU687" s="158"/>
      <c r="GV687" s="158"/>
      <c r="GW687" s="158"/>
      <c r="GX687" s="158"/>
      <c r="GY687" s="158"/>
      <c r="GZ687" s="158"/>
      <c r="HA687" s="158"/>
      <c r="HB687" s="158"/>
      <c r="HC687" s="158"/>
      <c r="HD687" s="158"/>
      <c r="HE687" s="158"/>
      <c r="HF687" s="158"/>
      <c r="HG687" s="158"/>
      <c r="HH687" s="158"/>
      <c r="HI687" s="158"/>
      <c r="HJ687" s="158"/>
      <c r="HK687" s="158"/>
      <c r="HL687" s="158"/>
      <c r="HM687" s="158"/>
      <c r="HN687" s="158"/>
      <c r="HO687" s="158"/>
      <c r="HP687" s="158"/>
      <c r="HQ687" s="158"/>
      <c r="HR687" s="158"/>
      <c r="HS687" s="158"/>
      <c r="HT687" s="158"/>
      <c r="HU687" s="158"/>
      <c r="HV687" s="158"/>
      <c r="HW687" s="158"/>
      <c r="HX687" s="158"/>
      <c r="HY687" s="158"/>
      <c r="HZ687" s="158"/>
      <c r="IA687" s="158"/>
      <c r="IB687" s="158"/>
      <c r="IC687" s="158"/>
      <c r="ID687" s="158"/>
      <c r="IE687" s="158"/>
      <c r="IF687" s="158"/>
      <c r="IG687" s="158"/>
      <c r="IH687" s="158"/>
      <c r="II687" s="158"/>
      <c r="IJ687" s="158"/>
      <c r="IK687" s="158"/>
    </row>
    <row r="688" spans="1:245" s="150" customFormat="1" ht="31.5" customHeight="1" x14ac:dyDescent="0.25">
      <c r="A688" s="157" t="s">
        <v>118</v>
      </c>
      <c r="B688" s="156" t="s">
        <v>117</v>
      </c>
      <c r="C688" s="156" t="s">
        <v>41</v>
      </c>
      <c r="D688" s="155" t="s">
        <v>116</v>
      </c>
      <c r="E688" s="155" t="s">
        <v>115</v>
      </c>
      <c r="F688" s="154" t="s">
        <v>11</v>
      </c>
      <c r="G688" s="154" t="s">
        <v>66</v>
      </c>
      <c r="H688" s="154" t="s">
        <v>724</v>
      </c>
      <c r="I688" s="153" t="s">
        <v>55</v>
      </c>
      <c r="J688" s="154" t="s">
        <v>66</v>
      </c>
      <c r="K688" s="154" t="s">
        <v>724</v>
      </c>
      <c r="L688" s="153" t="s">
        <v>55</v>
      </c>
      <c r="M688" s="154" t="s">
        <v>66</v>
      </c>
      <c r="N688" s="154" t="s">
        <v>724</v>
      </c>
      <c r="O688" s="153" t="s">
        <v>55</v>
      </c>
      <c r="P688" s="154" t="s">
        <v>724</v>
      </c>
      <c r="Q688" s="153" t="s">
        <v>55</v>
      </c>
      <c r="R688" s="154" t="s">
        <v>66</v>
      </c>
      <c r="S688" s="154" t="s">
        <v>724</v>
      </c>
      <c r="T688" s="153" t="s">
        <v>55</v>
      </c>
      <c r="U688" s="154" t="s">
        <v>11</v>
      </c>
      <c r="V688" s="154" t="s">
        <v>66</v>
      </c>
      <c r="W688" s="154" t="s">
        <v>724</v>
      </c>
      <c r="X688" s="153" t="s">
        <v>55</v>
      </c>
      <c r="Y688" s="154" t="s">
        <v>11</v>
      </c>
      <c r="Z688" s="154" t="s">
        <v>66</v>
      </c>
      <c r="AA688" s="154" t="s">
        <v>724</v>
      </c>
      <c r="AB688" s="153" t="s">
        <v>55</v>
      </c>
      <c r="AC688" s="154" t="s">
        <v>11</v>
      </c>
      <c r="AD688" s="154" t="s">
        <v>66</v>
      </c>
      <c r="AE688" s="154" t="s">
        <v>724</v>
      </c>
      <c r="AF688" s="153" t="s">
        <v>55</v>
      </c>
      <c r="AG688" s="152"/>
      <c r="AH688" s="152"/>
      <c r="AI688" s="152"/>
      <c r="AJ688" s="152"/>
      <c r="AK688" s="152"/>
      <c r="AL688" s="152"/>
      <c r="AM688" s="152"/>
      <c r="AN688" s="152"/>
      <c r="AO688" s="151"/>
      <c r="AP688" s="151"/>
      <c r="AQ688" s="151"/>
      <c r="AR688" s="151"/>
      <c r="AS688" s="151"/>
      <c r="AT688" s="151"/>
      <c r="AU688" s="151"/>
      <c r="AV688" s="151"/>
      <c r="AW688" s="151"/>
      <c r="AX688" s="151"/>
      <c r="AY688" s="151"/>
      <c r="AZ688" s="151"/>
      <c r="BA688" s="151"/>
      <c r="BB688" s="151"/>
      <c r="BC688" s="151"/>
      <c r="BD688" s="151"/>
      <c r="BE688" s="151"/>
      <c r="BF688" s="151"/>
      <c r="BG688" s="151"/>
      <c r="BH688" s="151"/>
      <c r="BI688" s="151"/>
      <c r="BJ688" s="151"/>
      <c r="BK688" s="151"/>
      <c r="BL688" s="151"/>
      <c r="BM688" s="151"/>
      <c r="BN688" s="151"/>
      <c r="BO688" s="151"/>
      <c r="BP688" s="151"/>
      <c r="BQ688" s="151"/>
      <c r="BR688" s="151"/>
      <c r="BS688" s="151"/>
      <c r="BT688" s="151"/>
      <c r="BU688" s="151"/>
      <c r="BV688" s="151"/>
      <c r="BW688" s="151"/>
      <c r="BX688" s="151"/>
      <c r="BY688" s="151"/>
      <c r="BZ688" s="151"/>
      <c r="CA688" s="151"/>
      <c r="CB688" s="151"/>
      <c r="CC688" s="151"/>
      <c r="CD688" s="151"/>
      <c r="CE688" s="151"/>
      <c r="CF688" s="151"/>
      <c r="CG688" s="151"/>
      <c r="CH688" s="151"/>
      <c r="CI688" s="151"/>
      <c r="CJ688" s="151"/>
      <c r="CK688" s="151"/>
      <c r="CL688" s="151"/>
      <c r="CM688" s="151"/>
      <c r="CN688" s="151"/>
      <c r="CO688" s="151"/>
      <c r="CP688" s="151"/>
      <c r="CQ688" s="151"/>
      <c r="CR688" s="151"/>
      <c r="CS688" s="151"/>
      <c r="CT688" s="151"/>
      <c r="CU688" s="151"/>
      <c r="CV688" s="151"/>
      <c r="CW688" s="151"/>
      <c r="CX688" s="151"/>
      <c r="CY688" s="151"/>
      <c r="CZ688" s="151"/>
      <c r="DA688" s="151"/>
      <c r="DB688" s="151"/>
      <c r="DC688" s="151"/>
      <c r="DD688" s="151"/>
      <c r="DE688" s="151"/>
      <c r="DF688" s="151"/>
      <c r="DG688" s="151"/>
      <c r="DH688" s="151"/>
      <c r="DI688" s="151"/>
      <c r="DJ688" s="151"/>
      <c r="DK688" s="151"/>
      <c r="DL688" s="151"/>
      <c r="DM688" s="151"/>
      <c r="DN688" s="151"/>
      <c r="DO688" s="151"/>
      <c r="DP688" s="151"/>
      <c r="DQ688" s="151"/>
      <c r="DR688" s="151"/>
      <c r="DS688" s="151"/>
      <c r="DT688" s="151"/>
      <c r="DU688" s="151"/>
      <c r="DV688" s="151"/>
      <c r="DW688" s="151"/>
      <c r="DX688" s="151"/>
      <c r="DY688" s="151"/>
      <c r="DZ688" s="151"/>
      <c r="EA688" s="151"/>
      <c r="EB688" s="151"/>
      <c r="EC688" s="151"/>
      <c r="ED688" s="151"/>
      <c r="EE688" s="151"/>
      <c r="EF688" s="151"/>
      <c r="EG688" s="151"/>
      <c r="EH688" s="151"/>
      <c r="EI688" s="151"/>
      <c r="EJ688" s="151"/>
      <c r="EK688" s="151"/>
      <c r="EL688" s="151"/>
      <c r="EM688" s="151"/>
      <c r="EN688" s="151"/>
      <c r="EO688" s="151"/>
      <c r="EP688" s="151"/>
      <c r="EQ688" s="151"/>
      <c r="ER688" s="151"/>
      <c r="ES688" s="151"/>
      <c r="ET688" s="151"/>
      <c r="EU688" s="151"/>
      <c r="EV688" s="151"/>
      <c r="EW688" s="151"/>
      <c r="EX688" s="151"/>
      <c r="EY688" s="151"/>
      <c r="EZ688" s="151"/>
      <c r="FA688" s="151"/>
      <c r="FB688" s="151"/>
      <c r="FC688" s="151"/>
      <c r="FD688" s="151"/>
      <c r="FE688" s="151"/>
      <c r="FF688" s="151"/>
      <c r="FG688" s="151"/>
      <c r="FH688" s="151"/>
      <c r="FI688" s="151"/>
      <c r="FJ688" s="151"/>
      <c r="FK688" s="151"/>
      <c r="FL688" s="151"/>
      <c r="FM688" s="151"/>
      <c r="FN688" s="151"/>
      <c r="FO688" s="151"/>
      <c r="FP688" s="151"/>
      <c r="FQ688" s="151"/>
      <c r="FR688" s="151"/>
      <c r="FS688" s="151"/>
      <c r="FT688" s="151"/>
      <c r="FU688" s="151"/>
      <c r="FV688" s="151"/>
      <c r="FW688" s="151"/>
      <c r="FX688" s="151"/>
      <c r="FY688" s="151"/>
      <c r="FZ688" s="151"/>
      <c r="GA688" s="151"/>
      <c r="GB688" s="151"/>
      <c r="GC688" s="151"/>
      <c r="GD688" s="151"/>
      <c r="GE688" s="151"/>
      <c r="GF688" s="151"/>
      <c r="GG688" s="151"/>
      <c r="GH688" s="151"/>
      <c r="GI688" s="151"/>
      <c r="GJ688" s="151"/>
      <c r="GK688" s="151"/>
      <c r="GL688" s="151"/>
      <c r="GM688" s="151"/>
      <c r="GN688" s="151"/>
      <c r="GO688" s="151"/>
      <c r="GP688" s="151"/>
      <c r="GQ688" s="151"/>
      <c r="GR688" s="151"/>
      <c r="GS688" s="151"/>
      <c r="GT688" s="151"/>
      <c r="GU688" s="151"/>
      <c r="GV688" s="151"/>
      <c r="GW688" s="151"/>
      <c r="GX688" s="151"/>
      <c r="GY688" s="151"/>
      <c r="GZ688" s="151"/>
      <c r="HA688" s="151"/>
      <c r="HB688" s="151"/>
      <c r="HC688" s="151"/>
      <c r="HD688" s="151"/>
      <c r="HE688" s="151"/>
      <c r="HF688" s="151"/>
      <c r="HG688" s="151"/>
      <c r="HH688" s="151"/>
      <c r="HI688" s="151"/>
      <c r="HJ688" s="151"/>
      <c r="HK688" s="151"/>
      <c r="HL688" s="151"/>
      <c r="HM688" s="151"/>
      <c r="HN688" s="151"/>
      <c r="HO688" s="151"/>
      <c r="HP688" s="151"/>
      <c r="HQ688" s="151"/>
      <c r="HR688" s="151"/>
      <c r="HS688" s="151"/>
      <c r="HT688" s="151"/>
      <c r="HU688" s="151"/>
      <c r="HV688" s="151"/>
      <c r="HW688" s="151"/>
      <c r="HX688" s="151"/>
      <c r="HY688" s="151"/>
      <c r="HZ688" s="151"/>
      <c r="IA688" s="151"/>
      <c r="IB688" s="151"/>
      <c r="IC688" s="151"/>
      <c r="ID688" s="151"/>
      <c r="IE688" s="151"/>
      <c r="IF688" s="151"/>
      <c r="IG688" s="151"/>
      <c r="IH688" s="151"/>
      <c r="II688" s="151"/>
      <c r="IJ688" s="151"/>
      <c r="IK688" s="151"/>
    </row>
    <row r="689" spans="1:40" s="113" customFormat="1" x14ac:dyDescent="0.25">
      <c r="A689" s="122">
        <v>2011</v>
      </c>
      <c r="B689" s="121" t="s">
        <v>298</v>
      </c>
      <c r="C689" s="120" t="s">
        <v>781</v>
      </c>
      <c r="D689" s="119" t="s">
        <v>16</v>
      </c>
      <c r="E689" s="119" t="s">
        <v>16</v>
      </c>
      <c r="F689" s="124">
        <v>731</v>
      </c>
      <c r="G689" s="124">
        <v>66</v>
      </c>
      <c r="H689" s="124">
        <v>56</v>
      </c>
      <c r="I689" s="123">
        <v>7.6607387140902876</v>
      </c>
      <c r="J689" s="124">
        <v>179</v>
      </c>
      <c r="K689" s="124">
        <v>142</v>
      </c>
      <c r="L689" s="123">
        <v>19.425444596443228</v>
      </c>
      <c r="M689" s="124">
        <v>9</v>
      </c>
      <c r="N689" s="124">
        <v>9</v>
      </c>
      <c r="O689" s="123">
        <v>1.2311901504787963</v>
      </c>
      <c r="P689" s="124">
        <v>32</v>
      </c>
      <c r="Q689" s="123">
        <v>4.3775649794801641</v>
      </c>
      <c r="R689" s="124">
        <v>254</v>
      </c>
      <c r="S689" s="124">
        <v>191</v>
      </c>
      <c r="T689" s="123">
        <v>26.128590971272232</v>
      </c>
      <c r="U689" s="124">
        <v>503</v>
      </c>
      <c r="V689" s="124">
        <v>194</v>
      </c>
      <c r="W689" s="124">
        <v>145</v>
      </c>
      <c r="X689" s="123">
        <v>28.827037773359841</v>
      </c>
      <c r="Y689" s="124">
        <v>135</v>
      </c>
      <c r="Z689" s="124">
        <v>30</v>
      </c>
      <c r="AA689" s="124">
        <v>25</v>
      </c>
      <c r="AB689" s="123">
        <v>18.518518518518519</v>
      </c>
      <c r="AC689" s="124">
        <v>73</v>
      </c>
      <c r="AD689" s="124">
        <v>27</v>
      </c>
      <c r="AE689" s="124">
        <v>19</v>
      </c>
      <c r="AF689" s="123">
        <v>26.027397260273972</v>
      </c>
      <c r="AG689" s="116"/>
      <c r="AH689" s="116"/>
      <c r="AI689" s="116"/>
      <c r="AJ689" s="116"/>
      <c r="AK689" s="116"/>
      <c r="AL689" s="116"/>
      <c r="AM689" s="116"/>
      <c r="AN689" s="116"/>
    </row>
    <row r="690" spans="1:40" s="113" customFormat="1" x14ac:dyDescent="0.25">
      <c r="A690" s="122">
        <v>2012</v>
      </c>
      <c r="B690" s="121" t="s">
        <v>298</v>
      </c>
      <c r="C690" s="120"/>
      <c r="D690" s="119" t="s">
        <v>16</v>
      </c>
      <c r="E690" s="119" t="s">
        <v>16</v>
      </c>
      <c r="F690" s="124">
        <v>755</v>
      </c>
      <c r="G690" s="124">
        <v>79</v>
      </c>
      <c r="H690" s="124">
        <v>64</v>
      </c>
      <c r="I690" s="123">
        <v>8.4768211920529808</v>
      </c>
      <c r="J690" s="124">
        <v>220</v>
      </c>
      <c r="K690" s="124">
        <v>162</v>
      </c>
      <c r="L690" s="123">
        <v>21.456953642384107</v>
      </c>
      <c r="M690" s="124">
        <v>13</v>
      </c>
      <c r="N690" s="124">
        <v>11</v>
      </c>
      <c r="O690" s="123">
        <v>1.4569536423841061</v>
      </c>
      <c r="P690" s="124">
        <v>40</v>
      </c>
      <c r="Q690" s="123">
        <v>5.298013245033113</v>
      </c>
      <c r="R690" s="124">
        <v>312</v>
      </c>
      <c r="S690" s="124">
        <v>200</v>
      </c>
      <c r="T690" s="123">
        <v>26.490066225165563</v>
      </c>
      <c r="U690" s="124">
        <v>523</v>
      </c>
      <c r="V690" s="124">
        <v>264</v>
      </c>
      <c r="W690" s="124">
        <v>168</v>
      </c>
      <c r="X690" s="123">
        <v>32.122370936902485</v>
      </c>
      <c r="Y690" s="124">
        <v>145</v>
      </c>
      <c r="Z690" s="124">
        <v>22</v>
      </c>
      <c r="AA690" s="124">
        <v>17</v>
      </c>
      <c r="AB690" s="123">
        <v>11.724137931034484</v>
      </c>
      <c r="AC690" s="124">
        <v>73</v>
      </c>
      <c r="AD690" s="124">
        <v>15</v>
      </c>
      <c r="AE690" s="124">
        <v>9</v>
      </c>
      <c r="AF690" s="123">
        <v>12.328767123287671</v>
      </c>
      <c r="AG690" s="116"/>
      <c r="AH690" s="116"/>
      <c r="AI690" s="116"/>
      <c r="AJ690" s="116"/>
      <c r="AK690" s="116"/>
      <c r="AL690" s="116"/>
      <c r="AM690" s="116"/>
      <c r="AN690" s="116"/>
    </row>
    <row r="691" spans="1:40" s="113" customFormat="1" x14ac:dyDescent="0.25">
      <c r="A691" s="129" t="s">
        <v>92</v>
      </c>
      <c r="B691" s="128">
        <v>3651</v>
      </c>
      <c r="C691" s="146"/>
      <c r="D691" s="126" t="s">
        <v>16</v>
      </c>
      <c r="E691" s="126" t="s">
        <v>16</v>
      </c>
      <c r="F691" s="118">
        <v>719</v>
      </c>
      <c r="G691" s="118">
        <v>57</v>
      </c>
      <c r="H691" s="118">
        <v>45</v>
      </c>
      <c r="I691" s="117">
        <v>6.3</v>
      </c>
      <c r="J691" s="118">
        <v>196</v>
      </c>
      <c r="K691" s="118">
        <v>150</v>
      </c>
      <c r="L691" s="117">
        <v>20.9</v>
      </c>
      <c r="M691" s="118">
        <v>13</v>
      </c>
      <c r="N691" s="118">
        <v>13</v>
      </c>
      <c r="O691" s="117">
        <v>1.8</v>
      </c>
      <c r="P691" s="118">
        <v>55</v>
      </c>
      <c r="Q691" s="117">
        <v>7.6</v>
      </c>
      <c r="R691" s="118">
        <v>266</v>
      </c>
      <c r="S691" s="118">
        <v>181</v>
      </c>
      <c r="T691" s="117">
        <v>25.2</v>
      </c>
      <c r="U691" s="118">
        <v>462</v>
      </c>
      <c r="V691" s="118">
        <v>197</v>
      </c>
      <c r="W691" s="118">
        <v>134</v>
      </c>
      <c r="X691" s="117">
        <v>29</v>
      </c>
      <c r="Y691" s="118">
        <v>175</v>
      </c>
      <c r="Z691" s="118">
        <v>50</v>
      </c>
      <c r="AA691" s="118">
        <v>32</v>
      </c>
      <c r="AB691" s="117">
        <v>18.3</v>
      </c>
      <c r="AC691" s="118">
        <v>61</v>
      </c>
      <c r="AD691" s="118">
        <v>15</v>
      </c>
      <c r="AE691" s="118">
        <v>12</v>
      </c>
      <c r="AF691" s="117">
        <v>19.7</v>
      </c>
      <c r="AG691" s="125">
        <v>-0.73258999999999996</v>
      </c>
      <c r="AH691" s="125">
        <v>-7.9229999999999995E-2</v>
      </c>
      <c r="AI691" s="125">
        <v>-0.53100000000000003</v>
      </c>
      <c r="AJ691" s="125">
        <v>-0.66837999999999997</v>
      </c>
      <c r="AK691" s="125">
        <v>-0.39962999999999999</v>
      </c>
      <c r="AL691" s="125">
        <v>-0.42992000000000002</v>
      </c>
      <c r="AM691" s="125">
        <v>-0.35546</v>
      </c>
      <c r="AN691" s="125">
        <v>-0.24898999999999999</v>
      </c>
    </row>
    <row r="692" spans="1:40" s="113" customFormat="1" x14ac:dyDescent="0.25">
      <c r="A692" s="122">
        <v>2011</v>
      </c>
      <c r="B692" s="121" t="s">
        <v>296</v>
      </c>
      <c r="C692" s="120" t="s">
        <v>780</v>
      </c>
      <c r="D692" s="119" t="s">
        <v>16</v>
      </c>
      <c r="E692" s="119" t="s">
        <v>16</v>
      </c>
      <c r="F692" s="124">
        <v>998</v>
      </c>
      <c r="G692" s="124">
        <v>453</v>
      </c>
      <c r="H692" s="124">
        <v>227</v>
      </c>
      <c r="I692" s="123">
        <v>22.745490981963925</v>
      </c>
      <c r="J692" s="124">
        <v>399</v>
      </c>
      <c r="K692" s="124">
        <v>217</v>
      </c>
      <c r="L692" s="123">
        <v>21.743486973947896</v>
      </c>
      <c r="M692" s="124">
        <v>15</v>
      </c>
      <c r="N692" s="124">
        <v>14</v>
      </c>
      <c r="O692" s="123">
        <v>1.4028056112224447</v>
      </c>
      <c r="P692" s="124">
        <v>89</v>
      </c>
      <c r="Q692" s="123">
        <v>8.9178356713426847</v>
      </c>
      <c r="R692" s="124">
        <v>867</v>
      </c>
      <c r="S692" s="124">
        <v>317</v>
      </c>
      <c r="T692" s="123">
        <v>31.763527054108216</v>
      </c>
      <c r="U692" s="124">
        <v>586</v>
      </c>
      <c r="V692" s="124">
        <v>596</v>
      </c>
      <c r="W692" s="124">
        <v>208</v>
      </c>
      <c r="X692" s="123">
        <v>35.49488054607508</v>
      </c>
      <c r="Y692" s="124">
        <v>267</v>
      </c>
      <c r="Z692" s="124">
        <v>155</v>
      </c>
      <c r="AA692" s="124">
        <v>71</v>
      </c>
      <c r="AB692" s="123">
        <v>26.59176029962547</v>
      </c>
      <c r="AC692" s="124">
        <v>104</v>
      </c>
      <c r="AD692" s="124">
        <v>84</v>
      </c>
      <c r="AE692" s="124">
        <v>30</v>
      </c>
      <c r="AF692" s="123">
        <v>28.846153846153847</v>
      </c>
      <c r="AG692" s="116"/>
      <c r="AH692" s="116"/>
      <c r="AI692" s="116"/>
      <c r="AJ692" s="116"/>
      <c r="AK692" s="116"/>
      <c r="AL692" s="116"/>
      <c r="AM692" s="116"/>
      <c r="AN692" s="116"/>
    </row>
    <row r="693" spans="1:40" s="113" customFormat="1" x14ac:dyDescent="0.25">
      <c r="A693" s="122">
        <v>2012</v>
      </c>
      <c r="B693" s="121" t="s">
        <v>296</v>
      </c>
      <c r="C693" s="120"/>
      <c r="D693" s="119" t="s">
        <v>16</v>
      </c>
      <c r="E693" s="119" t="s">
        <v>16</v>
      </c>
      <c r="F693" s="124">
        <v>1025</v>
      </c>
      <c r="G693" s="124">
        <v>189</v>
      </c>
      <c r="H693" s="124">
        <v>131</v>
      </c>
      <c r="I693" s="123">
        <v>12.780487804878049</v>
      </c>
      <c r="J693" s="124">
        <v>226</v>
      </c>
      <c r="K693" s="124">
        <v>150</v>
      </c>
      <c r="L693" s="123">
        <v>14.634146341463415</v>
      </c>
      <c r="M693" s="124">
        <v>29</v>
      </c>
      <c r="N693" s="124">
        <v>25</v>
      </c>
      <c r="O693" s="123">
        <v>2.4390243902439024</v>
      </c>
      <c r="P693" s="124">
        <v>51</v>
      </c>
      <c r="Q693" s="123">
        <v>4.975609756097561</v>
      </c>
      <c r="R693" s="124">
        <v>444</v>
      </c>
      <c r="S693" s="124">
        <v>236</v>
      </c>
      <c r="T693" s="123">
        <v>23.024390243902438</v>
      </c>
      <c r="U693" s="124">
        <v>597</v>
      </c>
      <c r="V693" s="124">
        <v>324</v>
      </c>
      <c r="W693" s="124">
        <v>170</v>
      </c>
      <c r="X693" s="123">
        <v>28.475711892797321</v>
      </c>
      <c r="Y693" s="124">
        <v>284</v>
      </c>
      <c r="Z693" s="124">
        <v>69</v>
      </c>
      <c r="AA693" s="124">
        <v>40</v>
      </c>
      <c r="AB693" s="123">
        <v>14.084507042253522</v>
      </c>
      <c r="AC693" s="124">
        <v>112</v>
      </c>
      <c r="AD693" s="124">
        <v>45</v>
      </c>
      <c r="AE693" s="124">
        <v>21</v>
      </c>
      <c r="AF693" s="123">
        <v>18.749999999999996</v>
      </c>
      <c r="AG693" s="116"/>
      <c r="AH693" s="116"/>
      <c r="AI693" s="116"/>
      <c r="AJ693" s="116"/>
      <c r="AK693" s="116"/>
      <c r="AL693" s="116"/>
      <c r="AM693" s="116"/>
      <c r="AN693" s="116"/>
    </row>
    <row r="694" spans="1:40" s="113" customFormat="1" x14ac:dyDescent="0.25">
      <c r="A694" s="129" t="s">
        <v>92</v>
      </c>
      <c r="B694" s="128">
        <v>592</v>
      </c>
      <c r="C694" s="146"/>
      <c r="D694" s="126" t="s">
        <v>16</v>
      </c>
      <c r="E694" s="126" t="s">
        <v>16</v>
      </c>
      <c r="F694" s="118">
        <v>1090</v>
      </c>
      <c r="G694" s="118">
        <v>171</v>
      </c>
      <c r="H694" s="118">
        <v>99</v>
      </c>
      <c r="I694" s="117">
        <v>9.1</v>
      </c>
      <c r="J694" s="118">
        <v>200</v>
      </c>
      <c r="K694" s="118">
        <v>124</v>
      </c>
      <c r="L694" s="117">
        <v>11.4</v>
      </c>
      <c r="M694" s="118">
        <v>27</v>
      </c>
      <c r="N694" s="118">
        <v>21</v>
      </c>
      <c r="O694" s="117">
        <v>1.9</v>
      </c>
      <c r="P694" s="118">
        <v>78</v>
      </c>
      <c r="Q694" s="117">
        <v>7.2</v>
      </c>
      <c r="R694" s="118">
        <v>398</v>
      </c>
      <c r="S694" s="118">
        <v>193</v>
      </c>
      <c r="T694" s="117">
        <v>17.7</v>
      </c>
      <c r="U694" s="118">
        <v>646</v>
      </c>
      <c r="V694" s="118">
        <v>303</v>
      </c>
      <c r="W694" s="118">
        <v>142</v>
      </c>
      <c r="X694" s="117">
        <v>22</v>
      </c>
      <c r="Y694" s="118">
        <v>299</v>
      </c>
      <c r="Z694" s="118">
        <v>61</v>
      </c>
      <c r="AA694" s="118">
        <v>29</v>
      </c>
      <c r="AB694" s="117">
        <v>9.6999999999999993</v>
      </c>
      <c r="AC694" s="118">
        <v>109</v>
      </c>
      <c r="AD694" s="118">
        <v>26</v>
      </c>
      <c r="AE694" s="118">
        <v>14</v>
      </c>
      <c r="AF694" s="117">
        <v>12.8</v>
      </c>
      <c r="AG694" s="125">
        <v>-0.66161000000000003</v>
      </c>
      <c r="AH694" s="125">
        <v>-0.56645999999999996</v>
      </c>
      <c r="AI694" s="125">
        <v>-0.52554000000000001</v>
      </c>
      <c r="AJ694" s="125">
        <v>-0.68339000000000005</v>
      </c>
      <c r="AK694" s="125">
        <v>-0.58499000000000001</v>
      </c>
      <c r="AL694" s="125">
        <v>-0.59419999999999995</v>
      </c>
      <c r="AM694" s="125">
        <v>-0.63175999999999999</v>
      </c>
      <c r="AN694" s="125">
        <v>-0.44181999999999999</v>
      </c>
    </row>
    <row r="695" spans="1:40" s="113" customFormat="1" x14ac:dyDescent="0.25">
      <c r="A695" s="122">
        <v>2011</v>
      </c>
      <c r="B695" s="121" t="s">
        <v>294</v>
      </c>
      <c r="C695" s="120" t="s">
        <v>779</v>
      </c>
      <c r="D695" s="119" t="s">
        <v>16</v>
      </c>
      <c r="E695" s="119" t="s">
        <v>16</v>
      </c>
      <c r="F695" s="124">
        <v>126</v>
      </c>
      <c r="G695" s="124">
        <v>376</v>
      </c>
      <c r="H695" s="124">
        <v>105</v>
      </c>
      <c r="I695" s="123">
        <v>83.333333333333329</v>
      </c>
      <c r="J695" s="124">
        <v>233</v>
      </c>
      <c r="K695" s="124">
        <v>97</v>
      </c>
      <c r="L695" s="123">
        <v>76.984126984126988</v>
      </c>
      <c r="M695" s="124">
        <v>42</v>
      </c>
      <c r="N695" s="124">
        <v>28</v>
      </c>
      <c r="O695" s="123">
        <v>22.222222222222221</v>
      </c>
      <c r="P695" s="124">
        <v>61</v>
      </c>
      <c r="Q695" s="123">
        <v>48.412698412698411</v>
      </c>
      <c r="R695" s="124">
        <v>651</v>
      </c>
      <c r="S695" s="124">
        <v>131</v>
      </c>
      <c r="T695" s="123">
        <v>103.96825396825396</v>
      </c>
      <c r="U695" s="124">
        <v>63</v>
      </c>
      <c r="V695" s="124">
        <v>438</v>
      </c>
      <c r="W695" s="124">
        <v>78</v>
      </c>
      <c r="X695" s="123">
        <v>123.80952380952381</v>
      </c>
      <c r="Y695" s="124">
        <v>34</v>
      </c>
      <c r="Z695" s="124">
        <v>107</v>
      </c>
      <c r="AA695" s="124">
        <v>25</v>
      </c>
      <c r="AB695" s="123">
        <v>73.529411764705884</v>
      </c>
      <c r="AC695" s="124">
        <v>21</v>
      </c>
      <c r="AD695" s="124">
        <v>69</v>
      </c>
      <c r="AE695" s="124">
        <v>19</v>
      </c>
      <c r="AF695" s="123">
        <v>90.476190476190482</v>
      </c>
      <c r="AG695" s="116"/>
      <c r="AH695" s="116"/>
      <c r="AI695" s="116"/>
      <c r="AJ695" s="116"/>
      <c r="AK695" s="116"/>
      <c r="AL695" s="116"/>
      <c r="AM695" s="116"/>
      <c r="AN695" s="116"/>
    </row>
    <row r="696" spans="1:40" s="113" customFormat="1" x14ac:dyDescent="0.25">
      <c r="A696" s="122">
        <v>2012</v>
      </c>
      <c r="B696" s="121" t="s">
        <v>294</v>
      </c>
      <c r="C696" s="120"/>
      <c r="D696" s="119" t="s">
        <v>16</v>
      </c>
      <c r="E696" s="119" t="s">
        <v>16</v>
      </c>
      <c r="F696" s="124">
        <v>110</v>
      </c>
      <c r="G696" s="124">
        <v>300</v>
      </c>
      <c r="H696" s="124">
        <v>96</v>
      </c>
      <c r="I696" s="123">
        <v>87.272727272727266</v>
      </c>
      <c r="J696" s="124">
        <v>96</v>
      </c>
      <c r="K696" s="124">
        <v>57</v>
      </c>
      <c r="L696" s="123">
        <v>51.818181818181813</v>
      </c>
      <c r="M696" s="124">
        <v>47</v>
      </c>
      <c r="N696" s="124">
        <v>21</v>
      </c>
      <c r="O696" s="123">
        <v>19.09090909090909</v>
      </c>
      <c r="P696" s="124">
        <v>35</v>
      </c>
      <c r="Q696" s="123">
        <v>31.818181818181817</v>
      </c>
      <c r="R696" s="124">
        <v>443</v>
      </c>
      <c r="S696" s="124">
        <v>108</v>
      </c>
      <c r="T696" s="123">
        <v>98.181818181818173</v>
      </c>
      <c r="U696" s="124">
        <v>63</v>
      </c>
      <c r="V696" s="124">
        <v>301</v>
      </c>
      <c r="W696" s="124">
        <v>59</v>
      </c>
      <c r="X696" s="123">
        <v>93.650793650793645</v>
      </c>
      <c r="Y696" s="124">
        <v>23</v>
      </c>
      <c r="Z696" s="124">
        <v>71</v>
      </c>
      <c r="AA696" s="124">
        <v>28</v>
      </c>
      <c r="AB696" s="123">
        <v>121.73913043478261</v>
      </c>
      <c r="AC696" s="124">
        <v>20</v>
      </c>
      <c r="AD696" s="124">
        <v>61</v>
      </c>
      <c r="AE696" s="124">
        <v>18</v>
      </c>
      <c r="AF696" s="123">
        <v>90</v>
      </c>
      <c r="AG696" s="116"/>
      <c r="AH696" s="116"/>
      <c r="AI696" s="116"/>
      <c r="AJ696" s="116"/>
      <c r="AK696" s="116"/>
      <c r="AL696" s="116"/>
      <c r="AM696" s="116"/>
      <c r="AN696" s="116"/>
    </row>
    <row r="697" spans="1:40" s="113" customFormat="1" x14ac:dyDescent="0.25">
      <c r="A697" s="129" t="s">
        <v>92</v>
      </c>
      <c r="B697" s="128">
        <v>405</v>
      </c>
      <c r="C697" s="146"/>
      <c r="D697" s="126" t="s">
        <v>16</v>
      </c>
      <c r="E697" s="126" t="s">
        <v>16</v>
      </c>
      <c r="F697" s="118">
        <v>99</v>
      </c>
      <c r="G697" s="118">
        <v>178</v>
      </c>
      <c r="H697" s="118">
        <v>59</v>
      </c>
      <c r="I697" s="117">
        <v>59.6</v>
      </c>
      <c r="J697" s="118">
        <v>89</v>
      </c>
      <c r="K697" s="118">
        <v>44</v>
      </c>
      <c r="L697" s="117">
        <v>44.4</v>
      </c>
      <c r="M697" s="118">
        <v>59</v>
      </c>
      <c r="N697" s="118">
        <v>24</v>
      </c>
      <c r="O697" s="117">
        <v>24.2</v>
      </c>
      <c r="P697" s="118">
        <v>54</v>
      </c>
      <c r="Q697" s="117">
        <v>54.5</v>
      </c>
      <c r="R697" s="118">
        <v>326</v>
      </c>
      <c r="S697" s="118">
        <v>81</v>
      </c>
      <c r="T697" s="117">
        <v>81.8</v>
      </c>
      <c r="U697" s="118">
        <v>59</v>
      </c>
      <c r="V697" s="118">
        <v>223</v>
      </c>
      <c r="W697" s="118">
        <v>51</v>
      </c>
      <c r="X697" s="117">
        <v>86.4</v>
      </c>
      <c r="Y697" s="118">
        <v>24</v>
      </c>
      <c r="Z697" s="118">
        <v>59</v>
      </c>
      <c r="AA697" s="118">
        <v>19</v>
      </c>
      <c r="AB697" s="117">
        <v>79.2</v>
      </c>
      <c r="AC697" s="118">
        <v>13</v>
      </c>
      <c r="AD697" s="118">
        <v>40</v>
      </c>
      <c r="AE697" s="118">
        <v>9</v>
      </c>
      <c r="AF697" s="117">
        <v>69.2</v>
      </c>
      <c r="AG697" s="125">
        <v>0.60811999999999999</v>
      </c>
      <c r="AH697" s="125">
        <v>1.13198</v>
      </c>
      <c r="AI697" s="125">
        <v>0.50122</v>
      </c>
      <c r="AJ697" s="125">
        <v>0.75846999999999998</v>
      </c>
      <c r="AK697" s="125">
        <v>1.0064200000000001</v>
      </c>
      <c r="AL697" s="125">
        <v>0.91366999999999998</v>
      </c>
      <c r="AM697" s="125">
        <v>1.6035600000000001</v>
      </c>
      <c r="AN697" s="125">
        <v>1.15062</v>
      </c>
    </row>
    <row r="698" spans="1:40" s="113" customFormat="1" x14ac:dyDescent="0.25">
      <c r="A698" s="122">
        <v>2011</v>
      </c>
      <c r="B698" s="121" t="s">
        <v>292</v>
      </c>
      <c r="C698" s="120" t="s">
        <v>778</v>
      </c>
      <c r="D698" s="119" t="s">
        <v>16</v>
      </c>
      <c r="E698" s="119" t="s">
        <v>16</v>
      </c>
      <c r="F698" s="124">
        <v>1993</v>
      </c>
      <c r="G698" s="124">
        <v>0</v>
      </c>
      <c r="H698" s="124"/>
      <c r="I698" s="123"/>
      <c r="J698" s="124">
        <v>6</v>
      </c>
      <c r="K698" s="124">
        <v>6</v>
      </c>
      <c r="L698" s="123">
        <v>0.30105368790767689</v>
      </c>
      <c r="M698" s="124">
        <v>0</v>
      </c>
      <c r="N698" s="124"/>
      <c r="O698" s="123"/>
      <c r="P698" s="124"/>
      <c r="Q698" s="123"/>
      <c r="R698" s="124">
        <v>6</v>
      </c>
      <c r="S698" s="124">
        <v>6</v>
      </c>
      <c r="T698" s="123">
        <v>0.30105368790767689</v>
      </c>
      <c r="U698" s="124">
        <v>1039</v>
      </c>
      <c r="V698" s="124">
        <v>4</v>
      </c>
      <c r="W698" s="124">
        <v>4</v>
      </c>
      <c r="X698" s="123">
        <v>0.38498556304138593</v>
      </c>
      <c r="Y698" s="124">
        <v>459</v>
      </c>
      <c r="Z698" s="124">
        <v>1</v>
      </c>
      <c r="AA698" s="124">
        <v>1</v>
      </c>
      <c r="AB698" s="123">
        <v>0.2178649237472767</v>
      </c>
      <c r="AC698" s="124">
        <v>430</v>
      </c>
      <c r="AD698" s="124"/>
      <c r="AE698" s="124"/>
      <c r="AF698" s="123"/>
      <c r="AG698" s="116"/>
      <c r="AH698" s="116"/>
      <c r="AI698" s="116"/>
      <c r="AJ698" s="116"/>
      <c r="AK698" s="116"/>
      <c r="AL698" s="116"/>
      <c r="AM698" s="116"/>
      <c r="AN698" s="116"/>
    </row>
    <row r="699" spans="1:40" s="113" customFormat="1" x14ac:dyDescent="0.25">
      <c r="A699" s="122">
        <v>2012</v>
      </c>
      <c r="B699" s="121" t="s">
        <v>292</v>
      </c>
      <c r="C699" s="120" t="s">
        <v>16</v>
      </c>
      <c r="D699" s="119" t="s">
        <v>16</v>
      </c>
      <c r="E699" s="119" t="s">
        <v>16</v>
      </c>
      <c r="F699" s="124">
        <v>1585</v>
      </c>
      <c r="G699" s="124">
        <v>0</v>
      </c>
      <c r="H699" s="124"/>
      <c r="I699" s="123"/>
      <c r="J699" s="124">
        <v>3</v>
      </c>
      <c r="K699" s="124">
        <v>3</v>
      </c>
      <c r="L699" s="123">
        <v>0.18927444794952683</v>
      </c>
      <c r="M699" s="124">
        <v>1</v>
      </c>
      <c r="N699" s="124">
        <v>1</v>
      </c>
      <c r="O699" s="123">
        <v>6.3091482649842268E-2</v>
      </c>
      <c r="P699" s="124"/>
      <c r="Q699" s="123"/>
      <c r="R699" s="124">
        <v>4</v>
      </c>
      <c r="S699" s="124">
        <v>4</v>
      </c>
      <c r="T699" s="123">
        <v>0.25236593059936907</v>
      </c>
      <c r="U699" s="124">
        <v>699</v>
      </c>
      <c r="V699" s="124">
        <v>4</v>
      </c>
      <c r="W699" s="124">
        <v>4</v>
      </c>
      <c r="X699" s="123">
        <v>0.57224606580829751</v>
      </c>
      <c r="Y699" s="124">
        <v>470</v>
      </c>
      <c r="Z699" s="124"/>
      <c r="AA699" s="124"/>
      <c r="AB699" s="123"/>
      <c r="AC699" s="124">
        <v>346</v>
      </c>
      <c r="AD699" s="124"/>
      <c r="AE699" s="124"/>
      <c r="AF699" s="123"/>
      <c r="AG699" s="116"/>
      <c r="AH699" s="116"/>
      <c r="AI699" s="116"/>
      <c r="AJ699" s="116"/>
      <c r="AK699" s="116"/>
      <c r="AL699" s="116"/>
      <c r="AM699" s="116"/>
      <c r="AN699" s="116"/>
    </row>
    <row r="700" spans="1:40" s="113" customFormat="1" x14ac:dyDescent="0.25">
      <c r="A700" s="129" t="s">
        <v>92</v>
      </c>
      <c r="B700" s="128">
        <v>6501</v>
      </c>
      <c r="C700" s="146"/>
      <c r="D700" s="126" t="s">
        <v>16</v>
      </c>
      <c r="E700" s="126" t="s">
        <v>16</v>
      </c>
      <c r="F700" s="118">
        <v>1641</v>
      </c>
      <c r="G700" s="118">
        <v>0</v>
      </c>
      <c r="H700" s="118"/>
      <c r="I700" s="117"/>
      <c r="J700" s="118">
        <v>2</v>
      </c>
      <c r="K700" s="118">
        <v>2</v>
      </c>
      <c r="L700" s="117">
        <v>0.1</v>
      </c>
      <c r="M700" s="118">
        <v>1</v>
      </c>
      <c r="N700" s="118">
        <v>1</v>
      </c>
      <c r="O700" s="117">
        <v>0.1</v>
      </c>
      <c r="P700" s="118"/>
      <c r="Q700" s="117"/>
      <c r="R700" s="118">
        <v>3</v>
      </c>
      <c r="S700" s="118">
        <v>3</v>
      </c>
      <c r="T700" s="117">
        <v>0.2</v>
      </c>
      <c r="U700" s="118">
        <v>728</v>
      </c>
      <c r="V700" s="118">
        <v>1</v>
      </c>
      <c r="W700" s="118">
        <v>1</v>
      </c>
      <c r="X700" s="117">
        <v>0.1</v>
      </c>
      <c r="Y700" s="118">
        <v>486</v>
      </c>
      <c r="Z700" s="118">
        <v>1</v>
      </c>
      <c r="AA700" s="118">
        <v>1</v>
      </c>
      <c r="AB700" s="117">
        <v>0.2</v>
      </c>
      <c r="AC700" s="118">
        <v>355</v>
      </c>
      <c r="AD700" s="118">
        <v>1</v>
      </c>
      <c r="AE700" s="118">
        <v>1</v>
      </c>
      <c r="AF700" s="117">
        <v>0.3</v>
      </c>
      <c r="AG700" s="125"/>
      <c r="AH700" s="125">
        <v>-1.14449</v>
      </c>
      <c r="AI700" s="125">
        <v>-0.61138000000000003</v>
      </c>
      <c r="AJ700" s="125"/>
      <c r="AK700" s="125">
        <v>-1.01997</v>
      </c>
      <c r="AL700" s="125">
        <v>-1.1051899999999999</v>
      </c>
      <c r="AM700" s="125">
        <v>-0.93723000000000001</v>
      </c>
      <c r="AN700" s="125">
        <v>-0.79659999999999997</v>
      </c>
    </row>
    <row r="701" spans="1:40" s="113" customFormat="1" x14ac:dyDescent="0.25">
      <c r="A701" s="122">
        <v>2011</v>
      </c>
      <c r="B701" s="121" t="s">
        <v>290</v>
      </c>
      <c r="C701" s="120" t="s">
        <v>777</v>
      </c>
      <c r="D701" s="119" t="s">
        <v>16</v>
      </c>
      <c r="E701" s="119" t="s">
        <v>16</v>
      </c>
      <c r="F701" s="124">
        <v>92</v>
      </c>
      <c r="G701" s="124">
        <v>466</v>
      </c>
      <c r="H701" s="124">
        <v>135</v>
      </c>
      <c r="I701" s="123">
        <v>146.7391304347826</v>
      </c>
      <c r="J701" s="124">
        <v>152</v>
      </c>
      <c r="K701" s="124">
        <v>76</v>
      </c>
      <c r="L701" s="123">
        <v>82.608695652173907</v>
      </c>
      <c r="M701" s="124">
        <v>25</v>
      </c>
      <c r="N701" s="124">
        <v>19</v>
      </c>
      <c r="O701" s="123">
        <v>20.652173913043477</v>
      </c>
      <c r="P701" s="124">
        <v>41</v>
      </c>
      <c r="Q701" s="123">
        <v>44.565217391304344</v>
      </c>
      <c r="R701" s="124">
        <v>643</v>
      </c>
      <c r="S701" s="124">
        <v>149</v>
      </c>
      <c r="T701" s="123">
        <v>161.95652173913044</v>
      </c>
      <c r="U701" s="124">
        <v>67</v>
      </c>
      <c r="V701" s="124">
        <v>476</v>
      </c>
      <c r="W701" s="124">
        <v>107</v>
      </c>
      <c r="X701" s="123">
        <v>159.70149253731341</v>
      </c>
      <c r="Y701" s="124">
        <v>13</v>
      </c>
      <c r="Z701" s="124">
        <v>56</v>
      </c>
      <c r="AA701" s="124">
        <v>20</v>
      </c>
      <c r="AB701" s="123">
        <v>153.84615384615384</v>
      </c>
      <c r="AC701" s="124">
        <v>9</v>
      </c>
      <c r="AD701" s="124">
        <v>73</v>
      </c>
      <c r="AE701" s="124">
        <v>17</v>
      </c>
      <c r="AF701" s="123">
        <v>188.88888888888889</v>
      </c>
      <c r="AG701" s="116"/>
      <c r="AH701" s="116"/>
      <c r="AI701" s="116"/>
      <c r="AJ701" s="116"/>
      <c r="AK701" s="116"/>
      <c r="AL701" s="116"/>
      <c r="AM701" s="116"/>
      <c r="AN701" s="116"/>
    </row>
    <row r="702" spans="1:40" s="113" customFormat="1" x14ac:dyDescent="0.25">
      <c r="A702" s="122">
        <v>2012</v>
      </c>
      <c r="B702" s="121" t="s">
        <v>290</v>
      </c>
      <c r="C702" s="120"/>
      <c r="D702" s="119" t="s">
        <v>16</v>
      </c>
      <c r="E702" s="119" t="s">
        <v>16</v>
      </c>
      <c r="F702" s="124">
        <v>122</v>
      </c>
      <c r="G702" s="124">
        <v>390</v>
      </c>
      <c r="H702" s="124">
        <v>120</v>
      </c>
      <c r="I702" s="123">
        <v>98.360655737704917</v>
      </c>
      <c r="J702" s="124">
        <v>130</v>
      </c>
      <c r="K702" s="124">
        <v>79</v>
      </c>
      <c r="L702" s="123">
        <v>64.754098360655746</v>
      </c>
      <c r="M702" s="124">
        <v>142</v>
      </c>
      <c r="N702" s="124">
        <v>62</v>
      </c>
      <c r="O702" s="123">
        <v>50.819672131147541</v>
      </c>
      <c r="P702" s="124">
        <v>55</v>
      </c>
      <c r="Q702" s="123">
        <v>45.081967213114758</v>
      </c>
      <c r="R702" s="124">
        <v>662</v>
      </c>
      <c r="S702" s="124">
        <v>147</v>
      </c>
      <c r="T702" s="123">
        <v>120.49180327868852</v>
      </c>
      <c r="U702" s="124">
        <v>85</v>
      </c>
      <c r="V702" s="124">
        <v>533</v>
      </c>
      <c r="W702" s="124">
        <v>108</v>
      </c>
      <c r="X702" s="123">
        <v>127.05882352941177</v>
      </c>
      <c r="Y702" s="124">
        <v>19</v>
      </c>
      <c r="Z702" s="124">
        <v>48</v>
      </c>
      <c r="AA702" s="124">
        <v>18</v>
      </c>
      <c r="AB702" s="123">
        <v>94.73684210526315</v>
      </c>
      <c r="AC702" s="124">
        <v>12</v>
      </c>
      <c r="AD702" s="124">
        <v>47</v>
      </c>
      <c r="AE702" s="124">
        <v>15</v>
      </c>
      <c r="AF702" s="123">
        <v>125</v>
      </c>
      <c r="AG702" s="116"/>
      <c r="AH702" s="116"/>
      <c r="AI702" s="116"/>
      <c r="AJ702" s="116"/>
      <c r="AK702" s="116"/>
      <c r="AL702" s="116"/>
      <c r="AM702" s="116"/>
      <c r="AN702" s="116"/>
    </row>
    <row r="703" spans="1:40" s="113" customFormat="1" x14ac:dyDescent="0.25">
      <c r="A703" s="129" t="s">
        <v>92</v>
      </c>
      <c r="B703" s="128">
        <v>653</v>
      </c>
      <c r="C703" s="146"/>
      <c r="D703" s="126" t="s">
        <v>16</v>
      </c>
      <c r="E703" s="126" t="s">
        <v>16</v>
      </c>
      <c r="F703" s="118">
        <v>113</v>
      </c>
      <c r="G703" s="118">
        <v>317</v>
      </c>
      <c r="H703" s="118">
        <v>105</v>
      </c>
      <c r="I703" s="117">
        <v>92.9</v>
      </c>
      <c r="J703" s="118">
        <v>27</v>
      </c>
      <c r="K703" s="118">
        <v>23</v>
      </c>
      <c r="L703" s="117">
        <v>20.399999999999999</v>
      </c>
      <c r="M703" s="118">
        <v>149</v>
      </c>
      <c r="N703" s="118">
        <v>72</v>
      </c>
      <c r="O703" s="117">
        <v>63.7</v>
      </c>
      <c r="P703" s="118">
        <v>89</v>
      </c>
      <c r="Q703" s="117">
        <v>78.8</v>
      </c>
      <c r="R703" s="118">
        <v>493</v>
      </c>
      <c r="S703" s="118">
        <v>124</v>
      </c>
      <c r="T703" s="117">
        <v>109.7</v>
      </c>
      <c r="U703" s="118">
        <v>86</v>
      </c>
      <c r="V703" s="118">
        <v>443</v>
      </c>
      <c r="W703" s="118">
        <v>106</v>
      </c>
      <c r="X703" s="117">
        <v>123.3</v>
      </c>
      <c r="Y703" s="118">
        <v>15</v>
      </c>
      <c r="Z703" s="118">
        <v>28</v>
      </c>
      <c r="AA703" s="118">
        <v>9</v>
      </c>
      <c r="AB703" s="117">
        <v>60</v>
      </c>
      <c r="AC703" s="118">
        <v>12</v>
      </c>
      <c r="AD703" s="118">
        <v>21</v>
      </c>
      <c r="AE703" s="118">
        <v>8</v>
      </c>
      <c r="AF703" s="117">
        <v>66.7</v>
      </c>
      <c r="AG703" s="125">
        <v>1.44577</v>
      </c>
      <c r="AH703" s="125">
        <v>-0.10534</v>
      </c>
      <c r="AI703" s="125">
        <v>2.31745</v>
      </c>
      <c r="AJ703" s="125">
        <v>1.49525</v>
      </c>
      <c r="AK703" s="125">
        <v>1.69937</v>
      </c>
      <c r="AL703" s="125">
        <v>1.7748699999999999</v>
      </c>
      <c r="AM703" s="125">
        <v>0.98682000000000003</v>
      </c>
      <c r="AN703" s="125">
        <v>1.0782099999999999</v>
      </c>
    </row>
    <row r="704" spans="1:40" s="113" customFormat="1" x14ac:dyDescent="0.25">
      <c r="A704" s="122">
        <v>2011</v>
      </c>
      <c r="B704" s="121" t="s">
        <v>288</v>
      </c>
      <c r="C704" s="120" t="s">
        <v>776</v>
      </c>
      <c r="D704" s="119" t="s">
        <v>16</v>
      </c>
      <c r="E704" s="119" t="s">
        <v>16</v>
      </c>
      <c r="F704" s="124">
        <v>289</v>
      </c>
      <c r="G704" s="124">
        <v>116</v>
      </c>
      <c r="H704" s="124">
        <v>62</v>
      </c>
      <c r="I704" s="123">
        <v>21.453287197231834</v>
      </c>
      <c r="J704" s="124">
        <v>105</v>
      </c>
      <c r="K704" s="124">
        <v>69</v>
      </c>
      <c r="L704" s="123">
        <v>23.875432525951556</v>
      </c>
      <c r="M704" s="124">
        <v>7</v>
      </c>
      <c r="N704" s="124">
        <v>6</v>
      </c>
      <c r="O704" s="123">
        <v>2.0761245674740483</v>
      </c>
      <c r="P704" s="124">
        <v>30</v>
      </c>
      <c r="Q704" s="123">
        <v>10.380622837370241</v>
      </c>
      <c r="R704" s="124">
        <v>228</v>
      </c>
      <c r="S704" s="124">
        <v>95</v>
      </c>
      <c r="T704" s="123">
        <v>32.871972318339097</v>
      </c>
      <c r="U704" s="124">
        <v>241</v>
      </c>
      <c r="V704" s="124">
        <v>213</v>
      </c>
      <c r="W704" s="124">
        <v>88</v>
      </c>
      <c r="X704" s="123">
        <v>36.514522821576762</v>
      </c>
      <c r="Y704" s="124">
        <v>32</v>
      </c>
      <c r="Z704" s="124">
        <v>13</v>
      </c>
      <c r="AA704" s="124">
        <v>6</v>
      </c>
      <c r="AB704" s="123">
        <v>18.75</v>
      </c>
      <c r="AC704" s="124">
        <v>13</v>
      </c>
      <c r="AD704" s="124">
        <v>2</v>
      </c>
      <c r="AE704" s="124">
        <v>1</v>
      </c>
      <c r="AF704" s="123">
        <v>7.6923076923076916</v>
      </c>
      <c r="AG704" s="116"/>
      <c r="AH704" s="116"/>
      <c r="AI704" s="116"/>
      <c r="AJ704" s="116"/>
      <c r="AK704" s="116"/>
      <c r="AL704" s="116"/>
      <c r="AM704" s="116"/>
      <c r="AN704" s="116"/>
    </row>
    <row r="705" spans="1:40" s="113" customFormat="1" x14ac:dyDescent="0.25">
      <c r="A705" s="122">
        <v>2012</v>
      </c>
      <c r="B705" s="121" t="s">
        <v>288</v>
      </c>
      <c r="C705" s="120"/>
      <c r="D705" s="119" t="s">
        <v>16</v>
      </c>
      <c r="E705" s="119" t="s">
        <v>16</v>
      </c>
      <c r="F705" s="124">
        <v>254</v>
      </c>
      <c r="G705" s="124">
        <v>131</v>
      </c>
      <c r="H705" s="124">
        <v>61</v>
      </c>
      <c r="I705" s="123">
        <v>24.015748031496063</v>
      </c>
      <c r="J705" s="124">
        <v>68</v>
      </c>
      <c r="K705" s="124">
        <v>51</v>
      </c>
      <c r="L705" s="123">
        <v>20.078740157480315</v>
      </c>
      <c r="M705" s="124">
        <v>14</v>
      </c>
      <c r="N705" s="124">
        <v>6</v>
      </c>
      <c r="O705" s="123">
        <v>2.3622047244094486</v>
      </c>
      <c r="P705" s="124">
        <v>17</v>
      </c>
      <c r="Q705" s="123">
        <v>6.6929133858267713</v>
      </c>
      <c r="R705" s="124">
        <v>213</v>
      </c>
      <c r="S705" s="124">
        <v>85</v>
      </c>
      <c r="T705" s="123">
        <v>33.464566929133859</v>
      </c>
      <c r="U705" s="124">
        <v>205</v>
      </c>
      <c r="V705" s="124">
        <v>199</v>
      </c>
      <c r="W705" s="124">
        <v>80</v>
      </c>
      <c r="X705" s="123">
        <v>39.024390243902445</v>
      </c>
      <c r="Y705" s="124">
        <v>33</v>
      </c>
      <c r="Z705" s="124">
        <v>10</v>
      </c>
      <c r="AA705" s="124">
        <v>2</v>
      </c>
      <c r="AB705" s="123">
        <v>6.0606060606060606</v>
      </c>
      <c r="AC705" s="124">
        <v>14</v>
      </c>
      <c r="AD705" s="124">
        <v>4</v>
      </c>
      <c r="AE705" s="124">
        <v>3</v>
      </c>
      <c r="AF705" s="123">
        <v>21.428571428571427</v>
      </c>
      <c r="AG705" s="116"/>
      <c r="AH705" s="116"/>
      <c r="AI705" s="116"/>
      <c r="AJ705" s="116"/>
      <c r="AK705" s="116"/>
      <c r="AL705" s="116"/>
      <c r="AM705" s="116"/>
      <c r="AN705" s="116"/>
    </row>
    <row r="706" spans="1:40" s="113" customFormat="1" x14ac:dyDescent="0.25">
      <c r="A706" s="129" t="s">
        <v>92</v>
      </c>
      <c r="B706" s="128">
        <v>601</v>
      </c>
      <c r="C706" s="146"/>
      <c r="D706" s="126" t="s">
        <v>16</v>
      </c>
      <c r="E706" s="126" t="s">
        <v>16</v>
      </c>
      <c r="F706" s="118">
        <v>268</v>
      </c>
      <c r="G706" s="118">
        <v>161</v>
      </c>
      <c r="H706" s="118">
        <v>82</v>
      </c>
      <c r="I706" s="117">
        <v>30.6</v>
      </c>
      <c r="J706" s="118">
        <v>104</v>
      </c>
      <c r="K706" s="118">
        <v>68</v>
      </c>
      <c r="L706" s="117">
        <v>25.4</v>
      </c>
      <c r="M706" s="118">
        <v>21</v>
      </c>
      <c r="N706" s="118">
        <v>16</v>
      </c>
      <c r="O706" s="117">
        <v>6</v>
      </c>
      <c r="P706" s="118">
        <v>68</v>
      </c>
      <c r="Q706" s="117">
        <v>25.4</v>
      </c>
      <c r="R706" s="118">
        <v>286</v>
      </c>
      <c r="S706" s="118">
        <v>115</v>
      </c>
      <c r="T706" s="117">
        <v>42.9</v>
      </c>
      <c r="U706" s="118">
        <v>210</v>
      </c>
      <c r="V706" s="118">
        <v>277</v>
      </c>
      <c r="W706" s="118">
        <v>107</v>
      </c>
      <c r="X706" s="117">
        <v>51</v>
      </c>
      <c r="Y706" s="118">
        <v>40</v>
      </c>
      <c r="Z706" s="118">
        <v>7</v>
      </c>
      <c r="AA706" s="118">
        <v>6</v>
      </c>
      <c r="AB706" s="117">
        <v>15</v>
      </c>
      <c r="AC706" s="118">
        <v>12</v>
      </c>
      <c r="AD706" s="118">
        <v>1</v>
      </c>
      <c r="AE706" s="118">
        <v>1</v>
      </c>
      <c r="AF706" s="117">
        <v>8.3000000000000007</v>
      </c>
      <c r="AG706" s="125">
        <v>-0.12081</v>
      </c>
      <c r="AH706" s="125">
        <v>0.15245</v>
      </c>
      <c r="AI706" s="125">
        <v>-0.33950000000000002</v>
      </c>
      <c r="AJ706" s="125">
        <v>-0.12912000000000001</v>
      </c>
      <c r="AK706" s="125">
        <v>4.0629999999999999E-2</v>
      </c>
      <c r="AL706" s="125">
        <v>8.3510000000000001E-2</v>
      </c>
      <c r="AM706" s="125">
        <v>-0.46117999999999998</v>
      </c>
      <c r="AN706" s="125">
        <v>-0.56920999999999999</v>
      </c>
    </row>
    <row r="707" spans="1:40" s="113" customFormat="1" x14ac:dyDescent="0.25">
      <c r="A707" s="122">
        <v>2011</v>
      </c>
      <c r="B707" s="121" t="s">
        <v>286</v>
      </c>
      <c r="C707" s="120" t="s">
        <v>287</v>
      </c>
      <c r="D707" s="119" t="s">
        <v>16</v>
      </c>
      <c r="E707" s="119" t="s">
        <v>16</v>
      </c>
      <c r="F707" s="124">
        <v>223</v>
      </c>
      <c r="G707" s="124">
        <v>0</v>
      </c>
      <c r="H707" s="124"/>
      <c r="I707" s="123"/>
      <c r="J707" s="124">
        <v>58</v>
      </c>
      <c r="K707" s="124">
        <v>34</v>
      </c>
      <c r="L707" s="123">
        <v>15.246636771300448</v>
      </c>
      <c r="M707" s="124">
        <v>1</v>
      </c>
      <c r="N707" s="124">
        <v>1</v>
      </c>
      <c r="O707" s="123">
        <v>0.44843049327354262</v>
      </c>
      <c r="P707" s="124">
        <v>14</v>
      </c>
      <c r="Q707" s="123">
        <v>6.2780269058295968</v>
      </c>
      <c r="R707" s="124">
        <v>59</v>
      </c>
      <c r="S707" s="124">
        <v>34</v>
      </c>
      <c r="T707" s="123">
        <v>15.246636771300448</v>
      </c>
      <c r="U707" s="124">
        <v>136</v>
      </c>
      <c r="V707" s="124">
        <v>50</v>
      </c>
      <c r="W707" s="124">
        <v>27</v>
      </c>
      <c r="X707" s="123">
        <v>19.852941176470587</v>
      </c>
      <c r="Y707" s="124">
        <v>26</v>
      </c>
      <c r="Z707" s="124">
        <v>2</v>
      </c>
      <c r="AA707" s="124">
        <v>1</v>
      </c>
      <c r="AB707" s="123">
        <v>3.8461538461538458</v>
      </c>
      <c r="AC707" s="124">
        <v>53</v>
      </c>
      <c r="AD707" s="124">
        <v>7</v>
      </c>
      <c r="AE707" s="124">
        <v>6</v>
      </c>
      <c r="AF707" s="123">
        <v>11.320754716981131</v>
      </c>
      <c r="AG707" s="116"/>
      <c r="AH707" s="116"/>
      <c r="AI707" s="116"/>
      <c r="AJ707" s="116"/>
      <c r="AK707" s="116"/>
      <c r="AL707" s="116"/>
      <c r="AM707" s="116"/>
      <c r="AN707" s="116"/>
    </row>
    <row r="708" spans="1:40" s="113" customFormat="1" x14ac:dyDescent="0.25">
      <c r="A708" s="122">
        <v>2012</v>
      </c>
      <c r="B708" s="121" t="s">
        <v>286</v>
      </c>
      <c r="C708" s="120"/>
      <c r="D708" s="119" t="s">
        <v>16</v>
      </c>
      <c r="E708" s="119" t="s">
        <v>16</v>
      </c>
      <c r="F708" s="124">
        <v>151</v>
      </c>
      <c r="G708" s="124">
        <v>0</v>
      </c>
      <c r="H708" s="124"/>
      <c r="I708" s="123"/>
      <c r="J708" s="124">
        <v>22</v>
      </c>
      <c r="K708" s="124">
        <v>16</v>
      </c>
      <c r="L708" s="123">
        <v>10.596026490066226</v>
      </c>
      <c r="M708" s="124">
        <v>0</v>
      </c>
      <c r="N708" s="124"/>
      <c r="O708" s="123"/>
      <c r="P708" s="124">
        <v>4</v>
      </c>
      <c r="Q708" s="123">
        <v>2.6490066225165565</v>
      </c>
      <c r="R708" s="124">
        <v>22</v>
      </c>
      <c r="S708" s="124">
        <v>16</v>
      </c>
      <c r="T708" s="123">
        <v>10.596026490066226</v>
      </c>
      <c r="U708" s="124">
        <v>91</v>
      </c>
      <c r="V708" s="124">
        <v>16</v>
      </c>
      <c r="W708" s="124">
        <v>11</v>
      </c>
      <c r="X708" s="123">
        <v>12.087912087912088</v>
      </c>
      <c r="Y708" s="124">
        <v>19</v>
      </c>
      <c r="Z708" s="124">
        <v>2</v>
      </c>
      <c r="AA708" s="124">
        <v>2</v>
      </c>
      <c r="AB708" s="123">
        <v>10.526315789473685</v>
      </c>
      <c r="AC708" s="124">
        <v>37</v>
      </c>
      <c r="AD708" s="124">
        <v>3</v>
      </c>
      <c r="AE708" s="124">
        <v>2</v>
      </c>
      <c r="AF708" s="123">
        <v>5.4054054054054053</v>
      </c>
      <c r="AG708" s="116"/>
      <c r="AH708" s="116"/>
      <c r="AI708" s="116"/>
      <c r="AJ708" s="116"/>
      <c r="AK708" s="116"/>
      <c r="AL708" s="116"/>
      <c r="AM708" s="116"/>
      <c r="AN708" s="116"/>
    </row>
    <row r="709" spans="1:40" s="113" customFormat="1" x14ac:dyDescent="0.25">
      <c r="A709" s="129" t="s">
        <v>92</v>
      </c>
      <c r="B709" s="128">
        <v>422</v>
      </c>
      <c r="C709" s="146"/>
      <c r="D709" s="126" t="s">
        <v>16</v>
      </c>
      <c r="E709" s="126" t="s">
        <v>16</v>
      </c>
      <c r="F709" s="118">
        <v>157</v>
      </c>
      <c r="G709" s="118">
        <v>1</v>
      </c>
      <c r="H709" s="118">
        <v>1</v>
      </c>
      <c r="I709" s="117">
        <v>0.6</v>
      </c>
      <c r="J709" s="118">
        <v>46</v>
      </c>
      <c r="K709" s="118">
        <v>27</v>
      </c>
      <c r="L709" s="117">
        <v>17.2</v>
      </c>
      <c r="M709" s="118">
        <v>0</v>
      </c>
      <c r="N709" s="118"/>
      <c r="O709" s="117"/>
      <c r="P709" s="118">
        <v>9</v>
      </c>
      <c r="Q709" s="117">
        <v>5.7</v>
      </c>
      <c r="R709" s="118">
        <v>47</v>
      </c>
      <c r="S709" s="118">
        <v>27</v>
      </c>
      <c r="T709" s="117">
        <v>17.2</v>
      </c>
      <c r="U709" s="118">
        <v>88</v>
      </c>
      <c r="V709" s="118">
        <v>35</v>
      </c>
      <c r="W709" s="118">
        <v>20</v>
      </c>
      <c r="X709" s="117">
        <v>22.7</v>
      </c>
      <c r="Y709" s="118">
        <v>17</v>
      </c>
      <c r="Z709" s="118">
        <v>5</v>
      </c>
      <c r="AA709" s="118">
        <v>2</v>
      </c>
      <c r="AB709" s="117">
        <v>11.8</v>
      </c>
      <c r="AC709" s="118">
        <v>48</v>
      </c>
      <c r="AD709" s="118">
        <v>6</v>
      </c>
      <c r="AE709" s="118">
        <v>4</v>
      </c>
      <c r="AF709" s="117">
        <v>8.3000000000000007</v>
      </c>
      <c r="AG709" s="125">
        <v>-0.87390000000000001</v>
      </c>
      <c r="AH709" s="125">
        <v>-0.26746999999999999</v>
      </c>
      <c r="AI709" s="125"/>
      <c r="AJ709" s="125">
        <v>-0.72670000000000001</v>
      </c>
      <c r="AK709" s="125">
        <v>-0.59762999999999999</v>
      </c>
      <c r="AL709" s="125">
        <v>-0.57674999999999998</v>
      </c>
      <c r="AM709" s="125">
        <v>-0.56528999999999996</v>
      </c>
      <c r="AN709" s="125">
        <v>-0.56920999999999999</v>
      </c>
    </row>
    <row r="710" spans="1:40" s="113" customFormat="1" x14ac:dyDescent="0.25">
      <c r="A710" s="122">
        <v>2011</v>
      </c>
      <c r="B710" s="121" t="s">
        <v>284</v>
      </c>
      <c r="C710" s="120" t="s">
        <v>775</v>
      </c>
      <c r="D710" s="119" t="s">
        <v>16</v>
      </c>
      <c r="E710" s="119" t="s">
        <v>16</v>
      </c>
      <c r="F710" s="124">
        <v>759</v>
      </c>
      <c r="G710" s="124">
        <v>611</v>
      </c>
      <c r="H710" s="124">
        <v>266</v>
      </c>
      <c r="I710" s="123">
        <v>35.046113306982875</v>
      </c>
      <c r="J710" s="124">
        <v>207</v>
      </c>
      <c r="K710" s="124">
        <v>148</v>
      </c>
      <c r="L710" s="123">
        <v>19.499341238471672</v>
      </c>
      <c r="M710" s="124">
        <v>87</v>
      </c>
      <c r="N710" s="124">
        <v>64</v>
      </c>
      <c r="O710" s="123">
        <v>8.4321475625823457</v>
      </c>
      <c r="P710" s="124">
        <v>61</v>
      </c>
      <c r="Q710" s="123">
        <v>8.0368906455862987</v>
      </c>
      <c r="R710" s="124">
        <v>905</v>
      </c>
      <c r="S710" s="124">
        <v>336</v>
      </c>
      <c r="T710" s="123">
        <v>44.268774703557312</v>
      </c>
      <c r="U710" s="124">
        <v>677</v>
      </c>
      <c r="V710" s="124">
        <v>834</v>
      </c>
      <c r="W710" s="124">
        <v>309</v>
      </c>
      <c r="X710" s="123">
        <v>45.642540620384047</v>
      </c>
      <c r="Y710" s="124">
        <v>47</v>
      </c>
      <c r="Z710" s="124">
        <v>34</v>
      </c>
      <c r="AA710" s="124">
        <v>17</v>
      </c>
      <c r="AB710" s="123">
        <v>36.170212765957451</v>
      </c>
      <c r="AC710" s="124">
        <v>23</v>
      </c>
      <c r="AD710" s="124">
        <v>19</v>
      </c>
      <c r="AE710" s="124">
        <v>5</v>
      </c>
      <c r="AF710" s="123">
        <v>21.739130434782609</v>
      </c>
      <c r="AG710" s="116"/>
      <c r="AH710" s="116"/>
      <c r="AI710" s="116"/>
      <c r="AJ710" s="116"/>
      <c r="AK710" s="116"/>
      <c r="AL710" s="116"/>
      <c r="AM710" s="116"/>
      <c r="AN710" s="116"/>
    </row>
    <row r="711" spans="1:40" s="113" customFormat="1" x14ac:dyDescent="0.25">
      <c r="A711" s="122">
        <v>2012</v>
      </c>
      <c r="B711" s="121" t="s">
        <v>284</v>
      </c>
      <c r="C711" s="120"/>
      <c r="D711" s="119" t="s">
        <v>16</v>
      </c>
      <c r="E711" s="119" t="s">
        <v>16</v>
      </c>
      <c r="F711" s="124">
        <v>1067</v>
      </c>
      <c r="G711" s="124">
        <v>383</v>
      </c>
      <c r="H711" s="124">
        <v>216</v>
      </c>
      <c r="I711" s="123">
        <v>20.243673851921276</v>
      </c>
      <c r="J711" s="124">
        <v>164</v>
      </c>
      <c r="K711" s="124">
        <v>136</v>
      </c>
      <c r="L711" s="123">
        <v>12.74601686972821</v>
      </c>
      <c r="M711" s="124">
        <v>52</v>
      </c>
      <c r="N711" s="124">
        <v>40</v>
      </c>
      <c r="O711" s="123">
        <v>3.7488284910965324</v>
      </c>
      <c r="P711" s="124">
        <v>38</v>
      </c>
      <c r="Q711" s="123">
        <v>3.5613870665417058</v>
      </c>
      <c r="R711" s="124">
        <v>599</v>
      </c>
      <c r="S711" s="124">
        <v>301</v>
      </c>
      <c r="T711" s="123">
        <v>28.209934395501406</v>
      </c>
      <c r="U711" s="124">
        <v>873</v>
      </c>
      <c r="V711" s="124">
        <v>565</v>
      </c>
      <c r="W711" s="124">
        <v>280</v>
      </c>
      <c r="X711" s="123">
        <v>32.073310423825887</v>
      </c>
      <c r="Y711" s="124">
        <v>91</v>
      </c>
      <c r="Z711" s="124">
        <v>24</v>
      </c>
      <c r="AA711" s="124">
        <v>15</v>
      </c>
      <c r="AB711" s="123">
        <v>16.483516483516482</v>
      </c>
      <c r="AC711" s="124">
        <v>90</v>
      </c>
      <c r="AD711" s="124">
        <v>7</v>
      </c>
      <c r="AE711" s="124">
        <v>3</v>
      </c>
      <c r="AF711" s="123">
        <v>3.333333333333333</v>
      </c>
      <c r="AG711" s="116"/>
      <c r="AH711" s="116"/>
      <c r="AI711" s="116"/>
      <c r="AJ711" s="116"/>
      <c r="AK711" s="116"/>
      <c r="AL711" s="116"/>
      <c r="AM711" s="116"/>
      <c r="AN711" s="116"/>
    </row>
    <row r="712" spans="1:40" s="113" customFormat="1" x14ac:dyDescent="0.25">
      <c r="A712" s="129" t="s">
        <v>92</v>
      </c>
      <c r="B712" s="128">
        <v>452</v>
      </c>
      <c r="C712" s="146"/>
      <c r="D712" s="126" t="s">
        <v>16</v>
      </c>
      <c r="E712" s="126" t="s">
        <v>16</v>
      </c>
      <c r="F712" s="118">
        <v>1685</v>
      </c>
      <c r="G712" s="118">
        <v>531</v>
      </c>
      <c r="H712" s="118">
        <v>280</v>
      </c>
      <c r="I712" s="117">
        <v>16.600000000000001</v>
      </c>
      <c r="J712" s="118">
        <v>275</v>
      </c>
      <c r="K712" s="118">
        <v>209</v>
      </c>
      <c r="L712" s="117">
        <v>12.4</v>
      </c>
      <c r="M712" s="118">
        <v>92</v>
      </c>
      <c r="N712" s="118">
        <v>65</v>
      </c>
      <c r="O712" s="117">
        <v>3.9</v>
      </c>
      <c r="P712" s="118">
        <v>208</v>
      </c>
      <c r="Q712" s="117">
        <v>12.3</v>
      </c>
      <c r="R712" s="118">
        <v>898</v>
      </c>
      <c r="S712" s="118">
        <v>396</v>
      </c>
      <c r="T712" s="117">
        <v>23.5</v>
      </c>
      <c r="U712" s="118">
        <v>1323</v>
      </c>
      <c r="V712" s="118">
        <v>827</v>
      </c>
      <c r="W712" s="118">
        <v>358</v>
      </c>
      <c r="X712" s="117">
        <v>27.1</v>
      </c>
      <c r="Y712" s="118">
        <v>163</v>
      </c>
      <c r="Z712" s="118">
        <v>47</v>
      </c>
      <c r="AA712" s="118">
        <v>24</v>
      </c>
      <c r="AB712" s="117">
        <v>14.7</v>
      </c>
      <c r="AC712" s="118">
        <v>166</v>
      </c>
      <c r="AD712" s="118">
        <v>13</v>
      </c>
      <c r="AE712" s="118">
        <v>5</v>
      </c>
      <c r="AF712" s="117">
        <v>3</v>
      </c>
      <c r="AG712" s="125">
        <v>-0.47221000000000002</v>
      </c>
      <c r="AH712" s="125">
        <v>-0.51368999999999998</v>
      </c>
      <c r="AI712" s="125">
        <v>-0.43669999999999998</v>
      </c>
      <c r="AJ712" s="125">
        <v>-0.52554000000000001</v>
      </c>
      <c r="AK712" s="125">
        <v>-0.44114999999999999</v>
      </c>
      <c r="AL712" s="125">
        <v>-0.47539999999999999</v>
      </c>
      <c r="AM712" s="125">
        <v>-0.47006999999999999</v>
      </c>
      <c r="AN712" s="125">
        <v>-0.71948999999999996</v>
      </c>
    </row>
    <row r="713" spans="1:40" s="113" customFormat="1" x14ac:dyDescent="0.25">
      <c r="A713" s="122">
        <v>2011</v>
      </c>
      <c r="B713" s="121" t="s">
        <v>282</v>
      </c>
      <c r="C713" s="120" t="s">
        <v>774</v>
      </c>
      <c r="D713" s="119" t="s">
        <v>16</v>
      </c>
      <c r="E713" s="119" t="s">
        <v>16</v>
      </c>
      <c r="F713" s="124">
        <v>236</v>
      </c>
      <c r="G713" s="124">
        <v>0</v>
      </c>
      <c r="H713" s="124"/>
      <c r="I713" s="123"/>
      <c r="J713" s="124">
        <v>28</v>
      </c>
      <c r="K713" s="124">
        <v>16</v>
      </c>
      <c r="L713" s="123">
        <v>6.7796610169491531</v>
      </c>
      <c r="M713" s="124">
        <v>0</v>
      </c>
      <c r="N713" s="124"/>
      <c r="O713" s="123"/>
      <c r="P713" s="124">
        <v>6</v>
      </c>
      <c r="Q713" s="123">
        <v>2.5423728813559325</v>
      </c>
      <c r="R713" s="124">
        <v>28</v>
      </c>
      <c r="S713" s="124">
        <v>16</v>
      </c>
      <c r="T713" s="123">
        <v>6.7796610169491531</v>
      </c>
      <c r="U713" s="124">
        <v>79</v>
      </c>
      <c r="V713" s="124">
        <v>16</v>
      </c>
      <c r="W713" s="124">
        <v>9</v>
      </c>
      <c r="X713" s="123">
        <v>11.39240506329114</v>
      </c>
      <c r="Y713" s="124">
        <v>60</v>
      </c>
      <c r="Z713" s="124">
        <v>8</v>
      </c>
      <c r="AA713" s="124">
        <v>3</v>
      </c>
      <c r="AB713" s="123">
        <v>5</v>
      </c>
      <c r="AC713" s="124">
        <v>85</v>
      </c>
      <c r="AD713" s="124">
        <v>4</v>
      </c>
      <c r="AE713" s="124">
        <v>4</v>
      </c>
      <c r="AF713" s="123">
        <v>4.7058823529411766</v>
      </c>
      <c r="AG713" s="116"/>
      <c r="AH713" s="116"/>
      <c r="AI713" s="116"/>
      <c r="AJ713" s="116"/>
      <c r="AK713" s="116"/>
      <c r="AL713" s="116"/>
      <c r="AM713" s="116"/>
      <c r="AN713" s="116"/>
    </row>
    <row r="714" spans="1:40" s="113" customFormat="1" x14ac:dyDescent="0.25">
      <c r="A714" s="122">
        <v>2012</v>
      </c>
      <c r="B714" s="121" t="s">
        <v>282</v>
      </c>
      <c r="C714" s="120"/>
      <c r="D714" s="119" t="s">
        <v>16</v>
      </c>
      <c r="E714" s="119" t="s">
        <v>16</v>
      </c>
      <c r="F714" s="124">
        <v>256</v>
      </c>
      <c r="G714" s="124">
        <v>0</v>
      </c>
      <c r="H714" s="124"/>
      <c r="I714" s="123"/>
      <c r="J714" s="124">
        <v>21</v>
      </c>
      <c r="K714" s="124">
        <v>20</v>
      </c>
      <c r="L714" s="123">
        <v>7.8125</v>
      </c>
      <c r="M714" s="124">
        <v>0</v>
      </c>
      <c r="N714" s="124"/>
      <c r="O714" s="123"/>
      <c r="P714" s="124">
        <v>1</v>
      </c>
      <c r="Q714" s="123">
        <v>0.390625</v>
      </c>
      <c r="R714" s="124">
        <v>21</v>
      </c>
      <c r="S714" s="124">
        <v>20</v>
      </c>
      <c r="T714" s="123">
        <v>7.8125</v>
      </c>
      <c r="U714" s="124">
        <v>103</v>
      </c>
      <c r="V714" s="124">
        <v>10</v>
      </c>
      <c r="W714" s="124">
        <v>10</v>
      </c>
      <c r="X714" s="123">
        <v>9.7087378640776691</v>
      </c>
      <c r="Y714" s="124">
        <v>58</v>
      </c>
      <c r="Z714" s="124">
        <v>5</v>
      </c>
      <c r="AA714" s="124">
        <v>5</v>
      </c>
      <c r="AB714" s="123">
        <v>8.6206896551724146</v>
      </c>
      <c r="AC714" s="124">
        <v>87</v>
      </c>
      <c r="AD714" s="124">
        <v>6</v>
      </c>
      <c r="AE714" s="124">
        <v>5</v>
      </c>
      <c r="AF714" s="123">
        <v>5.7471264367816088</v>
      </c>
      <c r="AG714" s="116"/>
      <c r="AH714" s="116"/>
      <c r="AI714" s="116"/>
      <c r="AJ714" s="116"/>
      <c r="AK714" s="116"/>
      <c r="AL714" s="116"/>
      <c r="AM714" s="116"/>
      <c r="AN714" s="116"/>
    </row>
    <row r="715" spans="1:40" s="113" customFormat="1" x14ac:dyDescent="0.25">
      <c r="A715" s="129" t="s">
        <v>92</v>
      </c>
      <c r="B715" s="128">
        <v>1752</v>
      </c>
      <c r="C715" s="146"/>
      <c r="D715" s="126" t="s">
        <v>16</v>
      </c>
      <c r="E715" s="126" t="s">
        <v>16</v>
      </c>
      <c r="F715" s="118">
        <v>239</v>
      </c>
      <c r="G715" s="118">
        <v>2</v>
      </c>
      <c r="H715" s="118">
        <v>2</v>
      </c>
      <c r="I715" s="117">
        <v>0.8</v>
      </c>
      <c r="J715" s="118">
        <v>19</v>
      </c>
      <c r="K715" s="118">
        <v>13</v>
      </c>
      <c r="L715" s="117">
        <v>5.4</v>
      </c>
      <c r="M715" s="118">
        <v>0</v>
      </c>
      <c r="N715" s="118"/>
      <c r="O715" s="117"/>
      <c r="P715" s="118">
        <v>3</v>
      </c>
      <c r="Q715" s="117">
        <v>1.3</v>
      </c>
      <c r="R715" s="118">
        <v>21</v>
      </c>
      <c r="S715" s="118">
        <v>15</v>
      </c>
      <c r="T715" s="117">
        <v>6.3</v>
      </c>
      <c r="U715" s="118">
        <v>86</v>
      </c>
      <c r="V715" s="118">
        <v>13</v>
      </c>
      <c r="W715" s="118">
        <v>9</v>
      </c>
      <c r="X715" s="117">
        <v>10.5</v>
      </c>
      <c r="Y715" s="118">
        <v>67</v>
      </c>
      <c r="Z715" s="118">
        <v>5</v>
      </c>
      <c r="AA715" s="118">
        <v>3</v>
      </c>
      <c r="AB715" s="117">
        <v>4.5</v>
      </c>
      <c r="AC715" s="118">
        <v>80</v>
      </c>
      <c r="AD715" s="118">
        <v>3</v>
      </c>
      <c r="AE715" s="118">
        <v>3</v>
      </c>
      <c r="AF715" s="117">
        <v>3.8</v>
      </c>
      <c r="AG715" s="125">
        <v>-0.86887000000000003</v>
      </c>
      <c r="AH715" s="125">
        <v>-0.87138000000000004</v>
      </c>
      <c r="AI715" s="125"/>
      <c r="AJ715" s="125">
        <v>-0.86292999999999997</v>
      </c>
      <c r="AK715" s="125">
        <v>-0.86872000000000005</v>
      </c>
      <c r="AL715" s="125">
        <v>-0.86360000000000003</v>
      </c>
      <c r="AM715" s="125">
        <v>-0.79976999999999998</v>
      </c>
      <c r="AN715" s="125">
        <v>-0.69864999999999999</v>
      </c>
    </row>
    <row r="716" spans="1:40" s="145" customFormat="1" x14ac:dyDescent="0.25">
      <c r="A716" s="129">
        <v>2011</v>
      </c>
      <c r="B716" s="128" t="s">
        <v>281</v>
      </c>
      <c r="C716" s="127" t="s">
        <v>280</v>
      </c>
      <c r="D716" s="126" t="s">
        <v>16</v>
      </c>
      <c r="E716" s="126" t="s">
        <v>16</v>
      </c>
      <c r="F716" s="118">
        <v>92</v>
      </c>
      <c r="G716" s="118">
        <v>1</v>
      </c>
      <c r="H716" s="118">
        <v>1</v>
      </c>
      <c r="I716" s="117">
        <v>1.0869565217391304</v>
      </c>
      <c r="J716" s="118">
        <v>1</v>
      </c>
      <c r="K716" s="118">
        <v>1</v>
      </c>
      <c r="L716" s="117">
        <v>1.0869565217391304</v>
      </c>
      <c r="M716" s="118">
        <v>0</v>
      </c>
      <c r="N716" s="118"/>
      <c r="O716" s="117"/>
      <c r="P716" s="118"/>
      <c r="Q716" s="117"/>
      <c r="R716" s="118">
        <v>2</v>
      </c>
      <c r="S716" s="118">
        <v>2</v>
      </c>
      <c r="T716" s="117">
        <v>2.1739130434782608</v>
      </c>
      <c r="U716" s="118">
        <v>55</v>
      </c>
      <c r="V716" s="118">
        <v>1</v>
      </c>
      <c r="W716" s="118">
        <v>1</v>
      </c>
      <c r="X716" s="117">
        <v>1.8181818181818181</v>
      </c>
      <c r="Y716" s="118">
        <v>17</v>
      </c>
      <c r="Z716" s="118">
        <v>1</v>
      </c>
      <c r="AA716" s="118">
        <v>1</v>
      </c>
      <c r="AB716" s="117">
        <v>5.8823529411764701</v>
      </c>
      <c r="AC716" s="118">
        <v>15</v>
      </c>
      <c r="AD716" s="118"/>
      <c r="AE716" s="118"/>
      <c r="AF716" s="117"/>
      <c r="AG716" s="125"/>
      <c r="AH716" s="125"/>
      <c r="AI716" s="125"/>
      <c r="AJ716" s="125"/>
      <c r="AK716" s="125"/>
      <c r="AL716" s="125"/>
      <c r="AM716" s="125"/>
      <c r="AN716" s="125"/>
    </row>
    <row r="717" spans="1:40" s="145" customFormat="1" x14ac:dyDescent="0.25">
      <c r="A717" s="129"/>
      <c r="B717" s="128"/>
      <c r="C717" s="189" t="s">
        <v>217</v>
      </c>
      <c r="D717" s="189"/>
      <c r="E717" s="189"/>
      <c r="F717" s="189"/>
      <c r="G717" s="189"/>
      <c r="H717" s="189"/>
      <c r="I717" s="189"/>
      <c r="J717" s="189"/>
      <c r="K717" s="189"/>
      <c r="L717" s="189"/>
      <c r="M717" s="189"/>
      <c r="N717" s="189"/>
      <c r="O717" s="189"/>
      <c r="P717" s="189"/>
      <c r="Q717" s="189"/>
      <c r="R717" s="189"/>
      <c r="S717" s="189"/>
      <c r="T717" s="189"/>
      <c r="U717" s="189"/>
      <c r="V717" s="189"/>
      <c r="W717" s="189"/>
      <c r="X717" s="189"/>
      <c r="Y717" s="189"/>
      <c r="Z717" s="189"/>
      <c r="AA717" s="189"/>
      <c r="AB717" s="189"/>
      <c r="AC717" s="189"/>
      <c r="AD717" s="189"/>
      <c r="AE717" s="189"/>
      <c r="AF717" s="189"/>
      <c r="AG717" s="125"/>
      <c r="AH717" s="125"/>
      <c r="AI717" s="125"/>
      <c r="AJ717" s="125"/>
      <c r="AK717" s="125"/>
      <c r="AL717" s="125"/>
      <c r="AM717" s="125"/>
      <c r="AN717" s="125"/>
    </row>
    <row r="718" spans="1:40" s="113" customFormat="1" x14ac:dyDescent="0.25">
      <c r="A718" s="122">
        <v>2011</v>
      </c>
      <c r="B718" s="121" t="s">
        <v>278</v>
      </c>
      <c r="C718" s="120" t="s">
        <v>772</v>
      </c>
      <c r="D718" s="119" t="s">
        <v>13</v>
      </c>
      <c r="E718" s="119" t="s">
        <v>217</v>
      </c>
      <c r="F718" s="124">
        <v>110</v>
      </c>
      <c r="G718" s="124">
        <v>5</v>
      </c>
      <c r="H718" s="124">
        <v>4</v>
      </c>
      <c r="I718" s="123">
        <v>3.6363636363636362</v>
      </c>
      <c r="J718" s="124">
        <v>3</v>
      </c>
      <c r="K718" s="124">
        <v>3</v>
      </c>
      <c r="L718" s="123">
        <v>2.7272727272727271</v>
      </c>
      <c r="M718" s="124">
        <v>0</v>
      </c>
      <c r="N718" s="124"/>
      <c r="O718" s="123"/>
      <c r="P718" s="124"/>
      <c r="Q718" s="123"/>
      <c r="R718" s="124">
        <v>8</v>
      </c>
      <c r="S718" s="124">
        <v>6</v>
      </c>
      <c r="T718" s="123">
        <v>5.4545454545454541</v>
      </c>
      <c r="U718" s="124">
        <v>51</v>
      </c>
      <c r="V718" s="124">
        <v>7</v>
      </c>
      <c r="W718" s="124">
        <v>5</v>
      </c>
      <c r="X718" s="123">
        <v>9.8039215686274517</v>
      </c>
      <c r="Y718" s="124">
        <v>24</v>
      </c>
      <c r="Z718" s="124"/>
      <c r="AA718" s="124"/>
      <c r="AB718" s="123"/>
      <c r="AC718" s="124">
        <v>26</v>
      </c>
      <c r="AD718" s="124">
        <v>1</v>
      </c>
      <c r="AE718" s="124">
        <v>1</v>
      </c>
      <c r="AF718" s="123">
        <v>3.8461538461538458</v>
      </c>
      <c r="AG718" s="116"/>
      <c r="AH718" s="116"/>
      <c r="AI718" s="116"/>
      <c r="AJ718" s="116"/>
      <c r="AK718" s="116"/>
      <c r="AL718" s="116"/>
      <c r="AM718" s="116"/>
      <c r="AN718" s="116"/>
    </row>
    <row r="719" spans="1:40" s="113" customFormat="1" x14ac:dyDescent="0.25">
      <c r="A719" s="122">
        <v>2012</v>
      </c>
      <c r="B719" s="121" t="s">
        <v>278</v>
      </c>
      <c r="C719" s="120" t="s">
        <v>773</v>
      </c>
      <c r="D719" s="119" t="s">
        <v>13</v>
      </c>
      <c r="E719" s="119" t="s">
        <v>217</v>
      </c>
      <c r="F719" s="124">
        <v>120</v>
      </c>
      <c r="G719" s="124">
        <v>7</v>
      </c>
      <c r="H719" s="124">
        <v>6</v>
      </c>
      <c r="I719" s="123">
        <v>5</v>
      </c>
      <c r="J719" s="124">
        <v>1</v>
      </c>
      <c r="K719" s="124">
        <v>1</v>
      </c>
      <c r="L719" s="123">
        <v>0.83333333333333337</v>
      </c>
      <c r="M719" s="124">
        <v>1</v>
      </c>
      <c r="N719" s="124">
        <v>1</v>
      </c>
      <c r="O719" s="123">
        <v>0.83333333333333337</v>
      </c>
      <c r="P719" s="124"/>
      <c r="Q719" s="123"/>
      <c r="R719" s="124">
        <v>9</v>
      </c>
      <c r="S719" s="124">
        <v>6</v>
      </c>
      <c r="T719" s="123">
        <v>5</v>
      </c>
      <c r="U719" s="124">
        <v>71</v>
      </c>
      <c r="V719" s="124">
        <v>8</v>
      </c>
      <c r="W719" s="124">
        <v>5</v>
      </c>
      <c r="X719" s="123">
        <v>7.042253521126761</v>
      </c>
      <c r="Y719" s="124">
        <v>19</v>
      </c>
      <c r="Z719" s="124"/>
      <c r="AA719" s="124"/>
      <c r="AB719" s="123"/>
      <c r="AC719" s="124">
        <v>17</v>
      </c>
      <c r="AD719" s="124">
        <v>1</v>
      </c>
      <c r="AE719" s="124">
        <v>1</v>
      </c>
      <c r="AF719" s="123">
        <v>5.8823529411764701</v>
      </c>
      <c r="AG719" s="116"/>
      <c r="AH719" s="116"/>
      <c r="AI719" s="116"/>
      <c r="AJ719" s="116"/>
      <c r="AK719" s="116"/>
      <c r="AL719" s="116"/>
      <c r="AM719" s="116"/>
      <c r="AN719" s="116"/>
    </row>
    <row r="720" spans="1:40" s="113" customFormat="1" x14ac:dyDescent="0.25">
      <c r="A720" s="129" t="s">
        <v>92</v>
      </c>
      <c r="B720" s="128">
        <v>5315</v>
      </c>
      <c r="C720" s="146"/>
      <c r="D720" s="126" t="s">
        <v>217</v>
      </c>
      <c r="E720" s="126" t="s">
        <v>217</v>
      </c>
      <c r="F720" s="118">
        <v>116</v>
      </c>
      <c r="G720" s="118">
        <v>9</v>
      </c>
      <c r="H720" s="118">
        <v>7</v>
      </c>
      <c r="I720" s="117">
        <v>6</v>
      </c>
      <c r="J720" s="118">
        <v>7</v>
      </c>
      <c r="K720" s="118">
        <v>6</v>
      </c>
      <c r="L720" s="117">
        <v>5.2</v>
      </c>
      <c r="M720" s="118">
        <v>0</v>
      </c>
      <c r="N720" s="118"/>
      <c r="O720" s="117"/>
      <c r="P720" s="118">
        <v>6</v>
      </c>
      <c r="Q720" s="117">
        <v>5.2</v>
      </c>
      <c r="R720" s="118">
        <v>16</v>
      </c>
      <c r="S720" s="118">
        <v>10</v>
      </c>
      <c r="T720" s="117">
        <v>8.6</v>
      </c>
      <c r="U720" s="118">
        <v>62</v>
      </c>
      <c r="V720" s="118">
        <v>13</v>
      </c>
      <c r="W720" s="118">
        <v>8</v>
      </c>
      <c r="X720" s="117">
        <v>12.9</v>
      </c>
      <c r="Y720" s="118">
        <v>31</v>
      </c>
      <c r="Z720" s="118">
        <v>2</v>
      </c>
      <c r="AA720" s="118">
        <v>1</v>
      </c>
      <c r="AB720" s="117">
        <v>3.2</v>
      </c>
      <c r="AC720" s="118">
        <v>15</v>
      </c>
      <c r="AD720" s="118">
        <v>1</v>
      </c>
      <c r="AE720" s="118">
        <v>1</v>
      </c>
      <c r="AF720" s="117">
        <v>6.7</v>
      </c>
      <c r="AG720" s="125">
        <v>1.1390400000000001</v>
      </c>
      <c r="AH720" s="125">
        <v>0.32462999999999997</v>
      </c>
      <c r="AI720" s="125"/>
      <c r="AJ720" s="125">
        <v>1.1489</v>
      </c>
      <c r="AK720" s="125">
        <v>0.81847000000000003</v>
      </c>
      <c r="AL720" s="125">
        <v>1.2112099999999999</v>
      </c>
      <c r="AM720" s="125">
        <v>-0.11959</v>
      </c>
      <c r="AN720" s="125">
        <v>0.14856</v>
      </c>
    </row>
    <row r="721" spans="1:40" s="113" customFormat="1" x14ac:dyDescent="0.25">
      <c r="A721" s="122">
        <v>2011</v>
      </c>
      <c r="B721" s="121" t="s">
        <v>276</v>
      </c>
      <c r="C721" s="120" t="s">
        <v>772</v>
      </c>
      <c r="D721" s="119" t="s">
        <v>13</v>
      </c>
      <c r="E721" s="119" t="s">
        <v>217</v>
      </c>
      <c r="F721" s="124">
        <v>365</v>
      </c>
      <c r="G721" s="124">
        <v>18</v>
      </c>
      <c r="H721" s="124">
        <v>13</v>
      </c>
      <c r="I721" s="123">
        <v>3.5616438356164384</v>
      </c>
      <c r="J721" s="124">
        <v>5</v>
      </c>
      <c r="K721" s="124">
        <v>3</v>
      </c>
      <c r="L721" s="123">
        <v>0.82191780821917815</v>
      </c>
      <c r="M721" s="124">
        <v>2</v>
      </c>
      <c r="N721" s="124">
        <v>2</v>
      </c>
      <c r="O721" s="123">
        <v>0.54794520547945202</v>
      </c>
      <c r="P721" s="124">
        <v>2</v>
      </c>
      <c r="Q721" s="123">
        <v>0.54794520547945202</v>
      </c>
      <c r="R721" s="124">
        <v>25</v>
      </c>
      <c r="S721" s="124">
        <v>14</v>
      </c>
      <c r="T721" s="123">
        <v>3.8356164383561646</v>
      </c>
      <c r="U721" s="124">
        <v>154</v>
      </c>
      <c r="V721" s="124">
        <v>23</v>
      </c>
      <c r="W721" s="124">
        <v>12</v>
      </c>
      <c r="X721" s="123">
        <v>7.7922077922077921</v>
      </c>
      <c r="Y721" s="124">
        <v>109</v>
      </c>
      <c r="Z721" s="124">
        <v>1</v>
      </c>
      <c r="AA721" s="124">
        <v>1</v>
      </c>
      <c r="AB721" s="123">
        <v>0.9174311926605504</v>
      </c>
      <c r="AC721" s="124">
        <v>65</v>
      </c>
      <c r="AD721" s="124">
        <v>1</v>
      </c>
      <c r="AE721" s="124">
        <v>1</v>
      </c>
      <c r="AF721" s="123">
        <v>1.5384615384615383</v>
      </c>
      <c r="AG721" s="116"/>
      <c r="AH721" s="116"/>
      <c r="AI721" s="116"/>
      <c r="AJ721" s="116"/>
      <c r="AK721" s="116"/>
      <c r="AL721" s="116"/>
      <c r="AM721" s="116"/>
      <c r="AN721" s="116"/>
    </row>
    <row r="722" spans="1:40" s="113" customFormat="1" x14ac:dyDescent="0.25">
      <c r="A722" s="122">
        <v>2012</v>
      </c>
      <c r="B722" s="121" t="s">
        <v>276</v>
      </c>
      <c r="C722" s="120" t="s">
        <v>771</v>
      </c>
      <c r="D722" s="119" t="s">
        <v>13</v>
      </c>
      <c r="E722" s="119" t="s">
        <v>217</v>
      </c>
      <c r="F722" s="124">
        <v>339</v>
      </c>
      <c r="G722" s="124">
        <v>4</v>
      </c>
      <c r="H722" s="124">
        <v>4</v>
      </c>
      <c r="I722" s="123">
        <v>1.1799410029498525</v>
      </c>
      <c r="J722" s="124">
        <v>5</v>
      </c>
      <c r="K722" s="124">
        <v>4</v>
      </c>
      <c r="L722" s="123">
        <v>1.1799410029498525</v>
      </c>
      <c r="M722" s="124">
        <v>1</v>
      </c>
      <c r="N722" s="124">
        <v>1</v>
      </c>
      <c r="O722" s="123">
        <v>0.29498525073746312</v>
      </c>
      <c r="P722" s="124">
        <v>1</v>
      </c>
      <c r="Q722" s="123">
        <v>0.29498525073746312</v>
      </c>
      <c r="R722" s="124">
        <v>10</v>
      </c>
      <c r="S722" s="124">
        <v>7</v>
      </c>
      <c r="T722" s="123">
        <v>2.0648967551622417</v>
      </c>
      <c r="U722" s="124">
        <v>165</v>
      </c>
      <c r="V722" s="124">
        <v>8</v>
      </c>
      <c r="W722" s="124">
        <v>5</v>
      </c>
      <c r="X722" s="123">
        <v>3.0303030303030303</v>
      </c>
      <c r="Y722" s="124">
        <v>94</v>
      </c>
      <c r="Z722" s="124">
        <v>2</v>
      </c>
      <c r="AA722" s="124">
        <v>2</v>
      </c>
      <c r="AB722" s="123">
        <v>2.1276595744680851</v>
      </c>
      <c r="AC722" s="124">
        <v>61</v>
      </c>
      <c r="AD722" s="124"/>
      <c r="AE722" s="124"/>
      <c r="AF722" s="123"/>
      <c r="AG722" s="116"/>
      <c r="AH722" s="116"/>
      <c r="AI722" s="116"/>
      <c r="AJ722" s="116"/>
      <c r="AK722" s="116"/>
      <c r="AL722" s="116"/>
      <c r="AM722" s="116"/>
      <c r="AN722" s="116"/>
    </row>
    <row r="723" spans="1:40" s="145" customFormat="1" x14ac:dyDescent="0.25">
      <c r="A723" s="129" t="s">
        <v>92</v>
      </c>
      <c r="B723" s="128">
        <v>5403</v>
      </c>
      <c r="C723" s="146"/>
      <c r="D723" s="126" t="s">
        <v>217</v>
      </c>
      <c r="E723" s="126" t="s">
        <v>217</v>
      </c>
      <c r="F723" s="118">
        <v>360</v>
      </c>
      <c r="G723" s="118">
        <v>7</v>
      </c>
      <c r="H723" s="118">
        <v>5</v>
      </c>
      <c r="I723" s="117">
        <v>1.4</v>
      </c>
      <c r="J723" s="118">
        <v>6</v>
      </c>
      <c r="K723" s="118">
        <v>4</v>
      </c>
      <c r="L723" s="117">
        <v>1.1000000000000001</v>
      </c>
      <c r="M723" s="118">
        <v>1</v>
      </c>
      <c r="N723" s="118">
        <v>1</v>
      </c>
      <c r="O723" s="117">
        <v>0.3</v>
      </c>
      <c r="P723" s="118">
        <v>4</v>
      </c>
      <c r="Q723" s="117">
        <v>1.1000000000000001</v>
      </c>
      <c r="R723" s="118">
        <v>14</v>
      </c>
      <c r="S723" s="118">
        <v>9</v>
      </c>
      <c r="T723" s="117">
        <v>2.5</v>
      </c>
      <c r="U723" s="118">
        <v>181</v>
      </c>
      <c r="V723" s="118">
        <v>12</v>
      </c>
      <c r="W723" s="118">
        <v>8</v>
      </c>
      <c r="X723" s="117">
        <v>4.4000000000000004</v>
      </c>
      <c r="Y723" s="118">
        <v>104</v>
      </c>
      <c r="Z723" s="118">
        <v>2</v>
      </c>
      <c r="AA723" s="118">
        <v>1</v>
      </c>
      <c r="AB723" s="117">
        <v>1</v>
      </c>
      <c r="AC723" s="118">
        <v>46</v>
      </c>
      <c r="AD723" s="118"/>
      <c r="AE723" s="118"/>
      <c r="AF723" s="117"/>
      <c r="AG723" s="125">
        <v>-0.28300999999999998</v>
      </c>
      <c r="AH723" s="125">
        <v>-0.75644</v>
      </c>
      <c r="AI723" s="125">
        <v>-0.30630000000000002</v>
      </c>
      <c r="AJ723" s="125">
        <v>-0.49969999999999998</v>
      </c>
      <c r="AK723" s="125">
        <v>-0.53081</v>
      </c>
      <c r="AL723" s="125">
        <v>-0.36063000000000001</v>
      </c>
      <c r="AM723" s="125">
        <v>-0.81189</v>
      </c>
      <c r="AN723" s="125"/>
    </row>
    <row r="724" spans="1:40" s="113" customFormat="1" x14ac:dyDescent="0.25">
      <c r="A724" s="122">
        <v>2011</v>
      </c>
      <c r="B724" s="121" t="s">
        <v>268</v>
      </c>
      <c r="C724" s="120" t="s">
        <v>765</v>
      </c>
      <c r="D724" s="119" t="s">
        <v>13</v>
      </c>
      <c r="E724" s="119" t="s">
        <v>217</v>
      </c>
      <c r="F724" s="124">
        <v>289</v>
      </c>
      <c r="G724" s="124">
        <v>0</v>
      </c>
      <c r="H724" s="124"/>
      <c r="I724" s="123"/>
      <c r="J724" s="124">
        <v>12</v>
      </c>
      <c r="K724" s="124">
        <v>9</v>
      </c>
      <c r="L724" s="123">
        <v>3.1141868512110724</v>
      </c>
      <c r="M724" s="124">
        <v>0</v>
      </c>
      <c r="N724" s="124"/>
      <c r="O724" s="123"/>
      <c r="P724" s="124">
        <v>2</v>
      </c>
      <c r="Q724" s="123">
        <v>0.69204152249134943</v>
      </c>
      <c r="R724" s="124">
        <v>12</v>
      </c>
      <c r="S724" s="124">
        <v>9</v>
      </c>
      <c r="T724" s="123">
        <v>3.1141868512110724</v>
      </c>
      <c r="U724" s="124">
        <v>198</v>
      </c>
      <c r="V724" s="124">
        <v>10</v>
      </c>
      <c r="W724" s="124">
        <v>7</v>
      </c>
      <c r="X724" s="123">
        <v>3.5353535353535355</v>
      </c>
      <c r="Y724" s="124">
        <v>38</v>
      </c>
      <c r="Z724" s="124"/>
      <c r="AA724" s="124"/>
      <c r="AB724" s="123"/>
      <c r="AC724" s="124">
        <v>36</v>
      </c>
      <c r="AD724" s="124">
        <v>1</v>
      </c>
      <c r="AE724" s="124">
        <v>1</v>
      </c>
      <c r="AF724" s="123">
        <v>2.7777777777777777</v>
      </c>
      <c r="AG724" s="116"/>
      <c r="AH724" s="116"/>
      <c r="AI724" s="116"/>
      <c r="AJ724" s="116"/>
      <c r="AK724" s="116"/>
      <c r="AL724" s="116"/>
      <c r="AM724" s="116"/>
      <c r="AN724" s="116"/>
    </row>
    <row r="725" spans="1:40" s="113" customFormat="1" x14ac:dyDescent="0.25">
      <c r="A725" s="122">
        <v>2012</v>
      </c>
      <c r="B725" s="121" t="s">
        <v>268</v>
      </c>
      <c r="C725" s="120" t="s">
        <v>770</v>
      </c>
      <c r="D725" s="119" t="s">
        <v>13</v>
      </c>
      <c r="E725" s="119" t="s">
        <v>217</v>
      </c>
      <c r="F725" s="124">
        <v>278</v>
      </c>
      <c r="G725" s="124">
        <v>0</v>
      </c>
      <c r="H725" s="124"/>
      <c r="I725" s="123"/>
      <c r="J725" s="124">
        <v>4</v>
      </c>
      <c r="K725" s="124">
        <v>4</v>
      </c>
      <c r="L725" s="123">
        <v>1.4388489208633095</v>
      </c>
      <c r="M725" s="124">
        <v>0</v>
      </c>
      <c r="N725" s="124"/>
      <c r="O725" s="123"/>
      <c r="P725" s="124"/>
      <c r="Q725" s="123"/>
      <c r="R725" s="124">
        <v>4</v>
      </c>
      <c r="S725" s="124">
        <v>4</v>
      </c>
      <c r="T725" s="123">
        <v>1.4388489208633095</v>
      </c>
      <c r="U725" s="124">
        <v>204</v>
      </c>
      <c r="V725" s="124">
        <v>3</v>
      </c>
      <c r="W725" s="124">
        <v>3</v>
      </c>
      <c r="X725" s="123">
        <v>1.4705882352941175</v>
      </c>
      <c r="Y725" s="124">
        <v>35</v>
      </c>
      <c r="Z725" s="124">
        <v>1</v>
      </c>
      <c r="AA725" s="124">
        <v>1</v>
      </c>
      <c r="AB725" s="123">
        <v>2.8571428571428572</v>
      </c>
      <c r="AC725" s="124">
        <v>31</v>
      </c>
      <c r="AD725" s="124"/>
      <c r="AE725" s="124"/>
      <c r="AF725" s="123"/>
      <c r="AG725" s="116"/>
      <c r="AH725" s="116"/>
      <c r="AI725" s="116"/>
      <c r="AJ725" s="116"/>
      <c r="AK725" s="116"/>
      <c r="AL725" s="116"/>
      <c r="AM725" s="116"/>
      <c r="AN725" s="116"/>
    </row>
    <row r="726" spans="1:40" s="145" customFormat="1" x14ac:dyDescent="0.25">
      <c r="A726" s="129" t="s">
        <v>92</v>
      </c>
      <c r="B726" s="128">
        <v>5031</v>
      </c>
      <c r="C726" s="127"/>
      <c r="D726" s="126" t="s">
        <v>217</v>
      </c>
      <c r="E726" s="126" t="s">
        <v>217</v>
      </c>
      <c r="F726" s="118">
        <v>273</v>
      </c>
      <c r="G726" s="118">
        <v>0</v>
      </c>
      <c r="H726" s="118"/>
      <c r="I726" s="117"/>
      <c r="J726" s="118">
        <v>2</v>
      </c>
      <c r="K726" s="118">
        <v>2</v>
      </c>
      <c r="L726" s="117">
        <v>0.7</v>
      </c>
      <c r="M726" s="118">
        <v>0</v>
      </c>
      <c r="N726" s="118"/>
      <c r="O726" s="117"/>
      <c r="P726" s="118"/>
      <c r="Q726" s="117"/>
      <c r="R726" s="118">
        <v>2</v>
      </c>
      <c r="S726" s="118">
        <v>2</v>
      </c>
      <c r="T726" s="117">
        <v>0.7</v>
      </c>
      <c r="U726" s="118">
        <v>189</v>
      </c>
      <c r="V726" s="118">
        <v>1</v>
      </c>
      <c r="W726" s="118">
        <v>1</v>
      </c>
      <c r="X726" s="117">
        <v>0.5</v>
      </c>
      <c r="Y726" s="118">
        <v>47</v>
      </c>
      <c r="Z726" s="118">
        <v>1</v>
      </c>
      <c r="AA726" s="118">
        <v>1</v>
      </c>
      <c r="AB726" s="117">
        <v>2.1</v>
      </c>
      <c r="AC726" s="118">
        <v>29</v>
      </c>
      <c r="AD726" s="118"/>
      <c r="AE726" s="118"/>
      <c r="AF726" s="117"/>
      <c r="AG726" s="125"/>
      <c r="AH726" s="125">
        <v>-0.85719999999999996</v>
      </c>
      <c r="AI726" s="125"/>
      <c r="AJ726" s="125"/>
      <c r="AK726" s="125">
        <v>-0.92042999999999997</v>
      </c>
      <c r="AL726" s="125">
        <v>-1.0815300000000001</v>
      </c>
      <c r="AM726" s="125">
        <v>-0.45534999999999998</v>
      </c>
      <c r="AN726" s="125"/>
    </row>
    <row r="727" spans="1:40" s="113" customFormat="1" ht="27.6" x14ac:dyDescent="0.25">
      <c r="A727" s="144" t="s">
        <v>92</v>
      </c>
      <c r="B727" s="143">
        <v>5041</v>
      </c>
      <c r="C727" s="142" t="s">
        <v>769</v>
      </c>
      <c r="D727" s="141" t="s">
        <v>217</v>
      </c>
      <c r="E727" s="141" t="s">
        <v>217</v>
      </c>
      <c r="F727" s="118">
        <v>829</v>
      </c>
      <c r="G727" s="118">
        <v>3</v>
      </c>
      <c r="H727" s="118">
        <v>3</v>
      </c>
      <c r="I727" s="117">
        <v>0.4</v>
      </c>
      <c r="J727" s="118">
        <v>14</v>
      </c>
      <c r="K727" s="118">
        <v>9</v>
      </c>
      <c r="L727" s="117">
        <v>1.1000000000000001</v>
      </c>
      <c r="M727" s="118">
        <v>0</v>
      </c>
      <c r="N727" s="118"/>
      <c r="O727" s="117"/>
      <c r="P727" s="118">
        <v>3</v>
      </c>
      <c r="Q727" s="117">
        <v>0.4</v>
      </c>
      <c r="R727" s="118">
        <v>17</v>
      </c>
      <c r="S727" s="118">
        <v>10</v>
      </c>
      <c r="T727" s="117">
        <v>1.2</v>
      </c>
      <c r="U727" s="118">
        <v>801</v>
      </c>
      <c r="V727" s="118">
        <v>14</v>
      </c>
      <c r="W727" s="118">
        <v>9</v>
      </c>
      <c r="X727" s="117">
        <v>1.1000000000000001</v>
      </c>
      <c r="Y727" s="118">
        <v>9</v>
      </c>
      <c r="Z727" s="118">
        <v>3</v>
      </c>
      <c r="AA727" s="118">
        <v>1</v>
      </c>
      <c r="AB727" s="117">
        <v>11.1</v>
      </c>
      <c r="AC727" s="118">
        <v>6</v>
      </c>
      <c r="AD727" s="118"/>
      <c r="AE727" s="118"/>
      <c r="AF727" s="117"/>
      <c r="AG727" s="140">
        <v>-0.59738000000000002</v>
      </c>
      <c r="AH727" s="140">
        <v>-0.76322000000000001</v>
      </c>
      <c r="AI727" s="140"/>
      <c r="AJ727" s="140">
        <v>-0.80384</v>
      </c>
      <c r="AK727" s="140">
        <v>-0.81601000000000001</v>
      </c>
      <c r="AL727" s="140">
        <v>-0.97138000000000002</v>
      </c>
      <c r="AM727" s="140">
        <v>2.2913700000000001</v>
      </c>
      <c r="AN727" s="140"/>
    </row>
    <row r="728" spans="1:40" s="113" customFormat="1" x14ac:dyDescent="0.25">
      <c r="A728" s="122">
        <v>2011</v>
      </c>
      <c r="B728" s="121" t="s">
        <v>273</v>
      </c>
      <c r="C728" s="120" t="s">
        <v>765</v>
      </c>
      <c r="D728" s="119" t="s">
        <v>13</v>
      </c>
      <c r="E728" s="119" t="s">
        <v>217</v>
      </c>
      <c r="F728" s="124">
        <v>164</v>
      </c>
      <c r="G728" s="124">
        <v>0</v>
      </c>
      <c r="H728" s="124"/>
      <c r="I728" s="123"/>
      <c r="J728" s="124">
        <v>1</v>
      </c>
      <c r="K728" s="124">
        <v>1</v>
      </c>
      <c r="L728" s="123">
        <v>0.6097560975609756</v>
      </c>
      <c r="M728" s="124">
        <v>0</v>
      </c>
      <c r="N728" s="124"/>
      <c r="O728" s="123"/>
      <c r="P728" s="124"/>
      <c r="Q728" s="123"/>
      <c r="R728" s="124">
        <v>1</v>
      </c>
      <c r="S728" s="124">
        <v>1</v>
      </c>
      <c r="T728" s="123">
        <v>0.6097560975609756</v>
      </c>
      <c r="U728" s="124">
        <v>80</v>
      </c>
      <c r="V728" s="124"/>
      <c r="W728" s="124"/>
      <c r="X728" s="123"/>
      <c r="Y728" s="124">
        <v>49</v>
      </c>
      <c r="Z728" s="124"/>
      <c r="AA728" s="124"/>
      <c r="AB728" s="123"/>
      <c r="AC728" s="124">
        <v>24</v>
      </c>
      <c r="AD728" s="124"/>
      <c r="AE728" s="124"/>
      <c r="AF728" s="123"/>
      <c r="AG728" s="116"/>
      <c r="AH728" s="116"/>
      <c r="AI728" s="116"/>
      <c r="AJ728" s="116"/>
      <c r="AK728" s="116"/>
      <c r="AL728" s="116"/>
      <c r="AM728" s="116"/>
      <c r="AN728" s="116"/>
    </row>
    <row r="729" spans="1:40" s="113" customFormat="1" x14ac:dyDescent="0.25">
      <c r="A729" s="122">
        <v>2012</v>
      </c>
      <c r="B729" s="121" t="s">
        <v>273</v>
      </c>
      <c r="C729" s="120" t="s">
        <v>768</v>
      </c>
      <c r="D729" s="119" t="s">
        <v>13</v>
      </c>
      <c r="E729" s="119" t="s">
        <v>217</v>
      </c>
      <c r="F729" s="124">
        <v>159</v>
      </c>
      <c r="G729" s="124">
        <v>2</v>
      </c>
      <c r="H729" s="124">
        <v>1</v>
      </c>
      <c r="I729" s="123">
        <v>0.62893081761006286</v>
      </c>
      <c r="J729" s="124">
        <v>5</v>
      </c>
      <c r="K729" s="124">
        <v>1</v>
      </c>
      <c r="L729" s="123">
        <v>0.62893081761006286</v>
      </c>
      <c r="M729" s="124">
        <v>0</v>
      </c>
      <c r="N729" s="124"/>
      <c r="O729" s="123"/>
      <c r="P729" s="124">
        <v>1</v>
      </c>
      <c r="Q729" s="123">
        <v>0.62893081761006286</v>
      </c>
      <c r="R729" s="124">
        <v>7</v>
      </c>
      <c r="S729" s="124">
        <v>1</v>
      </c>
      <c r="T729" s="123">
        <v>0.62893081761006286</v>
      </c>
      <c r="U729" s="124">
        <v>79</v>
      </c>
      <c r="V729" s="124">
        <v>7</v>
      </c>
      <c r="W729" s="124">
        <v>1</v>
      </c>
      <c r="X729" s="123">
        <v>1.2658227848101264</v>
      </c>
      <c r="Y729" s="124">
        <v>39</v>
      </c>
      <c r="Z729" s="124"/>
      <c r="AA729" s="124"/>
      <c r="AB729" s="123"/>
      <c r="AC729" s="124">
        <v>27</v>
      </c>
      <c r="AD729" s="124"/>
      <c r="AE729" s="124"/>
      <c r="AF729" s="123"/>
      <c r="AG729" s="116"/>
      <c r="AH729" s="116"/>
      <c r="AI729" s="116"/>
      <c r="AJ729" s="116"/>
      <c r="AK729" s="116"/>
      <c r="AL729" s="116"/>
      <c r="AM729" s="116"/>
      <c r="AN729" s="116"/>
    </row>
    <row r="730" spans="1:40" s="113" customFormat="1" x14ac:dyDescent="0.25">
      <c r="A730" s="129" t="s">
        <v>92</v>
      </c>
      <c r="B730" s="128">
        <v>5271</v>
      </c>
      <c r="C730" s="127"/>
      <c r="D730" s="126" t="s">
        <v>217</v>
      </c>
      <c r="E730" s="126" t="s">
        <v>217</v>
      </c>
      <c r="F730" s="118">
        <v>148</v>
      </c>
      <c r="G730" s="118">
        <v>1</v>
      </c>
      <c r="H730" s="118">
        <v>1</v>
      </c>
      <c r="I730" s="117">
        <v>0.7</v>
      </c>
      <c r="J730" s="118">
        <v>10</v>
      </c>
      <c r="K730" s="118">
        <v>7</v>
      </c>
      <c r="L730" s="117">
        <v>4.7</v>
      </c>
      <c r="M730" s="118">
        <v>0</v>
      </c>
      <c r="N730" s="118"/>
      <c r="O730" s="117"/>
      <c r="P730" s="118">
        <v>2</v>
      </c>
      <c r="Q730" s="117">
        <v>1.4</v>
      </c>
      <c r="R730" s="118">
        <v>11</v>
      </c>
      <c r="S730" s="118">
        <v>8</v>
      </c>
      <c r="T730" s="117">
        <v>5.4</v>
      </c>
      <c r="U730" s="118">
        <v>82</v>
      </c>
      <c r="V730" s="118">
        <v>7</v>
      </c>
      <c r="W730" s="118">
        <v>5</v>
      </c>
      <c r="X730" s="117">
        <v>6.1</v>
      </c>
      <c r="Y730" s="118">
        <v>44</v>
      </c>
      <c r="Z730" s="118">
        <v>4</v>
      </c>
      <c r="AA730" s="118">
        <v>3</v>
      </c>
      <c r="AB730" s="117">
        <v>6.8</v>
      </c>
      <c r="AC730" s="118">
        <v>15</v>
      </c>
      <c r="AD730" s="118"/>
      <c r="AE730" s="118"/>
      <c r="AF730" s="117"/>
      <c r="AG730" s="125">
        <v>-0.50131999999999999</v>
      </c>
      <c r="AH730" s="125">
        <v>0.20680000000000001</v>
      </c>
      <c r="AI730" s="125"/>
      <c r="AJ730" s="125">
        <v>-0.40217999999999998</v>
      </c>
      <c r="AK730" s="125">
        <v>0.10967</v>
      </c>
      <c r="AL730" s="125">
        <v>-4.9779999999999998E-2</v>
      </c>
      <c r="AM730" s="125">
        <v>0.97879000000000005</v>
      </c>
      <c r="AN730" s="125"/>
    </row>
    <row r="731" spans="1:40" s="113" customFormat="1" x14ac:dyDescent="0.25">
      <c r="A731" s="122">
        <v>2011</v>
      </c>
      <c r="B731" s="121" t="s">
        <v>271</v>
      </c>
      <c r="C731" s="120" t="s">
        <v>765</v>
      </c>
      <c r="D731" s="119" t="s">
        <v>13</v>
      </c>
      <c r="E731" s="119" t="s">
        <v>217</v>
      </c>
      <c r="F731" s="124">
        <v>157</v>
      </c>
      <c r="G731" s="124">
        <v>0</v>
      </c>
      <c r="H731" s="124"/>
      <c r="I731" s="123"/>
      <c r="J731" s="124">
        <v>1</v>
      </c>
      <c r="K731" s="124">
        <v>1</v>
      </c>
      <c r="L731" s="123">
        <v>0.63694267515923564</v>
      </c>
      <c r="M731" s="124">
        <v>0</v>
      </c>
      <c r="N731" s="124"/>
      <c r="O731" s="123"/>
      <c r="P731" s="124"/>
      <c r="Q731" s="123"/>
      <c r="R731" s="124">
        <v>1</v>
      </c>
      <c r="S731" s="124">
        <v>1</v>
      </c>
      <c r="T731" s="123">
        <v>0.63694267515923564</v>
      </c>
      <c r="U731" s="124">
        <v>76</v>
      </c>
      <c r="V731" s="124"/>
      <c r="W731" s="124"/>
      <c r="X731" s="123"/>
      <c r="Y731" s="124">
        <v>42</v>
      </c>
      <c r="Z731" s="124">
        <v>1</v>
      </c>
      <c r="AA731" s="124">
        <v>1</v>
      </c>
      <c r="AB731" s="123">
        <v>2.3809523809523809</v>
      </c>
      <c r="AC731" s="124">
        <v>23</v>
      </c>
      <c r="AD731" s="124"/>
      <c r="AE731" s="124"/>
      <c r="AF731" s="123"/>
      <c r="AG731" s="116"/>
      <c r="AH731" s="116"/>
      <c r="AI731" s="116"/>
      <c r="AJ731" s="116"/>
      <c r="AK731" s="116"/>
      <c r="AL731" s="116"/>
      <c r="AM731" s="116"/>
      <c r="AN731" s="116"/>
    </row>
    <row r="732" spans="1:40" s="113" customFormat="1" x14ac:dyDescent="0.25">
      <c r="A732" s="122">
        <v>2012</v>
      </c>
      <c r="B732" s="121" t="s">
        <v>271</v>
      </c>
      <c r="C732" s="120" t="s">
        <v>767</v>
      </c>
      <c r="D732" s="119" t="s">
        <v>13</v>
      </c>
      <c r="E732" s="119" t="s">
        <v>217</v>
      </c>
      <c r="F732" s="124">
        <v>149</v>
      </c>
      <c r="G732" s="124">
        <v>1</v>
      </c>
      <c r="H732" s="124">
        <v>1</v>
      </c>
      <c r="I732" s="123">
        <v>0.67114093959731547</v>
      </c>
      <c r="J732" s="124">
        <v>2</v>
      </c>
      <c r="K732" s="124">
        <v>2</v>
      </c>
      <c r="L732" s="123">
        <v>1.3422818791946309</v>
      </c>
      <c r="M732" s="124">
        <v>0</v>
      </c>
      <c r="N732" s="124"/>
      <c r="O732" s="123"/>
      <c r="P732" s="124"/>
      <c r="Q732" s="123"/>
      <c r="R732" s="124">
        <v>3</v>
      </c>
      <c r="S732" s="124">
        <v>2</v>
      </c>
      <c r="T732" s="123">
        <v>1.3422818791946309</v>
      </c>
      <c r="U732" s="124">
        <v>68</v>
      </c>
      <c r="V732" s="124">
        <v>1</v>
      </c>
      <c r="W732" s="124">
        <v>1</v>
      </c>
      <c r="X732" s="123">
        <v>1.4705882352941175</v>
      </c>
      <c r="Y732" s="124">
        <v>40</v>
      </c>
      <c r="Z732" s="124">
        <v>2</v>
      </c>
      <c r="AA732" s="124">
        <v>1</v>
      </c>
      <c r="AB732" s="123">
        <v>2.5</v>
      </c>
      <c r="AC732" s="124">
        <v>26</v>
      </c>
      <c r="AD732" s="124"/>
      <c r="AE732" s="124"/>
      <c r="AF732" s="123"/>
      <c r="AG732" s="116"/>
      <c r="AH732" s="116"/>
      <c r="AI732" s="116"/>
      <c r="AJ732" s="116"/>
      <c r="AK732" s="116"/>
      <c r="AL732" s="116"/>
      <c r="AM732" s="116"/>
      <c r="AN732" s="116"/>
    </row>
    <row r="733" spans="1:40" s="145" customFormat="1" x14ac:dyDescent="0.25">
      <c r="A733" s="129" t="s">
        <v>92</v>
      </c>
      <c r="B733" s="128">
        <v>5026</v>
      </c>
      <c r="C733" s="127"/>
      <c r="D733" s="126" t="s">
        <v>217</v>
      </c>
      <c r="E733" s="126" t="s">
        <v>217</v>
      </c>
      <c r="F733" s="118">
        <v>153</v>
      </c>
      <c r="G733" s="118">
        <v>2</v>
      </c>
      <c r="H733" s="118">
        <v>2</v>
      </c>
      <c r="I733" s="117">
        <v>1.3</v>
      </c>
      <c r="J733" s="118">
        <v>12</v>
      </c>
      <c r="K733" s="118">
        <v>10</v>
      </c>
      <c r="L733" s="117">
        <v>6.5</v>
      </c>
      <c r="M733" s="118">
        <v>0</v>
      </c>
      <c r="N733" s="118"/>
      <c r="O733" s="117"/>
      <c r="P733" s="118">
        <v>2</v>
      </c>
      <c r="Q733" s="117">
        <v>1.3</v>
      </c>
      <c r="R733" s="118">
        <v>14</v>
      </c>
      <c r="S733" s="118">
        <v>12</v>
      </c>
      <c r="T733" s="117">
        <v>7.8</v>
      </c>
      <c r="U733" s="118">
        <v>86</v>
      </c>
      <c r="V733" s="118">
        <v>7</v>
      </c>
      <c r="W733" s="118">
        <v>6</v>
      </c>
      <c r="X733" s="117">
        <v>7</v>
      </c>
      <c r="Y733" s="118">
        <v>42</v>
      </c>
      <c r="Z733" s="118">
        <v>4</v>
      </c>
      <c r="AA733" s="118">
        <v>3</v>
      </c>
      <c r="AB733" s="117">
        <v>7.1</v>
      </c>
      <c r="AC733" s="118">
        <v>15</v>
      </c>
      <c r="AD733" s="118">
        <v>2</v>
      </c>
      <c r="AE733" s="118">
        <v>2</v>
      </c>
      <c r="AF733" s="117">
        <v>13.3</v>
      </c>
      <c r="AG733" s="125">
        <v>-0.30801000000000001</v>
      </c>
      <c r="AH733" s="125">
        <v>0.68759000000000003</v>
      </c>
      <c r="AI733" s="125"/>
      <c r="AJ733" s="125">
        <v>-0.42010999999999998</v>
      </c>
      <c r="AK733" s="125">
        <v>0.64705999999999997</v>
      </c>
      <c r="AL733" s="125">
        <v>0.11312</v>
      </c>
      <c r="AM733" s="125">
        <v>1.07806</v>
      </c>
      <c r="AN733" s="125">
        <v>1.1614100000000001</v>
      </c>
    </row>
    <row r="734" spans="1:40" s="145" customFormat="1" ht="41.4" x14ac:dyDescent="0.25">
      <c r="A734" s="129">
        <v>2011</v>
      </c>
      <c r="B734" s="128" t="s">
        <v>266</v>
      </c>
      <c r="C734" s="127" t="s">
        <v>265</v>
      </c>
      <c r="D734" s="126" t="s">
        <v>13</v>
      </c>
      <c r="E734" s="126" t="s">
        <v>217</v>
      </c>
      <c r="F734" s="118">
        <v>31</v>
      </c>
      <c r="G734" s="118">
        <v>1</v>
      </c>
      <c r="H734" s="118">
        <v>1</v>
      </c>
      <c r="I734" s="117">
        <v>3.2258064516129035</v>
      </c>
      <c r="J734" s="118">
        <v>4</v>
      </c>
      <c r="K734" s="118">
        <v>1</v>
      </c>
      <c r="L734" s="117">
        <v>3.2258064516129035</v>
      </c>
      <c r="M734" s="118">
        <v>0</v>
      </c>
      <c r="N734" s="118"/>
      <c r="O734" s="117"/>
      <c r="P734" s="118">
        <v>1</v>
      </c>
      <c r="Q734" s="117">
        <v>3.2258064516129035</v>
      </c>
      <c r="R734" s="118">
        <v>5</v>
      </c>
      <c r="S734" s="118">
        <v>1</v>
      </c>
      <c r="T734" s="117">
        <v>3.2258064516129035</v>
      </c>
      <c r="U734" s="118">
        <v>23</v>
      </c>
      <c r="V734" s="118">
        <v>5</v>
      </c>
      <c r="W734" s="118">
        <v>1</v>
      </c>
      <c r="X734" s="117">
        <v>4.3478260869565215</v>
      </c>
      <c r="Y734" s="118">
        <v>3</v>
      </c>
      <c r="Z734" s="118"/>
      <c r="AA734" s="118"/>
      <c r="AB734" s="117"/>
      <c r="AC734" s="118">
        <v>5</v>
      </c>
      <c r="AD734" s="118"/>
      <c r="AE734" s="118"/>
      <c r="AF734" s="117"/>
      <c r="AG734" s="125"/>
      <c r="AH734" s="125"/>
      <c r="AI734" s="125"/>
      <c r="AJ734" s="125"/>
      <c r="AK734" s="125"/>
      <c r="AL734" s="125"/>
      <c r="AM734" s="125"/>
      <c r="AN734" s="125"/>
    </row>
    <row r="735" spans="1:40" ht="15.6" x14ac:dyDescent="0.3">
      <c r="A735" s="191" t="s">
        <v>89</v>
      </c>
      <c r="B735" s="191"/>
      <c r="C735" s="191"/>
      <c r="D735" s="191"/>
      <c r="E735" s="191"/>
      <c r="F735" s="191"/>
      <c r="G735" s="191"/>
      <c r="H735" s="191"/>
      <c r="I735" s="191"/>
      <c r="J735" s="191"/>
      <c r="K735" s="124"/>
      <c r="L735" s="123"/>
      <c r="M735" s="124"/>
      <c r="N735" s="124"/>
      <c r="O735" s="123"/>
      <c r="P735" s="124"/>
      <c r="Q735" s="123"/>
      <c r="R735" s="124"/>
      <c r="S735" s="124"/>
      <c r="T735" s="123"/>
      <c r="U735" s="124"/>
      <c r="V735" s="124"/>
      <c r="W735" s="124"/>
      <c r="X735" s="123"/>
      <c r="Y735" s="124"/>
      <c r="Z735" s="124"/>
      <c r="AA735" s="124"/>
      <c r="AB735" s="123"/>
      <c r="AC735" s="124"/>
      <c r="AD735" s="192" t="s">
        <v>122</v>
      </c>
      <c r="AE735" s="192"/>
      <c r="AF735" s="192"/>
      <c r="AG735" s="130"/>
      <c r="AH735" s="130"/>
      <c r="AI735" s="130"/>
      <c r="AJ735" s="130"/>
      <c r="AK735" s="130"/>
      <c r="AL735" s="130"/>
      <c r="AM735" s="130"/>
      <c r="AN735" s="130"/>
    </row>
    <row r="736" spans="1:40" x14ac:dyDescent="0.25">
      <c r="A736" s="194" t="s">
        <v>728</v>
      </c>
      <c r="B736" s="194"/>
      <c r="C736" s="194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24"/>
      <c r="X736" s="123"/>
      <c r="Y736" s="124"/>
      <c r="Z736" s="124"/>
      <c r="AA736" s="124"/>
      <c r="AB736" s="123"/>
      <c r="AC736" s="124"/>
      <c r="AD736" s="161"/>
      <c r="AE736" s="161"/>
      <c r="AF736" s="161"/>
      <c r="AG736" s="130"/>
      <c r="AH736" s="130"/>
      <c r="AI736" s="130"/>
      <c r="AJ736" s="130"/>
      <c r="AK736" s="130"/>
      <c r="AL736" s="130"/>
      <c r="AM736" s="130"/>
      <c r="AN736" s="130"/>
    </row>
    <row r="737" spans="1:245" s="114" customFormat="1" ht="30" customHeight="1" x14ac:dyDescent="0.25">
      <c r="A737" s="160"/>
      <c r="B737" s="158"/>
      <c r="C737" s="158"/>
      <c r="D737" s="158"/>
      <c r="E737" s="158"/>
      <c r="F737" s="159" t="s">
        <v>120</v>
      </c>
      <c r="G737" s="193" t="s">
        <v>727</v>
      </c>
      <c r="H737" s="193"/>
      <c r="I737" s="193"/>
      <c r="J737" s="193" t="s">
        <v>726</v>
      </c>
      <c r="K737" s="193"/>
      <c r="L737" s="193"/>
      <c r="M737" s="193" t="s">
        <v>51</v>
      </c>
      <c r="N737" s="193"/>
      <c r="O737" s="193"/>
      <c r="P737" s="193" t="s">
        <v>725</v>
      </c>
      <c r="Q737" s="193"/>
      <c r="R737" s="193" t="s">
        <v>9</v>
      </c>
      <c r="S737" s="193"/>
      <c r="T737" s="193"/>
      <c r="U737" s="193" t="s">
        <v>22</v>
      </c>
      <c r="V737" s="193"/>
      <c r="W737" s="193"/>
      <c r="X737" s="193"/>
      <c r="Y737" s="193" t="s">
        <v>23</v>
      </c>
      <c r="Z737" s="193"/>
      <c r="AA737" s="193"/>
      <c r="AB737" s="193"/>
      <c r="AC737" s="193" t="s">
        <v>26</v>
      </c>
      <c r="AD737" s="193"/>
      <c r="AE737" s="193"/>
      <c r="AF737" s="193"/>
      <c r="AO737" s="158"/>
      <c r="AP737" s="158"/>
      <c r="AQ737" s="158"/>
      <c r="AR737" s="158"/>
      <c r="AS737" s="158"/>
      <c r="AT737" s="158"/>
      <c r="AU737" s="158"/>
      <c r="AV737" s="158"/>
      <c r="AW737" s="158"/>
      <c r="AX737" s="158"/>
      <c r="AY737" s="158"/>
      <c r="AZ737" s="158"/>
      <c r="BA737" s="158"/>
      <c r="BB737" s="158"/>
      <c r="BC737" s="158"/>
      <c r="BD737" s="158"/>
      <c r="BE737" s="158"/>
      <c r="BF737" s="158"/>
      <c r="BG737" s="158"/>
      <c r="BH737" s="158"/>
      <c r="BI737" s="158"/>
      <c r="BJ737" s="158"/>
      <c r="BK737" s="158"/>
      <c r="BL737" s="158"/>
      <c r="BM737" s="158"/>
      <c r="BN737" s="158"/>
      <c r="BO737" s="158"/>
      <c r="BP737" s="158"/>
      <c r="BQ737" s="158"/>
      <c r="BR737" s="158"/>
      <c r="BS737" s="158"/>
      <c r="BT737" s="158"/>
      <c r="BU737" s="158"/>
      <c r="BV737" s="158"/>
      <c r="BW737" s="158"/>
      <c r="BX737" s="158"/>
      <c r="BY737" s="158"/>
      <c r="BZ737" s="158"/>
      <c r="CA737" s="158"/>
      <c r="CB737" s="158"/>
      <c r="CC737" s="158"/>
      <c r="CD737" s="158"/>
      <c r="CE737" s="158"/>
      <c r="CF737" s="158"/>
      <c r="CG737" s="158"/>
      <c r="CH737" s="158"/>
      <c r="CI737" s="158"/>
      <c r="CJ737" s="158"/>
      <c r="CK737" s="158"/>
      <c r="CL737" s="158"/>
      <c r="CM737" s="158"/>
      <c r="CN737" s="158"/>
      <c r="CO737" s="158"/>
      <c r="CP737" s="158"/>
      <c r="CQ737" s="158"/>
      <c r="CR737" s="158"/>
      <c r="CS737" s="158"/>
      <c r="CT737" s="158"/>
      <c r="CU737" s="158"/>
      <c r="CV737" s="158"/>
      <c r="CW737" s="158"/>
      <c r="CX737" s="158"/>
      <c r="CY737" s="158"/>
      <c r="CZ737" s="158"/>
      <c r="DA737" s="158"/>
      <c r="DB737" s="158"/>
      <c r="DC737" s="158"/>
      <c r="DD737" s="158"/>
      <c r="DE737" s="158"/>
      <c r="DF737" s="158"/>
      <c r="DG737" s="158"/>
      <c r="DH737" s="158"/>
      <c r="DI737" s="158"/>
      <c r="DJ737" s="158"/>
      <c r="DK737" s="158"/>
      <c r="DL737" s="158"/>
      <c r="DM737" s="158"/>
      <c r="DN737" s="158"/>
      <c r="DO737" s="158"/>
      <c r="DP737" s="158"/>
      <c r="DQ737" s="158"/>
      <c r="DR737" s="158"/>
      <c r="DS737" s="158"/>
      <c r="DT737" s="158"/>
      <c r="DU737" s="158"/>
      <c r="DV737" s="158"/>
      <c r="DW737" s="158"/>
      <c r="DX737" s="158"/>
      <c r="DY737" s="158"/>
      <c r="DZ737" s="158"/>
      <c r="EA737" s="158"/>
      <c r="EB737" s="158"/>
      <c r="EC737" s="158"/>
      <c r="ED737" s="158"/>
      <c r="EE737" s="158"/>
      <c r="EF737" s="158"/>
      <c r="EG737" s="158"/>
      <c r="EH737" s="158"/>
      <c r="EI737" s="158"/>
      <c r="EJ737" s="158"/>
      <c r="EK737" s="158"/>
      <c r="EL737" s="158"/>
      <c r="EM737" s="158"/>
      <c r="EN737" s="158"/>
      <c r="EO737" s="158"/>
      <c r="EP737" s="158"/>
      <c r="EQ737" s="158"/>
      <c r="ER737" s="158"/>
      <c r="ES737" s="158"/>
      <c r="ET737" s="158"/>
      <c r="EU737" s="158"/>
      <c r="EV737" s="158"/>
      <c r="EW737" s="158"/>
      <c r="EX737" s="158"/>
      <c r="EY737" s="158"/>
      <c r="EZ737" s="158"/>
      <c r="FA737" s="158"/>
      <c r="FB737" s="158"/>
      <c r="FC737" s="158"/>
      <c r="FD737" s="158"/>
      <c r="FE737" s="158"/>
      <c r="FF737" s="158"/>
      <c r="FG737" s="158"/>
      <c r="FH737" s="158"/>
      <c r="FI737" s="158"/>
      <c r="FJ737" s="158"/>
      <c r="FK737" s="158"/>
      <c r="FL737" s="158"/>
      <c r="FM737" s="158"/>
      <c r="FN737" s="158"/>
      <c r="FO737" s="158"/>
      <c r="FP737" s="158"/>
      <c r="FQ737" s="158"/>
      <c r="FR737" s="158"/>
      <c r="FS737" s="158"/>
      <c r="FT737" s="158"/>
      <c r="FU737" s="158"/>
      <c r="FV737" s="158"/>
      <c r="FW737" s="158"/>
      <c r="FX737" s="158"/>
      <c r="FY737" s="158"/>
      <c r="FZ737" s="158"/>
      <c r="GA737" s="158"/>
      <c r="GB737" s="158"/>
      <c r="GC737" s="158"/>
      <c r="GD737" s="158"/>
      <c r="GE737" s="158"/>
      <c r="GF737" s="158"/>
      <c r="GG737" s="158"/>
      <c r="GH737" s="158"/>
      <c r="GI737" s="158"/>
      <c r="GJ737" s="158"/>
      <c r="GK737" s="158"/>
      <c r="GL737" s="158"/>
      <c r="GM737" s="158"/>
      <c r="GN737" s="158"/>
      <c r="GO737" s="158"/>
      <c r="GP737" s="158"/>
      <c r="GQ737" s="158"/>
      <c r="GR737" s="158"/>
      <c r="GS737" s="158"/>
      <c r="GT737" s="158"/>
      <c r="GU737" s="158"/>
      <c r="GV737" s="158"/>
      <c r="GW737" s="158"/>
      <c r="GX737" s="158"/>
      <c r="GY737" s="158"/>
      <c r="GZ737" s="158"/>
      <c r="HA737" s="158"/>
      <c r="HB737" s="158"/>
      <c r="HC737" s="158"/>
      <c r="HD737" s="158"/>
      <c r="HE737" s="158"/>
      <c r="HF737" s="158"/>
      <c r="HG737" s="158"/>
      <c r="HH737" s="158"/>
      <c r="HI737" s="158"/>
      <c r="HJ737" s="158"/>
      <c r="HK737" s="158"/>
      <c r="HL737" s="158"/>
      <c r="HM737" s="158"/>
      <c r="HN737" s="158"/>
      <c r="HO737" s="158"/>
      <c r="HP737" s="158"/>
      <c r="HQ737" s="158"/>
      <c r="HR737" s="158"/>
      <c r="HS737" s="158"/>
      <c r="HT737" s="158"/>
      <c r="HU737" s="158"/>
      <c r="HV737" s="158"/>
      <c r="HW737" s="158"/>
      <c r="HX737" s="158"/>
      <c r="HY737" s="158"/>
      <c r="HZ737" s="158"/>
      <c r="IA737" s="158"/>
      <c r="IB737" s="158"/>
      <c r="IC737" s="158"/>
      <c r="ID737" s="158"/>
      <c r="IE737" s="158"/>
      <c r="IF737" s="158"/>
      <c r="IG737" s="158"/>
      <c r="IH737" s="158"/>
      <c r="II737" s="158"/>
      <c r="IJ737" s="158"/>
      <c r="IK737" s="158"/>
    </row>
    <row r="738" spans="1:245" s="150" customFormat="1" ht="31.5" customHeight="1" x14ac:dyDescent="0.25">
      <c r="A738" s="157" t="s">
        <v>118</v>
      </c>
      <c r="B738" s="156" t="s">
        <v>117</v>
      </c>
      <c r="C738" s="156" t="s">
        <v>41</v>
      </c>
      <c r="D738" s="155" t="s">
        <v>116</v>
      </c>
      <c r="E738" s="155" t="s">
        <v>115</v>
      </c>
      <c r="F738" s="154" t="s">
        <v>11</v>
      </c>
      <c r="G738" s="154" t="s">
        <v>66</v>
      </c>
      <c r="H738" s="154" t="s">
        <v>724</v>
      </c>
      <c r="I738" s="153" t="s">
        <v>55</v>
      </c>
      <c r="J738" s="154" t="s">
        <v>66</v>
      </c>
      <c r="K738" s="154" t="s">
        <v>724</v>
      </c>
      <c r="L738" s="153" t="s">
        <v>55</v>
      </c>
      <c r="M738" s="154" t="s">
        <v>66</v>
      </c>
      <c r="N738" s="154" t="s">
        <v>724</v>
      </c>
      <c r="O738" s="153" t="s">
        <v>55</v>
      </c>
      <c r="P738" s="154" t="s">
        <v>724</v>
      </c>
      <c r="Q738" s="153" t="s">
        <v>55</v>
      </c>
      <c r="R738" s="154" t="s">
        <v>66</v>
      </c>
      <c r="S738" s="154" t="s">
        <v>724</v>
      </c>
      <c r="T738" s="153" t="s">
        <v>55</v>
      </c>
      <c r="U738" s="154" t="s">
        <v>11</v>
      </c>
      <c r="V738" s="154" t="s">
        <v>66</v>
      </c>
      <c r="W738" s="154" t="s">
        <v>724</v>
      </c>
      <c r="X738" s="153" t="s">
        <v>55</v>
      </c>
      <c r="Y738" s="154" t="s">
        <v>11</v>
      </c>
      <c r="Z738" s="154" t="s">
        <v>66</v>
      </c>
      <c r="AA738" s="154" t="s">
        <v>724</v>
      </c>
      <c r="AB738" s="153" t="s">
        <v>55</v>
      </c>
      <c r="AC738" s="154" t="s">
        <v>11</v>
      </c>
      <c r="AD738" s="154" t="s">
        <v>66</v>
      </c>
      <c r="AE738" s="154" t="s">
        <v>724</v>
      </c>
      <c r="AF738" s="153" t="s">
        <v>55</v>
      </c>
      <c r="AG738" s="152"/>
      <c r="AH738" s="152"/>
      <c r="AI738" s="152"/>
      <c r="AJ738" s="152"/>
      <c r="AK738" s="152"/>
      <c r="AL738" s="152"/>
      <c r="AM738" s="152"/>
      <c r="AN738" s="152"/>
      <c r="AO738" s="151"/>
      <c r="AP738" s="151"/>
      <c r="AQ738" s="151"/>
      <c r="AR738" s="151"/>
      <c r="AS738" s="151"/>
      <c r="AT738" s="151"/>
      <c r="AU738" s="151"/>
      <c r="AV738" s="151"/>
      <c r="AW738" s="151"/>
      <c r="AX738" s="151"/>
      <c r="AY738" s="151"/>
      <c r="AZ738" s="151"/>
      <c r="BA738" s="151"/>
      <c r="BB738" s="151"/>
      <c r="BC738" s="151"/>
      <c r="BD738" s="151"/>
      <c r="BE738" s="151"/>
      <c r="BF738" s="151"/>
      <c r="BG738" s="151"/>
      <c r="BH738" s="151"/>
      <c r="BI738" s="151"/>
      <c r="BJ738" s="151"/>
      <c r="BK738" s="151"/>
      <c r="BL738" s="151"/>
      <c r="BM738" s="151"/>
      <c r="BN738" s="151"/>
      <c r="BO738" s="151"/>
      <c r="BP738" s="151"/>
      <c r="BQ738" s="151"/>
      <c r="BR738" s="151"/>
      <c r="BS738" s="151"/>
      <c r="BT738" s="151"/>
      <c r="BU738" s="151"/>
      <c r="BV738" s="151"/>
      <c r="BW738" s="151"/>
      <c r="BX738" s="151"/>
      <c r="BY738" s="151"/>
      <c r="BZ738" s="151"/>
      <c r="CA738" s="151"/>
      <c r="CB738" s="151"/>
      <c r="CC738" s="151"/>
      <c r="CD738" s="151"/>
      <c r="CE738" s="151"/>
      <c r="CF738" s="151"/>
      <c r="CG738" s="151"/>
      <c r="CH738" s="151"/>
      <c r="CI738" s="151"/>
      <c r="CJ738" s="151"/>
      <c r="CK738" s="151"/>
      <c r="CL738" s="151"/>
      <c r="CM738" s="151"/>
      <c r="CN738" s="151"/>
      <c r="CO738" s="151"/>
      <c r="CP738" s="151"/>
      <c r="CQ738" s="151"/>
      <c r="CR738" s="151"/>
      <c r="CS738" s="151"/>
      <c r="CT738" s="151"/>
      <c r="CU738" s="151"/>
      <c r="CV738" s="151"/>
      <c r="CW738" s="151"/>
      <c r="CX738" s="151"/>
      <c r="CY738" s="151"/>
      <c r="CZ738" s="151"/>
      <c r="DA738" s="151"/>
      <c r="DB738" s="151"/>
      <c r="DC738" s="151"/>
      <c r="DD738" s="151"/>
      <c r="DE738" s="151"/>
      <c r="DF738" s="151"/>
      <c r="DG738" s="151"/>
      <c r="DH738" s="151"/>
      <c r="DI738" s="151"/>
      <c r="DJ738" s="151"/>
      <c r="DK738" s="151"/>
      <c r="DL738" s="151"/>
      <c r="DM738" s="151"/>
      <c r="DN738" s="151"/>
      <c r="DO738" s="151"/>
      <c r="DP738" s="151"/>
      <c r="DQ738" s="151"/>
      <c r="DR738" s="151"/>
      <c r="DS738" s="151"/>
      <c r="DT738" s="151"/>
      <c r="DU738" s="151"/>
      <c r="DV738" s="151"/>
      <c r="DW738" s="151"/>
      <c r="DX738" s="151"/>
      <c r="DY738" s="151"/>
      <c r="DZ738" s="151"/>
      <c r="EA738" s="151"/>
      <c r="EB738" s="151"/>
      <c r="EC738" s="151"/>
      <c r="ED738" s="151"/>
      <c r="EE738" s="151"/>
      <c r="EF738" s="151"/>
      <c r="EG738" s="151"/>
      <c r="EH738" s="151"/>
      <c r="EI738" s="151"/>
      <c r="EJ738" s="151"/>
      <c r="EK738" s="151"/>
      <c r="EL738" s="151"/>
      <c r="EM738" s="151"/>
      <c r="EN738" s="151"/>
      <c r="EO738" s="151"/>
      <c r="EP738" s="151"/>
      <c r="EQ738" s="151"/>
      <c r="ER738" s="151"/>
      <c r="ES738" s="151"/>
      <c r="ET738" s="151"/>
      <c r="EU738" s="151"/>
      <c r="EV738" s="151"/>
      <c r="EW738" s="151"/>
      <c r="EX738" s="151"/>
      <c r="EY738" s="151"/>
      <c r="EZ738" s="151"/>
      <c r="FA738" s="151"/>
      <c r="FB738" s="151"/>
      <c r="FC738" s="151"/>
      <c r="FD738" s="151"/>
      <c r="FE738" s="151"/>
      <c r="FF738" s="151"/>
      <c r="FG738" s="151"/>
      <c r="FH738" s="151"/>
      <c r="FI738" s="151"/>
      <c r="FJ738" s="151"/>
      <c r="FK738" s="151"/>
      <c r="FL738" s="151"/>
      <c r="FM738" s="151"/>
      <c r="FN738" s="151"/>
      <c r="FO738" s="151"/>
      <c r="FP738" s="151"/>
      <c r="FQ738" s="151"/>
      <c r="FR738" s="151"/>
      <c r="FS738" s="151"/>
      <c r="FT738" s="151"/>
      <c r="FU738" s="151"/>
      <c r="FV738" s="151"/>
      <c r="FW738" s="151"/>
      <c r="FX738" s="151"/>
      <c r="FY738" s="151"/>
      <c r="FZ738" s="151"/>
      <c r="GA738" s="151"/>
      <c r="GB738" s="151"/>
      <c r="GC738" s="151"/>
      <c r="GD738" s="151"/>
      <c r="GE738" s="151"/>
      <c r="GF738" s="151"/>
      <c r="GG738" s="151"/>
      <c r="GH738" s="151"/>
      <c r="GI738" s="151"/>
      <c r="GJ738" s="151"/>
      <c r="GK738" s="151"/>
      <c r="GL738" s="151"/>
      <c r="GM738" s="151"/>
      <c r="GN738" s="151"/>
      <c r="GO738" s="151"/>
      <c r="GP738" s="151"/>
      <c r="GQ738" s="151"/>
      <c r="GR738" s="151"/>
      <c r="GS738" s="151"/>
      <c r="GT738" s="151"/>
      <c r="GU738" s="151"/>
      <c r="GV738" s="151"/>
      <c r="GW738" s="151"/>
      <c r="GX738" s="151"/>
      <c r="GY738" s="151"/>
      <c r="GZ738" s="151"/>
      <c r="HA738" s="151"/>
      <c r="HB738" s="151"/>
      <c r="HC738" s="151"/>
      <c r="HD738" s="151"/>
      <c r="HE738" s="151"/>
      <c r="HF738" s="151"/>
      <c r="HG738" s="151"/>
      <c r="HH738" s="151"/>
      <c r="HI738" s="151"/>
      <c r="HJ738" s="151"/>
      <c r="HK738" s="151"/>
      <c r="HL738" s="151"/>
      <c r="HM738" s="151"/>
      <c r="HN738" s="151"/>
      <c r="HO738" s="151"/>
      <c r="HP738" s="151"/>
      <c r="HQ738" s="151"/>
      <c r="HR738" s="151"/>
      <c r="HS738" s="151"/>
      <c r="HT738" s="151"/>
      <c r="HU738" s="151"/>
      <c r="HV738" s="151"/>
      <c r="HW738" s="151"/>
      <c r="HX738" s="151"/>
      <c r="HY738" s="151"/>
      <c r="HZ738" s="151"/>
      <c r="IA738" s="151"/>
      <c r="IB738" s="151"/>
      <c r="IC738" s="151"/>
      <c r="ID738" s="151"/>
      <c r="IE738" s="151"/>
      <c r="IF738" s="151"/>
      <c r="IG738" s="151"/>
      <c r="IH738" s="151"/>
      <c r="II738" s="151"/>
      <c r="IJ738" s="151"/>
      <c r="IK738" s="151"/>
    </row>
    <row r="739" spans="1:245" s="113" customFormat="1" x14ac:dyDescent="0.25">
      <c r="A739" s="122">
        <v>2011</v>
      </c>
      <c r="B739" s="121" t="s">
        <v>263</v>
      </c>
      <c r="C739" s="120" t="s">
        <v>765</v>
      </c>
      <c r="D739" s="119" t="s">
        <v>13</v>
      </c>
      <c r="E739" s="119" t="s">
        <v>217</v>
      </c>
      <c r="F739" s="124">
        <v>137</v>
      </c>
      <c r="G739" s="124">
        <v>4</v>
      </c>
      <c r="H739" s="124">
        <v>4</v>
      </c>
      <c r="I739" s="123">
        <v>2.9197080291970803</v>
      </c>
      <c r="J739" s="124">
        <v>21</v>
      </c>
      <c r="K739" s="124">
        <v>15</v>
      </c>
      <c r="L739" s="123">
        <v>10.948905109489051</v>
      </c>
      <c r="M739" s="124">
        <v>0</v>
      </c>
      <c r="N739" s="124"/>
      <c r="O739" s="123"/>
      <c r="P739" s="124">
        <v>5</v>
      </c>
      <c r="Q739" s="123">
        <v>3.6496350364963499</v>
      </c>
      <c r="R739" s="124">
        <v>25</v>
      </c>
      <c r="S739" s="124">
        <v>17</v>
      </c>
      <c r="T739" s="123">
        <v>12.40875912408759</v>
      </c>
      <c r="U739" s="124">
        <v>108</v>
      </c>
      <c r="V739" s="124">
        <v>25</v>
      </c>
      <c r="W739" s="124">
        <v>17</v>
      </c>
      <c r="X739" s="123">
        <v>15.74074074074074</v>
      </c>
      <c r="Y739" s="124">
        <v>13</v>
      </c>
      <c r="Z739" s="124"/>
      <c r="AA739" s="124"/>
      <c r="AB739" s="123"/>
      <c r="AC739" s="124">
        <v>9</v>
      </c>
      <c r="AD739" s="124"/>
      <c r="AE739" s="124"/>
      <c r="AF739" s="123"/>
      <c r="AG739" s="116"/>
      <c r="AH739" s="116"/>
      <c r="AI739" s="116"/>
      <c r="AJ739" s="116"/>
      <c r="AK739" s="116"/>
      <c r="AL739" s="116"/>
      <c r="AM739" s="116"/>
      <c r="AN739" s="116"/>
    </row>
    <row r="740" spans="1:245" s="113" customFormat="1" x14ac:dyDescent="0.25">
      <c r="A740" s="122">
        <v>2012</v>
      </c>
      <c r="B740" s="121" t="s">
        <v>263</v>
      </c>
      <c r="C740" s="120" t="s">
        <v>766</v>
      </c>
      <c r="D740" s="119" t="s">
        <v>13</v>
      </c>
      <c r="E740" s="119" t="s">
        <v>217</v>
      </c>
      <c r="F740" s="124">
        <v>135</v>
      </c>
      <c r="G740" s="124">
        <v>5</v>
      </c>
      <c r="H740" s="124">
        <v>5</v>
      </c>
      <c r="I740" s="123">
        <v>3.7037037037037033</v>
      </c>
      <c r="J740" s="124">
        <v>21</v>
      </c>
      <c r="K740" s="124">
        <v>12</v>
      </c>
      <c r="L740" s="123">
        <v>8.8888888888888875</v>
      </c>
      <c r="M740" s="124">
        <v>0</v>
      </c>
      <c r="N740" s="124"/>
      <c r="O740" s="123"/>
      <c r="P740" s="124">
        <v>4</v>
      </c>
      <c r="Q740" s="123">
        <v>2.9629629629629628</v>
      </c>
      <c r="R740" s="124">
        <v>26</v>
      </c>
      <c r="S740" s="124">
        <v>15</v>
      </c>
      <c r="T740" s="123">
        <v>11.111111111111111</v>
      </c>
      <c r="U740" s="124">
        <v>118</v>
      </c>
      <c r="V740" s="124">
        <v>21</v>
      </c>
      <c r="W740" s="124">
        <v>14</v>
      </c>
      <c r="X740" s="123">
        <v>11.864406779661017</v>
      </c>
      <c r="Y740" s="124">
        <v>6</v>
      </c>
      <c r="Z740" s="124"/>
      <c r="AA740" s="124"/>
      <c r="AB740" s="123"/>
      <c r="AC740" s="124">
        <v>8</v>
      </c>
      <c r="AD740" s="124">
        <v>5</v>
      </c>
      <c r="AE740" s="124">
        <v>1</v>
      </c>
      <c r="AF740" s="123">
        <v>12.5</v>
      </c>
      <c r="AG740" s="116"/>
      <c r="AH740" s="116"/>
      <c r="AI740" s="116"/>
      <c r="AJ740" s="116"/>
      <c r="AK740" s="116"/>
      <c r="AL740" s="116"/>
      <c r="AM740" s="116"/>
      <c r="AN740" s="116"/>
    </row>
    <row r="741" spans="1:245" s="113" customFormat="1" x14ac:dyDescent="0.25">
      <c r="A741" s="129" t="s">
        <v>92</v>
      </c>
      <c r="B741" s="128">
        <v>5281</v>
      </c>
      <c r="C741" s="127"/>
      <c r="D741" s="126" t="s">
        <v>217</v>
      </c>
      <c r="E741" s="126" t="s">
        <v>217</v>
      </c>
      <c r="F741" s="118">
        <v>145</v>
      </c>
      <c r="G741" s="118">
        <v>3</v>
      </c>
      <c r="H741" s="118">
        <v>3</v>
      </c>
      <c r="I741" s="117">
        <v>2.1</v>
      </c>
      <c r="J741" s="118">
        <v>22</v>
      </c>
      <c r="K741" s="118">
        <v>17</v>
      </c>
      <c r="L741" s="117">
        <v>11.7</v>
      </c>
      <c r="M741" s="118">
        <v>0</v>
      </c>
      <c r="N741" s="118"/>
      <c r="O741" s="117"/>
      <c r="P741" s="118">
        <v>4</v>
      </c>
      <c r="Q741" s="117">
        <v>2.8</v>
      </c>
      <c r="R741" s="118">
        <v>25</v>
      </c>
      <c r="S741" s="118">
        <v>20</v>
      </c>
      <c r="T741" s="117">
        <v>13.8</v>
      </c>
      <c r="U741" s="118">
        <v>121</v>
      </c>
      <c r="V741" s="118">
        <v>23</v>
      </c>
      <c r="W741" s="118">
        <v>19</v>
      </c>
      <c r="X741" s="117">
        <v>15.7</v>
      </c>
      <c r="Y741" s="118">
        <v>12</v>
      </c>
      <c r="Z741" s="118">
        <v>2</v>
      </c>
      <c r="AA741" s="118">
        <v>1</v>
      </c>
      <c r="AB741" s="117">
        <v>8.3000000000000007</v>
      </c>
      <c r="AC741" s="118">
        <v>9</v>
      </c>
      <c r="AD741" s="118"/>
      <c r="AE741" s="118"/>
      <c r="AF741" s="117"/>
      <c r="AG741" s="125">
        <v>-7.4829999999999994E-2</v>
      </c>
      <c r="AH741" s="125">
        <v>2.0686300000000002</v>
      </c>
      <c r="AI741" s="125"/>
      <c r="AJ741" s="125">
        <v>0.16907</v>
      </c>
      <c r="AK741" s="125">
        <v>1.95871</v>
      </c>
      <c r="AL741" s="125">
        <v>1.72987</v>
      </c>
      <c r="AM741" s="125">
        <v>1.4420500000000001</v>
      </c>
      <c r="AN741" s="125"/>
    </row>
    <row r="742" spans="1:245" s="113" customFormat="1" x14ac:dyDescent="0.25">
      <c r="A742" s="122">
        <v>2011</v>
      </c>
      <c r="B742" s="121" t="s">
        <v>261</v>
      </c>
      <c r="C742" s="120" t="s">
        <v>765</v>
      </c>
      <c r="D742" s="119" t="s">
        <v>13</v>
      </c>
      <c r="E742" s="119" t="s">
        <v>217</v>
      </c>
      <c r="F742" s="124">
        <v>95</v>
      </c>
      <c r="G742" s="124">
        <v>6</v>
      </c>
      <c r="H742" s="124">
        <v>5</v>
      </c>
      <c r="I742" s="123">
        <v>5.2631578947368425</v>
      </c>
      <c r="J742" s="124">
        <v>22</v>
      </c>
      <c r="K742" s="124">
        <v>13</v>
      </c>
      <c r="L742" s="123">
        <v>13.684210526315789</v>
      </c>
      <c r="M742" s="124">
        <v>0</v>
      </c>
      <c r="N742" s="124"/>
      <c r="O742" s="123"/>
      <c r="P742" s="124">
        <v>4</v>
      </c>
      <c r="Q742" s="123">
        <v>4.2105263157894735</v>
      </c>
      <c r="R742" s="124">
        <v>28</v>
      </c>
      <c r="S742" s="124">
        <v>13</v>
      </c>
      <c r="T742" s="123">
        <v>13.684210526315789</v>
      </c>
      <c r="U742" s="124">
        <v>80</v>
      </c>
      <c r="V742" s="124">
        <v>23</v>
      </c>
      <c r="W742" s="124">
        <v>11</v>
      </c>
      <c r="X742" s="123">
        <v>13.75</v>
      </c>
      <c r="Y742" s="124">
        <v>6</v>
      </c>
      <c r="Z742" s="124">
        <v>2</v>
      </c>
      <c r="AA742" s="124">
        <v>1</v>
      </c>
      <c r="AB742" s="123">
        <v>16.666666666666668</v>
      </c>
      <c r="AC742" s="124">
        <v>8</v>
      </c>
      <c r="AD742" s="124">
        <v>3</v>
      </c>
      <c r="AE742" s="124">
        <v>1</v>
      </c>
      <c r="AF742" s="123">
        <v>12.5</v>
      </c>
      <c r="AG742" s="116"/>
      <c r="AH742" s="116"/>
      <c r="AI742" s="116"/>
      <c r="AJ742" s="116"/>
      <c r="AK742" s="116"/>
      <c r="AL742" s="116"/>
      <c r="AM742" s="116"/>
      <c r="AN742" s="116"/>
    </row>
    <row r="743" spans="1:245" s="113" customFormat="1" x14ac:dyDescent="0.25">
      <c r="A743" s="122">
        <v>2012</v>
      </c>
      <c r="B743" s="121" t="s">
        <v>261</v>
      </c>
      <c r="C743" s="120" t="s">
        <v>764</v>
      </c>
      <c r="D743" s="119" t="s">
        <v>13</v>
      </c>
      <c r="E743" s="119" t="s">
        <v>217</v>
      </c>
      <c r="F743" s="124">
        <v>105</v>
      </c>
      <c r="G743" s="124">
        <v>1</v>
      </c>
      <c r="H743" s="124">
        <v>1</v>
      </c>
      <c r="I743" s="123">
        <v>0.95238095238095233</v>
      </c>
      <c r="J743" s="124">
        <v>20</v>
      </c>
      <c r="K743" s="124">
        <v>14</v>
      </c>
      <c r="L743" s="123">
        <v>13.333333333333332</v>
      </c>
      <c r="M743" s="124">
        <v>0</v>
      </c>
      <c r="N743" s="124"/>
      <c r="O743" s="123"/>
      <c r="P743" s="124">
        <v>4</v>
      </c>
      <c r="Q743" s="123">
        <v>3.8095238095238093</v>
      </c>
      <c r="R743" s="124">
        <v>21</v>
      </c>
      <c r="S743" s="124">
        <v>15</v>
      </c>
      <c r="T743" s="123">
        <v>14.285714285714285</v>
      </c>
      <c r="U743" s="124">
        <v>86</v>
      </c>
      <c r="V743" s="124">
        <v>21</v>
      </c>
      <c r="W743" s="124">
        <v>15</v>
      </c>
      <c r="X743" s="123">
        <v>17.441860465116278</v>
      </c>
      <c r="Y743" s="124">
        <v>12</v>
      </c>
      <c r="Z743" s="124"/>
      <c r="AA743" s="124"/>
      <c r="AB743" s="123"/>
      <c r="AC743" s="124">
        <v>3</v>
      </c>
      <c r="AD743" s="124"/>
      <c r="AE743" s="124"/>
      <c r="AF743" s="123"/>
      <c r="AG743" s="116"/>
      <c r="AH743" s="116"/>
      <c r="AI743" s="116"/>
      <c r="AJ743" s="116"/>
      <c r="AK743" s="116"/>
      <c r="AL743" s="116"/>
      <c r="AM743" s="116"/>
      <c r="AN743" s="116"/>
    </row>
    <row r="744" spans="1:245" s="113" customFormat="1" x14ac:dyDescent="0.25">
      <c r="A744" s="129" t="s">
        <v>92</v>
      </c>
      <c r="B744" s="128">
        <v>5397</v>
      </c>
      <c r="C744" s="127"/>
      <c r="D744" s="126" t="s">
        <v>217</v>
      </c>
      <c r="E744" s="126" t="s">
        <v>217</v>
      </c>
      <c r="F744" s="118">
        <v>136</v>
      </c>
      <c r="G744" s="118">
        <v>1</v>
      </c>
      <c r="H744" s="118">
        <v>1</v>
      </c>
      <c r="I744" s="117">
        <v>0.7</v>
      </c>
      <c r="J744" s="118">
        <v>42</v>
      </c>
      <c r="K744" s="118">
        <v>18</v>
      </c>
      <c r="L744" s="117">
        <v>13.2</v>
      </c>
      <c r="M744" s="118">
        <v>0</v>
      </c>
      <c r="N744" s="118"/>
      <c r="O744" s="117"/>
      <c r="P744" s="118">
        <v>11</v>
      </c>
      <c r="Q744" s="117">
        <v>8.1</v>
      </c>
      <c r="R744" s="118">
        <v>43</v>
      </c>
      <c r="S744" s="118">
        <v>19</v>
      </c>
      <c r="T744" s="117">
        <v>14</v>
      </c>
      <c r="U744" s="118">
        <v>113</v>
      </c>
      <c r="V744" s="118">
        <v>36</v>
      </c>
      <c r="W744" s="118">
        <v>16</v>
      </c>
      <c r="X744" s="117">
        <v>14.2</v>
      </c>
      <c r="Y744" s="118">
        <v>9</v>
      </c>
      <c r="Z744" s="118"/>
      <c r="AA744" s="118"/>
      <c r="AB744" s="117"/>
      <c r="AC744" s="118">
        <v>8</v>
      </c>
      <c r="AD744" s="118">
        <v>3</v>
      </c>
      <c r="AE744" s="118">
        <v>2</v>
      </c>
      <c r="AF744" s="117">
        <v>25</v>
      </c>
      <c r="AG744" s="125">
        <v>-0.48307</v>
      </c>
      <c r="AH744" s="125">
        <v>2.4708899999999998</v>
      </c>
      <c r="AI744" s="125"/>
      <c r="AJ744" s="125">
        <v>2.3325100000000001</v>
      </c>
      <c r="AK744" s="125">
        <v>1.99783</v>
      </c>
      <c r="AL744" s="125">
        <v>1.44394</v>
      </c>
      <c r="AM744" s="125"/>
      <c r="AN744" s="125">
        <v>2.9339</v>
      </c>
    </row>
    <row r="745" spans="1:245" s="113" customFormat="1" x14ac:dyDescent="0.25">
      <c r="A745" s="122">
        <v>2011</v>
      </c>
      <c r="B745" s="121" t="s">
        <v>259</v>
      </c>
      <c r="C745" s="120" t="s">
        <v>763</v>
      </c>
      <c r="D745" s="119" t="s">
        <v>13</v>
      </c>
      <c r="E745" s="119" t="s">
        <v>217</v>
      </c>
      <c r="F745" s="124">
        <v>226</v>
      </c>
      <c r="G745" s="124">
        <v>0</v>
      </c>
      <c r="H745" s="124"/>
      <c r="I745" s="123"/>
      <c r="J745" s="124">
        <v>7</v>
      </c>
      <c r="K745" s="124">
        <v>6</v>
      </c>
      <c r="L745" s="123">
        <v>2.6548672566371683</v>
      </c>
      <c r="M745" s="124">
        <v>0</v>
      </c>
      <c r="N745" s="124"/>
      <c r="O745" s="123"/>
      <c r="P745" s="124">
        <v>1</v>
      </c>
      <c r="Q745" s="123">
        <v>0.44247787610619471</v>
      </c>
      <c r="R745" s="124">
        <v>7</v>
      </c>
      <c r="S745" s="124">
        <v>6</v>
      </c>
      <c r="T745" s="123">
        <v>2.6548672566371683</v>
      </c>
      <c r="U745" s="124">
        <v>144</v>
      </c>
      <c r="V745" s="124">
        <v>7</v>
      </c>
      <c r="W745" s="124">
        <v>6</v>
      </c>
      <c r="X745" s="123">
        <v>4.166666666666667</v>
      </c>
      <c r="Y745" s="124">
        <v>36</v>
      </c>
      <c r="Z745" s="124"/>
      <c r="AA745" s="124"/>
      <c r="AB745" s="123"/>
      <c r="AC745" s="124">
        <v>31</v>
      </c>
      <c r="AD745" s="124"/>
      <c r="AE745" s="124"/>
      <c r="AF745" s="123"/>
      <c r="AG745" s="116"/>
      <c r="AH745" s="116"/>
      <c r="AI745" s="116"/>
      <c r="AJ745" s="116"/>
      <c r="AK745" s="116"/>
      <c r="AL745" s="116"/>
      <c r="AM745" s="116"/>
      <c r="AN745" s="116"/>
    </row>
    <row r="746" spans="1:245" s="113" customFormat="1" x14ac:dyDescent="0.25">
      <c r="A746" s="122">
        <v>2012</v>
      </c>
      <c r="B746" s="121" t="s">
        <v>259</v>
      </c>
      <c r="C746" s="120" t="s">
        <v>762</v>
      </c>
      <c r="D746" s="119" t="s">
        <v>13</v>
      </c>
      <c r="E746" s="119" t="s">
        <v>217</v>
      </c>
      <c r="F746" s="124">
        <v>195</v>
      </c>
      <c r="G746" s="124">
        <v>0</v>
      </c>
      <c r="H746" s="124"/>
      <c r="I746" s="123"/>
      <c r="J746" s="124">
        <v>17</v>
      </c>
      <c r="K746" s="124">
        <v>11</v>
      </c>
      <c r="L746" s="123">
        <v>5.6410256410256414</v>
      </c>
      <c r="M746" s="124">
        <v>0</v>
      </c>
      <c r="N746" s="124"/>
      <c r="O746" s="123"/>
      <c r="P746" s="124">
        <v>5</v>
      </c>
      <c r="Q746" s="123">
        <v>2.5641025641025643</v>
      </c>
      <c r="R746" s="124">
        <v>17</v>
      </c>
      <c r="S746" s="124">
        <v>11</v>
      </c>
      <c r="T746" s="123">
        <v>5.6410256410256414</v>
      </c>
      <c r="U746" s="124">
        <v>144</v>
      </c>
      <c r="V746" s="124">
        <v>14</v>
      </c>
      <c r="W746" s="124">
        <v>9</v>
      </c>
      <c r="X746" s="123">
        <v>6.25</v>
      </c>
      <c r="Y746" s="124">
        <v>20</v>
      </c>
      <c r="Z746" s="124"/>
      <c r="AA746" s="124"/>
      <c r="AB746" s="123"/>
      <c r="AC746" s="124">
        <v>23</v>
      </c>
      <c r="AD746" s="124">
        <v>2</v>
      </c>
      <c r="AE746" s="124">
        <v>1</v>
      </c>
      <c r="AF746" s="123">
        <v>4.3478260869565215</v>
      </c>
      <c r="AG746" s="116"/>
      <c r="AH746" s="116"/>
      <c r="AI746" s="116"/>
      <c r="AJ746" s="116"/>
      <c r="AK746" s="116"/>
      <c r="AL746" s="116"/>
      <c r="AM746" s="116"/>
      <c r="AN746" s="116"/>
    </row>
    <row r="747" spans="1:245" s="113" customFormat="1" x14ac:dyDescent="0.25">
      <c r="A747" s="129" t="s">
        <v>92</v>
      </c>
      <c r="B747" s="128">
        <v>5201</v>
      </c>
      <c r="C747" s="145"/>
      <c r="D747" s="126" t="s">
        <v>217</v>
      </c>
      <c r="E747" s="126" t="s">
        <v>217</v>
      </c>
      <c r="F747" s="118">
        <v>201</v>
      </c>
      <c r="G747" s="118">
        <v>1</v>
      </c>
      <c r="H747" s="118">
        <v>1</v>
      </c>
      <c r="I747" s="117">
        <v>0.5</v>
      </c>
      <c r="J747" s="118">
        <v>16</v>
      </c>
      <c r="K747" s="118">
        <v>11</v>
      </c>
      <c r="L747" s="117">
        <v>5.5</v>
      </c>
      <c r="M747" s="118">
        <v>0</v>
      </c>
      <c r="N747" s="118"/>
      <c r="O747" s="117"/>
      <c r="P747" s="118">
        <v>4</v>
      </c>
      <c r="Q747" s="117">
        <v>2</v>
      </c>
      <c r="R747" s="118">
        <v>17</v>
      </c>
      <c r="S747" s="118">
        <v>11</v>
      </c>
      <c r="T747" s="117">
        <v>5.5</v>
      </c>
      <c r="U747" s="118">
        <v>156</v>
      </c>
      <c r="V747" s="118">
        <v>17</v>
      </c>
      <c r="W747" s="118">
        <v>11</v>
      </c>
      <c r="X747" s="117">
        <v>7.1</v>
      </c>
      <c r="Y747" s="118">
        <v>23</v>
      </c>
      <c r="Z747" s="118"/>
      <c r="AA747" s="118"/>
      <c r="AB747" s="117"/>
      <c r="AC747" s="118">
        <v>20</v>
      </c>
      <c r="AD747" s="118"/>
      <c r="AE747" s="118"/>
      <c r="AF747" s="117"/>
      <c r="AG747" s="125">
        <v>-0.55586000000000002</v>
      </c>
      <c r="AH747" s="125">
        <v>0.40455000000000002</v>
      </c>
      <c r="AI747" s="125"/>
      <c r="AJ747" s="125">
        <v>-0.14291999999999999</v>
      </c>
      <c r="AK747" s="125">
        <v>0.1245</v>
      </c>
      <c r="AL747" s="125">
        <v>0.12692999999999999</v>
      </c>
      <c r="AM747" s="125"/>
      <c r="AN747" s="125"/>
    </row>
    <row r="748" spans="1:245" s="113" customFormat="1" x14ac:dyDescent="0.25">
      <c r="A748" s="122">
        <v>2011</v>
      </c>
      <c r="B748" s="121" t="s">
        <v>256</v>
      </c>
      <c r="C748" s="120" t="s">
        <v>269</v>
      </c>
      <c r="D748" s="119" t="s">
        <v>13</v>
      </c>
      <c r="E748" s="119" t="s">
        <v>217</v>
      </c>
      <c r="F748" s="124">
        <v>197</v>
      </c>
      <c r="G748" s="124">
        <v>2</v>
      </c>
      <c r="H748" s="124">
        <v>2</v>
      </c>
      <c r="I748" s="123">
        <v>1.015228426395939</v>
      </c>
      <c r="J748" s="124">
        <v>6</v>
      </c>
      <c r="K748" s="124">
        <v>5</v>
      </c>
      <c r="L748" s="123">
        <v>2.5380710659898478</v>
      </c>
      <c r="M748" s="124">
        <v>0</v>
      </c>
      <c r="N748" s="124"/>
      <c r="O748" s="123"/>
      <c r="P748" s="124">
        <v>1</v>
      </c>
      <c r="Q748" s="123">
        <v>0.50761421319796951</v>
      </c>
      <c r="R748" s="124">
        <v>8</v>
      </c>
      <c r="S748" s="124">
        <v>7</v>
      </c>
      <c r="T748" s="123">
        <v>3.5532994923857868</v>
      </c>
      <c r="U748" s="124">
        <v>125</v>
      </c>
      <c r="V748" s="124">
        <v>7</v>
      </c>
      <c r="W748" s="124">
        <v>6</v>
      </c>
      <c r="X748" s="123">
        <v>4.8</v>
      </c>
      <c r="Y748" s="124">
        <v>28</v>
      </c>
      <c r="Z748" s="124">
        <v>1</v>
      </c>
      <c r="AA748" s="124">
        <v>1</v>
      </c>
      <c r="AB748" s="123">
        <v>3.5714285714285712</v>
      </c>
      <c r="AC748" s="124">
        <v>31</v>
      </c>
      <c r="AD748" s="124"/>
      <c r="AE748" s="124"/>
      <c r="AF748" s="123"/>
      <c r="AG748" s="116"/>
      <c r="AH748" s="116"/>
      <c r="AI748" s="116"/>
      <c r="AJ748" s="116"/>
      <c r="AK748" s="116"/>
      <c r="AL748" s="116"/>
      <c r="AM748" s="116"/>
      <c r="AN748" s="116"/>
    </row>
    <row r="749" spans="1:245" s="113" customFormat="1" x14ac:dyDescent="0.25">
      <c r="A749" s="122">
        <v>2012</v>
      </c>
      <c r="B749" s="121" t="s">
        <v>256</v>
      </c>
      <c r="C749" s="120" t="s">
        <v>761</v>
      </c>
      <c r="D749" s="119" t="s">
        <v>13</v>
      </c>
      <c r="E749" s="119" t="s">
        <v>217</v>
      </c>
      <c r="F749" s="124">
        <v>193</v>
      </c>
      <c r="G749" s="124">
        <v>3</v>
      </c>
      <c r="H749" s="124">
        <v>3</v>
      </c>
      <c r="I749" s="123">
        <v>1.5544041450777202</v>
      </c>
      <c r="J749" s="124">
        <v>14</v>
      </c>
      <c r="K749" s="124">
        <v>6</v>
      </c>
      <c r="L749" s="123">
        <v>3.1088082901554404</v>
      </c>
      <c r="M749" s="124">
        <v>0</v>
      </c>
      <c r="N749" s="124"/>
      <c r="O749" s="123"/>
      <c r="P749" s="124">
        <v>4</v>
      </c>
      <c r="Q749" s="123">
        <v>2.0725388601036272</v>
      </c>
      <c r="R749" s="124">
        <v>17</v>
      </c>
      <c r="S749" s="124">
        <v>8</v>
      </c>
      <c r="T749" s="123">
        <v>4.1450777202072544</v>
      </c>
      <c r="U749" s="124">
        <v>117</v>
      </c>
      <c r="V749" s="124">
        <v>17</v>
      </c>
      <c r="W749" s="124">
        <v>8</v>
      </c>
      <c r="X749" s="123">
        <v>6.8376068376068382</v>
      </c>
      <c r="Y749" s="124">
        <v>31</v>
      </c>
      <c r="Z749" s="124"/>
      <c r="AA749" s="124"/>
      <c r="AB749" s="123"/>
      <c r="AC749" s="124">
        <v>30</v>
      </c>
      <c r="AD749" s="124"/>
      <c r="AE749" s="124"/>
      <c r="AF749" s="123"/>
      <c r="AG749" s="116"/>
      <c r="AH749" s="116"/>
      <c r="AI749" s="116"/>
      <c r="AJ749" s="116"/>
      <c r="AK749" s="116"/>
      <c r="AL749" s="116"/>
      <c r="AM749" s="116"/>
      <c r="AN749" s="116"/>
    </row>
    <row r="750" spans="1:245" s="113" customFormat="1" x14ac:dyDescent="0.25">
      <c r="A750" s="129" t="s">
        <v>92</v>
      </c>
      <c r="B750" s="128">
        <v>5291</v>
      </c>
      <c r="C750" s="145"/>
      <c r="D750" s="126" t="s">
        <v>217</v>
      </c>
      <c r="E750" s="126" t="s">
        <v>217</v>
      </c>
      <c r="F750" s="118">
        <v>195</v>
      </c>
      <c r="G750" s="118">
        <v>0</v>
      </c>
      <c r="H750" s="118"/>
      <c r="I750" s="117"/>
      <c r="J750" s="118">
        <v>14</v>
      </c>
      <c r="K750" s="118">
        <v>11</v>
      </c>
      <c r="L750" s="117">
        <v>5.6</v>
      </c>
      <c r="M750" s="118">
        <v>0</v>
      </c>
      <c r="N750" s="118"/>
      <c r="O750" s="117"/>
      <c r="P750" s="118">
        <v>2</v>
      </c>
      <c r="Q750" s="117">
        <v>1</v>
      </c>
      <c r="R750" s="118">
        <v>14</v>
      </c>
      <c r="S750" s="118">
        <v>11</v>
      </c>
      <c r="T750" s="117">
        <v>5.6</v>
      </c>
      <c r="U750" s="118">
        <v>147</v>
      </c>
      <c r="V750" s="118">
        <v>11</v>
      </c>
      <c r="W750" s="118">
        <v>9</v>
      </c>
      <c r="X750" s="117">
        <v>6.1</v>
      </c>
      <c r="Y750" s="118">
        <v>21</v>
      </c>
      <c r="Z750" s="118"/>
      <c r="AA750" s="118"/>
      <c r="AB750" s="117"/>
      <c r="AC750" s="118">
        <v>13</v>
      </c>
      <c r="AD750" s="118">
        <v>1</v>
      </c>
      <c r="AE750" s="118">
        <v>1</v>
      </c>
      <c r="AF750" s="117">
        <v>7.7</v>
      </c>
      <c r="AG750" s="125"/>
      <c r="AH750" s="125">
        <v>0.44936999999999999</v>
      </c>
      <c r="AI750" s="125"/>
      <c r="AJ750" s="125">
        <v>-0.53439999999999999</v>
      </c>
      <c r="AK750" s="125">
        <v>0.16162000000000001</v>
      </c>
      <c r="AL750" s="125">
        <v>-4.5170000000000002E-2</v>
      </c>
      <c r="AM750" s="125"/>
      <c r="AN750" s="125">
        <v>0.30437999999999998</v>
      </c>
    </row>
    <row r="751" spans="1:245" s="113" customFormat="1" x14ac:dyDescent="0.25">
      <c r="A751" s="122">
        <v>2011</v>
      </c>
      <c r="B751" s="121" t="s">
        <v>253</v>
      </c>
      <c r="C751" s="120" t="s">
        <v>254</v>
      </c>
      <c r="D751" s="119" t="s">
        <v>13</v>
      </c>
      <c r="E751" s="119" t="s">
        <v>217</v>
      </c>
      <c r="F751" s="124">
        <v>161</v>
      </c>
      <c r="G751" s="124">
        <v>0</v>
      </c>
      <c r="H751" s="124"/>
      <c r="I751" s="123"/>
      <c r="J751" s="124">
        <v>13</v>
      </c>
      <c r="K751" s="124">
        <v>12</v>
      </c>
      <c r="L751" s="123">
        <v>7.4534161490683228</v>
      </c>
      <c r="M751" s="124">
        <v>0</v>
      </c>
      <c r="N751" s="124"/>
      <c r="O751" s="123"/>
      <c r="P751" s="124">
        <v>1</v>
      </c>
      <c r="Q751" s="123">
        <v>0.6211180124223602</v>
      </c>
      <c r="R751" s="124">
        <v>13</v>
      </c>
      <c r="S751" s="124">
        <v>12</v>
      </c>
      <c r="T751" s="123">
        <v>7.4534161490683228</v>
      </c>
      <c r="U751" s="124">
        <v>133</v>
      </c>
      <c r="V751" s="124">
        <v>12</v>
      </c>
      <c r="W751" s="124">
        <v>11</v>
      </c>
      <c r="X751" s="123">
        <v>8.2706766917293226</v>
      </c>
      <c r="Y751" s="124">
        <v>15</v>
      </c>
      <c r="Z751" s="124"/>
      <c r="AA751" s="124"/>
      <c r="AB751" s="123"/>
      <c r="AC751" s="124">
        <v>7</v>
      </c>
      <c r="AD751" s="124">
        <v>1</v>
      </c>
      <c r="AE751" s="124">
        <v>1</v>
      </c>
      <c r="AF751" s="123">
        <v>14.285714285714285</v>
      </c>
      <c r="AG751" s="116"/>
      <c r="AH751" s="116"/>
      <c r="AI751" s="116"/>
      <c r="AJ751" s="116"/>
      <c r="AK751" s="116"/>
      <c r="AL751" s="116"/>
      <c r="AM751" s="116"/>
      <c r="AN751" s="116"/>
    </row>
    <row r="752" spans="1:245" s="145" customFormat="1" x14ac:dyDescent="0.25">
      <c r="A752" s="129">
        <v>2012</v>
      </c>
      <c r="B752" s="128" t="s">
        <v>253</v>
      </c>
      <c r="C752" s="127"/>
      <c r="D752" s="126" t="s">
        <v>13</v>
      </c>
      <c r="E752" s="126" t="s">
        <v>217</v>
      </c>
      <c r="F752" s="118">
        <v>157</v>
      </c>
      <c r="G752" s="118">
        <v>3</v>
      </c>
      <c r="H752" s="118">
        <v>3</v>
      </c>
      <c r="I752" s="117">
        <v>1.910828025477707</v>
      </c>
      <c r="J752" s="118">
        <v>6</v>
      </c>
      <c r="K752" s="118">
        <v>5</v>
      </c>
      <c r="L752" s="117">
        <v>3.1847133757961781</v>
      </c>
      <c r="M752" s="118">
        <v>0</v>
      </c>
      <c r="N752" s="118"/>
      <c r="O752" s="117"/>
      <c r="P752" s="118">
        <v>1</v>
      </c>
      <c r="Q752" s="117">
        <v>0.63694267515923564</v>
      </c>
      <c r="R752" s="118">
        <v>9</v>
      </c>
      <c r="S752" s="118">
        <v>6</v>
      </c>
      <c r="T752" s="117">
        <v>3.8216560509554141</v>
      </c>
      <c r="U752" s="118">
        <v>136</v>
      </c>
      <c r="V752" s="118">
        <v>9</v>
      </c>
      <c r="W752" s="118">
        <v>6</v>
      </c>
      <c r="X752" s="117">
        <v>4.4117647058823524</v>
      </c>
      <c r="Y752" s="118">
        <v>13</v>
      </c>
      <c r="Z752" s="118"/>
      <c r="AA752" s="118"/>
      <c r="AB752" s="117"/>
      <c r="AC752" s="118">
        <v>2</v>
      </c>
      <c r="AD752" s="118"/>
      <c r="AE752" s="118"/>
      <c r="AF752" s="117"/>
      <c r="AG752" s="125"/>
      <c r="AH752" s="125"/>
      <c r="AI752" s="125"/>
      <c r="AJ752" s="125"/>
      <c r="AK752" s="125"/>
      <c r="AL752" s="125"/>
      <c r="AM752" s="125"/>
      <c r="AN752" s="125"/>
    </row>
    <row r="753" spans="1:40" s="113" customFormat="1" x14ac:dyDescent="0.25">
      <c r="A753" s="122">
        <v>2011</v>
      </c>
      <c r="B753" s="121" t="s">
        <v>251</v>
      </c>
      <c r="C753" s="120" t="s">
        <v>760</v>
      </c>
      <c r="D753" s="119" t="s">
        <v>13</v>
      </c>
      <c r="E753" s="119" t="s">
        <v>217</v>
      </c>
      <c r="F753" s="124">
        <v>159</v>
      </c>
      <c r="G753" s="124">
        <v>0</v>
      </c>
      <c r="H753" s="124"/>
      <c r="I753" s="123"/>
      <c r="J753" s="124">
        <v>3</v>
      </c>
      <c r="K753" s="124">
        <v>3</v>
      </c>
      <c r="L753" s="123">
        <v>1.8867924528301885</v>
      </c>
      <c r="M753" s="124">
        <v>0</v>
      </c>
      <c r="N753" s="124"/>
      <c r="O753" s="123"/>
      <c r="P753" s="124"/>
      <c r="Q753" s="123"/>
      <c r="R753" s="124">
        <v>3</v>
      </c>
      <c r="S753" s="124">
        <v>3</v>
      </c>
      <c r="T753" s="123">
        <v>1.8867924528301885</v>
      </c>
      <c r="U753" s="124">
        <v>53</v>
      </c>
      <c r="V753" s="124">
        <v>3</v>
      </c>
      <c r="W753" s="124">
        <v>3</v>
      </c>
      <c r="X753" s="123">
        <v>5.6603773584905657</v>
      </c>
      <c r="Y753" s="124">
        <v>57</v>
      </c>
      <c r="Z753" s="124"/>
      <c r="AA753" s="124"/>
      <c r="AB753" s="123"/>
      <c r="AC753" s="124">
        <v>30</v>
      </c>
      <c r="AD753" s="124"/>
      <c r="AE753" s="124"/>
      <c r="AF753" s="123"/>
      <c r="AG753" s="116"/>
      <c r="AH753" s="116"/>
      <c r="AI753" s="116"/>
      <c r="AJ753" s="116"/>
      <c r="AK753" s="116"/>
      <c r="AL753" s="116"/>
      <c r="AM753" s="116"/>
      <c r="AN753" s="116"/>
    </row>
    <row r="754" spans="1:40" s="145" customFormat="1" x14ac:dyDescent="0.25">
      <c r="A754" s="129">
        <v>2012</v>
      </c>
      <c r="B754" s="128" t="s">
        <v>251</v>
      </c>
      <c r="C754" s="127" t="s">
        <v>718</v>
      </c>
      <c r="D754" s="126" t="s">
        <v>13</v>
      </c>
      <c r="E754" s="126" t="s">
        <v>217</v>
      </c>
      <c r="F754" s="118">
        <v>197</v>
      </c>
      <c r="G754" s="118">
        <v>0</v>
      </c>
      <c r="H754" s="118"/>
      <c r="I754" s="117"/>
      <c r="J754" s="118">
        <v>1</v>
      </c>
      <c r="K754" s="118">
        <v>1</v>
      </c>
      <c r="L754" s="117">
        <v>0.50761421319796951</v>
      </c>
      <c r="M754" s="118">
        <v>0</v>
      </c>
      <c r="N754" s="118"/>
      <c r="O754" s="117"/>
      <c r="P754" s="118"/>
      <c r="Q754" s="117"/>
      <c r="R754" s="118">
        <v>1</v>
      </c>
      <c r="S754" s="118">
        <v>1</v>
      </c>
      <c r="T754" s="117">
        <v>0.50761421319796951</v>
      </c>
      <c r="U754" s="118">
        <v>70</v>
      </c>
      <c r="V754" s="118"/>
      <c r="W754" s="118"/>
      <c r="X754" s="117"/>
      <c r="Y754" s="118">
        <v>72</v>
      </c>
      <c r="Z754" s="118">
        <v>1</v>
      </c>
      <c r="AA754" s="118">
        <v>1</v>
      </c>
      <c r="AB754" s="117">
        <v>1.3888888888888888</v>
      </c>
      <c r="AC754" s="118">
        <v>32</v>
      </c>
      <c r="AD754" s="118"/>
      <c r="AE754" s="118"/>
      <c r="AF754" s="117"/>
      <c r="AG754" s="125"/>
      <c r="AH754" s="125"/>
      <c r="AI754" s="125"/>
      <c r="AJ754" s="125"/>
      <c r="AK754" s="125"/>
      <c r="AL754" s="125"/>
      <c r="AM754" s="125"/>
      <c r="AN754" s="125"/>
    </row>
    <row r="755" spans="1:40" s="113" customFormat="1" ht="27.6" x14ac:dyDescent="0.25">
      <c r="A755" s="144" t="s">
        <v>92</v>
      </c>
      <c r="B755" s="143">
        <v>5361</v>
      </c>
      <c r="C755" s="142" t="s">
        <v>759</v>
      </c>
      <c r="D755" s="141" t="s">
        <v>217</v>
      </c>
      <c r="E755" s="141" t="s">
        <v>217</v>
      </c>
      <c r="F755" s="118">
        <v>303</v>
      </c>
      <c r="G755" s="118">
        <v>0</v>
      </c>
      <c r="H755" s="118"/>
      <c r="I755" s="117"/>
      <c r="J755" s="118">
        <v>1</v>
      </c>
      <c r="K755" s="118">
        <v>1</v>
      </c>
      <c r="L755" s="117">
        <v>0.3</v>
      </c>
      <c r="M755" s="118">
        <v>0</v>
      </c>
      <c r="N755" s="118"/>
      <c r="O755" s="117"/>
      <c r="P755" s="118"/>
      <c r="Q755" s="117"/>
      <c r="R755" s="118">
        <v>1</v>
      </c>
      <c r="S755" s="118">
        <v>1</v>
      </c>
      <c r="T755" s="117">
        <v>0.3</v>
      </c>
      <c r="U755" s="118">
        <v>56</v>
      </c>
      <c r="V755" s="118">
        <v>1</v>
      </c>
      <c r="W755" s="118">
        <v>1</v>
      </c>
      <c r="X755" s="117">
        <v>1.8</v>
      </c>
      <c r="Y755" s="118">
        <v>145</v>
      </c>
      <c r="Z755" s="118"/>
      <c r="AA755" s="118"/>
      <c r="AB755" s="117"/>
      <c r="AC755" s="118">
        <v>78</v>
      </c>
      <c r="AD755" s="118"/>
      <c r="AE755" s="118"/>
      <c r="AF755" s="117"/>
      <c r="AG755" s="140"/>
      <c r="AH755" s="140">
        <v>-0.96435000000000004</v>
      </c>
      <c r="AI755" s="140"/>
      <c r="AJ755" s="140"/>
      <c r="AK755" s="140">
        <v>-1.0091699999999999</v>
      </c>
      <c r="AL755" s="140">
        <v>-0.84870000000000001</v>
      </c>
      <c r="AM755" s="140"/>
      <c r="AN755" s="140"/>
    </row>
    <row r="756" spans="1:40" s="113" customFormat="1" ht="27.6" x14ac:dyDescent="0.25">
      <c r="A756" s="144" t="s">
        <v>92</v>
      </c>
      <c r="B756" s="143">
        <v>5418</v>
      </c>
      <c r="C756" s="142" t="s">
        <v>758</v>
      </c>
      <c r="D756" s="141" t="s">
        <v>217</v>
      </c>
      <c r="E756" s="141" t="s">
        <v>217</v>
      </c>
      <c r="F756" s="118">
        <v>109</v>
      </c>
      <c r="G756" s="118"/>
      <c r="H756" s="118"/>
      <c r="I756" s="117"/>
      <c r="J756" s="118"/>
      <c r="K756" s="118"/>
      <c r="L756" s="117"/>
      <c r="M756" s="118"/>
      <c r="N756" s="118"/>
      <c r="O756" s="117"/>
      <c r="P756" s="118"/>
      <c r="Q756" s="117"/>
      <c r="R756" s="118"/>
      <c r="S756" s="118"/>
      <c r="T756" s="117"/>
      <c r="U756" s="118">
        <v>99</v>
      </c>
      <c r="V756" s="118"/>
      <c r="W756" s="118"/>
      <c r="X756" s="117"/>
      <c r="Y756" s="118">
        <v>3</v>
      </c>
      <c r="Z756" s="118"/>
      <c r="AA756" s="118"/>
      <c r="AB756" s="117"/>
      <c r="AC756" s="118">
        <v>1</v>
      </c>
      <c r="AD756" s="118"/>
      <c r="AE756" s="118"/>
      <c r="AF756" s="117"/>
      <c r="AG756" s="140"/>
      <c r="AH756" s="140"/>
      <c r="AI756" s="140"/>
      <c r="AJ756" s="140"/>
      <c r="AK756" s="140"/>
      <c r="AL756" s="140"/>
      <c r="AM756" s="140"/>
      <c r="AN756" s="140"/>
    </row>
    <row r="757" spans="1:40" s="113" customFormat="1" x14ac:dyDescent="0.25">
      <c r="A757" s="122">
        <v>2011</v>
      </c>
      <c r="B757" s="121" t="s">
        <v>250</v>
      </c>
      <c r="C757" s="120" t="s">
        <v>757</v>
      </c>
      <c r="D757" s="119" t="s">
        <v>13</v>
      </c>
      <c r="E757" s="119" t="s">
        <v>217</v>
      </c>
      <c r="F757" s="124">
        <v>260</v>
      </c>
      <c r="G757" s="124">
        <v>0</v>
      </c>
      <c r="H757" s="124"/>
      <c r="I757" s="123"/>
      <c r="J757" s="124">
        <v>1</v>
      </c>
      <c r="K757" s="124">
        <v>1</v>
      </c>
      <c r="L757" s="123">
        <v>0.38461538461538458</v>
      </c>
      <c r="M757" s="124">
        <v>0</v>
      </c>
      <c r="N757" s="124"/>
      <c r="O757" s="123"/>
      <c r="P757" s="124"/>
      <c r="Q757" s="123"/>
      <c r="R757" s="124">
        <v>1</v>
      </c>
      <c r="S757" s="124">
        <v>1</v>
      </c>
      <c r="T757" s="123">
        <v>0.38461538461538458</v>
      </c>
      <c r="U757" s="124">
        <v>43</v>
      </c>
      <c r="V757" s="124">
        <v>1</v>
      </c>
      <c r="W757" s="124">
        <v>1</v>
      </c>
      <c r="X757" s="123">
        <v>2.3255813953488373</v>
      </c>
      <c r="Y757" s="124">
        <v>101</v>
      </c>
      <c r="Z757" s="124"/>
      <c r="AA757" s="124"/>
      <c r="AB757" s="123"/>
      <c r="AC757" s="124">
        <v>86</v>
      </c>
      <c r="AD757" s="124"/>
      <c r="AE757" s="124"/>
      <c r="AF757" s="123"/>
      <c r="AG757" s="116"/>
      <c r="AH757" s="116"/>
      <c r="AI757" s="116"/>
      <c r="AJ757" s="116"/>
      <c r="AK757" s="116"/>
      <c r="AL757" s="116"/>
      <c r="AM757" s="116"/>
      <c r="AN757" s="116"/>
    </row>
    <row r="758" spans="1:40" s="113" customFormat="1" x14ac:dyDescent="0.25">
      <c r="A758" s="122">
        <v>2012</v>
      </c>
      <c r="B758" s="121" t="s">
        <v>250</v>
      </c>
      <c r="C758" s="120" t="s">
        <v>247</v>
      </c>
      <c r="D758" s="119" t="s">
        <v>13</v>
      </c>
      <c r="E758" s="119" t="s">
        <v>217</v>
      </c>
      <c r="F758" s="124">
        <v>289</v>
      </c>
      <c r="G758" s="124">
        <v>1</v>
      </c>
      <c r="H758" s="124">
        <v>1</v>
      </c>
      <c r="I758" s="123">
        <v>0.34602076124567471</v>
      </c>
      <c r="J758" s="124">
        <v>0</v>
      </c>
      <c r="K758" s="124"/>
      <c r="L758" s="123">
        <v>0</v>
      </c>
      <c r="M758" s="124">
        <v>0</v>
      </c>
      <c r="N758" s="124"/>
      <c r="O758" s="123"/>
      <c r="P758" s="124"/>
      <c r="Q758" s="123"/>
      <c r="R758" s="124">
        <v>1</v>
      </c>
      <c r="S758" s="124">
        <v>1</v>
      </c>
      <c r="T758" s="123">
        <v>0.34602076124567471</v>
      </c>
      <c r="U758" s="124">
        <v>52</v>
      </c>
      <c r="V758" s="124">
        <v>1</v>
      </c>
      <c r="W758" s="124">
        <v>1</v>
      </c>
      <c r="X758" s="123">
        <v>1.9230769230769229</v>
      </c>
      <c r="Y758" s="124">
        <v>128</v>
      </c>
      <c r="Z758" s="124"/>
      <c r="AA758" s="124"/>
      <c r="AB758" s="123"/>
      <c r="AC758" s="124">
        <v>85</v>
      </c>
      <c r="AD758" s="124"/>
      <c r="AE758" s="124"/>
      <c r="AF758" s="123"/>
      <c r="AG758" s="116"/>
      <c r="AH758" s="116"/>
      <c r="AI758" s="116"/>
      <c r="AJ758" s="116"/>
      <c r="AK758" s="116"/>
      <c r="AL758" s="116"/>
      <c r="AM758" s="116"/>
      <c r="AN758" s="116"/>
    </row>
    <row r="759" spans="1:40" s="113" customFormat="1" x14ac:dyDescent="0.25">
      <c r="A759" s="129" t="s">
        <v>92</v>
      </c>
      <c r="B759" s="128">
        <v>5361</v>
      </c>
      <c r="C759" s="127"/>
      <c r="D759" s="126" t="s">
        <v>217</v>
      </c>
      <c r="E759" s="126" t="s">
        <v>217</v>
      </c>
      <c r="F759" s="118">
        <v>303</v>
      </c>
      <c r="G759" s="118">
        <v>0</v>
      </c>
      <c r="H759" s="118"/>
      <c r="I759" s="117"/>
      <c r="J759" s="118">
        <v>1</v>
      </c>
      <c r="K759" s="118">
        <v>1</v>
      </c>
      <c r="L759" s="117">
        <v>0.3</v>
      </c>
      <c r="M759" s="118">
        <v>0</v>
      </c>
      <c r="N759" s="118"/>
      <c r="O759" s="117"/>
      <c r="P759" s="118"/>
      <c r="Q759" s="117"/>
      <c r="R759" s="118">
        <v>1</v>
      </c>
      <c r="S759" s="118">
        <v>1</v>
      </c>
      <c r="T759" s="117">
        <v>0.3</v>
      </c>
      <c r="U759" s="118">
        <v>56</v>
      </c>
      <c r="V759" s="118">
        <v>1</v>
      </c>
      <c r="W759" s="118">
        <v>1</v>
      </c>
      <c r="X759" s="117">
        <v>1.8</v>
      </c>
      <c r="Y759" s="118">
        <v>145</v>
      </c>
      <c r="Z759" s="118"/>
      <c r="AA759" s="118"/>
      <c r="AB759" s="117"/>
      <c r="AC759" s="118">
        <v>78</v>
      </c>
      <c r="AD759" s="118"/>
      <c r="AE759" s="118"/>
      <c r="AF759" s="117"/>
      <c r="AG759" s="125"/>
      <c r="AH759" s="125">
        <v>-0.96435000000000004</v>
      </c>
      <c r="AI759" s="125"/>
      <c r="AJ759" s="125"/>
      <c r="AK759" s="125">
        <v>-1.0091699999999999</v>
      </c>
      <c r="AL759" s="125">
        <v>-0.84870000000000001</v>
      </c>
      <c r="AM759" s="125"/>
      <c r="AN759" s="125"/>
    </row>
    <row r="760" spans="1:40" s="113" customFormat="1" x14ac:dyDescent="0.25">
      <c r="A760" s="122">
        <v>2011</v>
      </c>
      <c r="B760" s="121" t="s">
        <v>246</v>
      </c>
      <c r="C760" s="120" t="s">
        <v>745</v>
      </c>
      <c r="D760" s="119" t="s">
        <v>13</v>
      </c>
      <c r="E760" s="119" t="s">
        <v>217</v>
      </c>
      <c r="F760" s="124">
        <v>441</v>
      </c>
      <c r="G760" s="124">
        <v>25</v>
      </c>
      <c r="H760" s="124">
        <v>17</v>
      </c>
      <c r="I760" s="123">
        <v>3.8548752834467117</v>
      </c>
      <c r="J760" s="124">
        <v>39</v>
      </c>
      <c r="K760" s="124">
        <v>20</v>
      </c>
      <c r="L760" s="123">
        <v>4.5351473922902494</v>
      </c>
      <c r="M760" s="124">
        <v>0</v>
      </c>
      <c r="N760" s="124"/>
      <c r="O760" s="123"/>
      <c r="P760" s="124">
        <v>7</v>
      </c>
      <c r="Q760" s="123">
        <v>1.5873015873015872</v>
      </c>
      <c r="R760" s="124">
        <v>64</v>
      </c>
      <c r="S760" s="124">
        <v>28</v>
      </c>
      <c r="T760" s="123">
        <v>6.3492063492063489</v>
      </c>
      <c r="U760" s="124">
        <v>87</v>
      </c>
      <c r="V760" s="124">
        <v>41</v>
      </c>
      <c r="W760" s="124">
        <v>13</v>
      </c>
      <c r="X760" s="123">
        <v>14.942528735632184</v>
      </c>
      <c r="Y760" s="124">
        <v>156</v>
      </c>
      <c r="Z760" s="124">
        <v>13</v>
      </c>
      <c r="AA760" s="124">
        <v>8</v>
      </c>
      <c r="AB760" s="123">
        <v>5.1282051282051277</v>
      </c>
      <c r="AC760" s="124">
        <v>183</v>
      </c>
      <c r="AD760" s="124">
        <v>10</v>
      </c>
      <c r="AE760" s="124">
        <v>7</v>
      </c>
      <c r="AF760" s="123">
        <v>3.8251366120218577</v>
      </c>
      <c r="AG760" s="116"/>
      <c r="AH760" s="116"/>
      <c r="AI760" s="116"/>
      <c r="AJ760" s="116"/>
      <c r="AK760" s="116"/>
      <c r="AL760" s="116"/>
      <c r="AM760" s="116"/>
      <c r="AN760" s="116"/>
    </row>
    <row r="761" spans="1:40" s="113" customFormat="1" x14ac:dyDescent="0.25">
      <c r="A761" s="122">
        <v>2012</v>
      </c>
      <c r="B761" s="121" t="s">
        <v>246</v>
      </c>
      <c r="C761" s="120" t="s">
        <v>744</v>
      </c>
      <c r="D761" s="119" t="s">
        <v>13</v>
      </c>
      <c r="E761" s="119" t="s">
        <v>217</v>
      </c>
      <c r="F761" s="124">
        <v>439</v>
      </c>
      <c r="G761" s="124">
        <v>25</v>
      </c>
      <c r="H761" s="124">
        <v>17</v>
      </c>
      <c r="I761" s="123">
        <v>3.8724373576309796</v>
      </c>
      <c r="J761" s="124">
        <v>9</v>
      </c>
      <c r="K761" s="124">
        <v>6</v>
      </c>
      <c r="L761" s="123">
        <v>1.3667425968109341</v>
      </c>
      <c r="M761" s="124">
        <v>0</v>
      </c>
      <c r="N761" s="124"/>
      <c r="O761" s="123"/>
      <c r="P761" s="124">
        <v>3</v>
      </c>
      <c r="Q761" s="123">
        <v>0.68337129840546706</v>
      </c>
      <c r="R761" s="124">
        <v>34</v>
      </c>
      <c r="S761" s="124">
        <v>21</v>
      </c>
      <c r="T761" s="123">
        <v>4.7835990888382689</v>
      </c>
      <c r="U761" s="124">
        <v>88</v>
      </c>
      <c r="V761" s="124">
        <v>18</v>
      </c>
      <c r="W761" s="124">
        <v>9</v>
      </c>
      <c r="X761" s="123">
        <v>10.227272727272727</v>
      </c>
      <c r="Y761" s="124">
        <v>146</v>
      </c>
      <c r="Z761" s="124">
        <v>9</v>
      </c>
      <c r="AA761" s="124">
        <v>6</v>
      </c>
      <c r="AB761" s="123">
        <v>4.1095890410958908</v>
      </c>
      <c r="AC761" s="124">
        <v>191</v>
      </c>
      <c r="AD761" s="124">
        <v>7</v>
      </c>
      <c r="AE761" s="124">
        <v>6</v>
      </c>
      <c r="AF761" s="123">
        <v>3.1413612565445028</v>
      </c>
      <c r="AG761" s="116"/>
      <c r="AH761" s="116"/>
      <c r="AI761" s="116"/>
      <c r="AJ761" s="116"/>
      <c r="AK761" s="116"/>
      <c r="AL761" s="116"/>
      <c r="AM761" s="116"/>
      <c r="AN761" s="116"/>
    </row>
    <row r="762" spans="1:40" s="113" customFormat="1" x14ac:dyDescent="0.25">
      <c r="A762" s="129" t="s">
        <v>92</v>
      </c>
      <c r="B762" s="128">
        <v>5325</v>
      </c>
      <c r="C762" s="145"/>
      <c r="D762" s="126" t="s">
        <v>217</v>
      </c>
      <c r="E762" s="126" t="s">
        <v>217</v>
      </c>
      <c r="F762" s="118">
        <v>912</v>
      </c>
      <c r="G762" s="118">
        <v>9</v>
      </c>
      <c r="H762" s="118">
        <v>8</v>
      </c>
      <c r="I762" s="117">
        <v>0.9</v>
      </c>
      <c r="J762" s="118">
        <v>16</v>
      </c>
      <c r="K762" s="118">
        <v>13</v>
      </c>
      <c r="L762" s="117">
        <v>1.4</v>
      </c>
      <c r="M762" s="118">
        <v>0</v>
      </c>
      <c r="N762" s="118"/>
      <c r="O762" s="117"/>
      <c r="P762" s="118">
        <v>4</v>
      </c>
      <c r="Q762" s="117">
        <v>0.4</v>
      </c>
      <c r="R762" s="118">
        <v>25</v>
      </c>
      <c r="S762" s="118">
        <v>19</v>
      </c>
      <c r="T762" s="117">
        <v>2.1</v>
      </c>
      <c r="U762" s="118">
        <v>144</v>
      </c>
      <c r="V762" s="118">
        <v>8</v>
      </c>
      <c r="W762" s="118">
        <v>7</v>
      </c>
      <c r="X762" s="117">
        <v>4.9000000000000004</v>
      </c>
      <c r="Y762" s="118">
        <v>337</v>
      </c>
      <c r="Z762" s="118">
        <v>6</v>
      </c>
      <c r="AA762" s="118">
        <v>5</v>
      </c>
      <c r="AB762" s="117">
        <v>1.5</v>
      </c>
      <c r="AC762" s="118">
        <v>396</v>
      </c>
      <c r="AD762" s="118">
        <v>11</v>
      </c>
      <c r="AE762" s="118">
        <v>7</v>
      </c>
      <c r="AF762" s="117">
        <v>1.8</v>
      </c>
      <c r="AG762" s="125">
        <v>-0.43963999999999998</v>
      </c>
      <c r="AH762" s="125">
        <v>-0.67276999999999998</v>
      </c>
      <c r="AI762" s="125"/>
      <c r="AJ762" s="125">
        <v>-0.77270000000000005</v>
      </c>
      <c r="AK762" s="125">
        <v>-0.62265999999999999</v>
      </c>
      <c r="AL762" s="125">
        <v>-0.27887000000000001</v>
      </c>
      <c r="AM762" s="125">
        <v>-0.65225</v>
      </c>
      <c r="AN762" s="125">
        <v>-0.59572999999999998</v>
      </c>
    </row>
    <row r="763" spans="1:40" s="113" customFormat="1" x14ac:dyDescent="0.25">
      <c r="A763" s="122">
        <v>2011</v>
      </c>
      <c r="B763" s="121" t="s">
        <v>244</v>
      </c>
      <c r="C763" s="120" t="s">
        <v>756</v>
      </c>
      <c r="D763" s="119" t="s">
        <v>13</v>
      </c>
      <c r="E763" s="119" t="s">
        <v>217</v>
      </c>
      <c r="F763" s="124">
        <v>625</v>
      </c>
      <c r="G763" s="124">
        <v>4</v>
      </c>
      <c r="H763" s="124">
        <v>3</v>
      </c>
      <c r="I763" s="123">
        <v>0.48</v>
      </c>
      <c r="J763" s="124">
        <v>1</v>
      </c>
      <c r="K763" s="124">
        <v>1</v>
      </c>
      <c r="L763" s="123">
        <v>0.16</v>
      </c>
      <c r="M763" s="124">
        <v>0</v>
      </c>
      <c r="N763" s="124"/>
      <c r="O763" s="123"/>
      <c r="P763" s="124"/>
      <c r="Q763" s="123"/>
      <c r="R763" s="124">
        <v>5</v>
      </c>
      <c r="S763" s="124">
        <v>4</v>
      </c>
      <c r="T763" s="123">
        <v>0.64</v>
      </c>
      <c r="U763" s="124">
        <v>63</v>
      </c>
      <c r="V763" s="124">
        <v>2</v>
      </c>
      <c r="W763" s="124">
        <v>1</v>
      </c>
      <c r="X763" s="123">
        <v>1.5873015873015872</v>
      </c>
      <c r="Y763" s="124">
        <v>162</v>
      </c>
      <c r="Z763" s="124"/>
      <c r="AA763" s="124"/>
      <c r="AB763" s="123"/>
      <c r="AC763" s="124">
        <v>349</v>
      </c>
      <c r="AD763" s="124">
        <v>2</v>
      </c>
      <c r="AE763" s="124">
        <v>2</v>
      </c>
      <c r="AF763" s="123">
        <v>0.57306590257879653</v>
      </c>
      <c r="AG763" s="116"/>
      <c r="AH763" s="116"/>
      <c r="AI763" s="116"/>
      <c r="AJ763" s="116"/>
      <c r="AK763" s="116"/>
      <c r="AL763" s="116"/>
      <c r="AM763" s="116"/>
      <c r="AN763" s="116"/>
    </row>
    <row r="764" spans="1:40" s="113" customFormat="1" x14ac:dyDescent="0.25">
      <c r="A764" s="122">
        <v>2012</v>
      </c>
      <c r="B764" s="121" t="s">
        <v>244</v>
      </c>
      <c r="C764" s="120" t="s">
        <v>718</v>
      </c>
      <c r="D764" s="119" t="s">
        <v>13</v>
      </c>
      <c r="E764" s="119" t="s">
        <v>217</v>
      </c>
      <c r="F764" s="124">
        <v>629</v>
      </c>
      <c r="G764" s="124">
        <v>19</v>
      </c>
      <c r="H764" s="124">
        <v>18</v>
      </c>
      <c r="I764" s="123">
        <v>2.8616852146263909</v>
      </c>
      <c r="J764" s="124">
        <v>8</v>
      </c>
      <c r="K764" s="124">
        <v>6</v>
      </c>
      <c r="L764" s="123">
        <v>0.95389507154213038</v>
      </c>
      <c r="M764" s="124">
        <v>0</v>
      </c>
      <c r="N764" s="124"/>
      <c r="O764" s="123"/>
      <c r="P764" s="124">
        <v>2</v>
      </c>
      <c r="Q764" s="123">
        <v>0.31796502384737679</v>
      </c>
      <c r="R764" s="124">
        <v>27</v>
      </c>
      <c r="S764" s="124">
        <v>22</v>
      </c>
      <c r="T764" s="123">
        <v>3.4976152623211445</v>
      </c>
      <c r="U764" s="124">
        <v>55</v>
      </c>
      <c r="V764" s="124">
        <v>3</v>
      </c>
      <c r="W764" s="124">
        <v>2</v>
      </c>
      <c r="X764" s="123">
        <v>3.6363636363636362</v>
      </c>
      <c r="Y764" s="124">
        <v>194</v>
      </c>
      <c r="Z764" s="124">
        <v>9</v>
      </c>
      <c r="AA764" s="124">
        <v>8</v>
      </c>
      <c r="AB764" s="123">
        <v>4.123711340206186</v>
      </c>
      <c r="AC764" s="124">
        <v>340</v>
      </c>
      <c r="AD764" s="124">
        <v>13</v>
      </c>
      <c r="AE764" s="124">
        <v>10</v>
      </c>
      <c r="AF764" s="123">
        <v>2.9411764705882355</v>
      </c>
      <c r="AG764" s="116"/>
      <c r="AH764" s="116"/>
      <c r="AI764" s="116"/>
      <c r="AJ764" s="116"/>
      <c r="AK764" s="116"/>
      <c r="AL764" s="116"/>
      <c r="AM764" s="116"/>
      <c r="AN764" s="116"/>
    </row>
    <row r="765" spans="1:40" s="113" customFormat="1" x14ac:dyDescent="0.25">
      <c r="A765" s="129" t="s">
        <v>92</v>
      </c>
      <c r="B765" s="128">
        <v>5415</v>
      </c>
      <c r="C765" s="146"/>
      <c r="D765" s="126" t="s">
        <v>217</v>
      </c>
      <c r="E765" s="126" t="s">
        <v>217</v>
      </c>
      <c r="F765" s="118">
        <v>633</v>
      </c>
      <c r="G765" s="118">
        <v>9</v>
      </c>
      <c r="H765" s="118">
        <v>6</v>
      </c>
      <c r="I765" s="117">
        <v>0.9</v>
      </c>
      <c r="J765" s="118">
        <v>1</v>
      </c>
      <c r="K765" s="118">
        <v>1</v>
      </c>
      <c r="L765" s="117">
        <v>0.2</v>
      </c>
      <c r="M765" s="118">
        <v>0</v>
      </c>
      <c r="N765" s="118"/>
      <c r="O765" s="117"/>
      <c r="P765" s="118">
        <v>3</v>
      </c>
      <c r="Q765" s="117">
        <v>0.5</v>
      </c>
      <c r="R765" s="118">
        <v>10</v>
      </c>
      <c r="S765" s="118">
        <v>6</v>
      </c>
      <c r="T765" s="117">
        <v>0.9</v>
      </c>
      <c r="U765" s="118">
        <v>52</v>
      </c>
      <c r="V765" s="118">
        <v>1</v>
      </c>
      <c r="W765" s="118">
        <v>1</v>
      </c>
      <c r="X765" s="117">
        <v>1.9</v>
      </c>
      <c r="Y765" s="118">
        <v>216</v>
      </c>
      <c r="Z765" s="118">
        <v>6</v>
      </c>
      <c r="AA765" s="118">
        <v>3</v>
      </c>
      <c r="AB765" s="117">
        <v>1.4</v>
      </c>
      <c r="AC765" s="118">
        <v>326</v>
      </c>
      <c r="AD765" s="118">
        <v>3</v>
      </c>
      <c r="AE765" s="118">
        <v>2</v>
      </c>
      <c r="AF765" s="117">
        <v>0.6</v>
      </c>
      <c r="AG765" s="125">
        <v>-0.41799999999999998</v>
      </c>
      <c r="AH765" s="125">
        <v>-1.0101500000000001</v>
      </c>
      <c r="AI765" s="125"/>
      <c r="AJ765" s="125">
        <v>-0.75834999999999997</v>
      </c>
      <c r="AK765" s="125">
        <v>-0.87297000000000002</v>
      </c>
      <c r="AL765" s="125">
        <v>-0.82325000000000004</v>
      </c>
      <c r="AM765" s="125">
        <v>-0.68123</v>
      </c>
      <c r="AN765" s="125">
        <v>-0.77107999999999999</v>
      </c>
    </row>
    <row r="766" spans="1:40" s="113" customFormat="1" x14ac:dyDescent="0.25">
      <c r="A766" s="122">
        <v>2011</v>
      </c>
      <c r="B766" s="121" t="s">
        <v>243</v>
      </c>
      <c r="C766" s="120" t="s">
        <v>199</v>
      </c>
      <c r="D766" s="119" t="s">
        <v>13</v>
      </c>
      <c r="E766" s="119" t="s">
        <v>217</v>
      </c>
      <c r="F766" s="124">
        <v>403</v>
      </c>
      <c r="G766" s="124">
        <v>0</v>
      </c>
      <c r="H766" s="124"/>
      <c r="I766" s="123"/>
      <c r="J766" s="124">
        <v>38</v>
      </c>
      <c r="K766" s="124">
        <v>27</v>
      </c>
      <c r="L766" s="123">
        <v>6.6997518610421833</v>
      </c>
      <c r="M766" s="124">
        <v>0</v>
      </c>
      <c r="N766" s="124"/>
      <c r="O766" s="123"/>
      <c r="P766" s="124">
        <v>7</v>
      </c>
      <c r="Q766" s="123">
        <v>1.7369727047146402</v>
      </c>
      <c r="R766" s="124">
        <v>38</v>
      </c>
      <c r="S766" s="124">
        <v>27</v>
      </c>
      <c r="T766" s="123">
        <v>6.6997518610421833</v>
      </c>
      <c r="U766" s="124">
        <v>315</v>
      </c>
      <c r="V766" s="124">
        <v>35</v>
      </c>
      <c r="W766" s="124">
        <v>24</v>
      </c>
      <c r="X766" s="123">
        <v>7.6190476190476195</v>
      </c>
      <c r="Y766" s="124">
        <v>62</v>
      </c>
      <c r="Z766" s="124">
        <v>1</v>
      </c>
      <c r="AA766" s="124">
        <v>1</v>
      </c>
      <c r="AB766" s="123">
        <v>1.6129032258064517</v>
      </c>
      <c r="AC766" s="124">
        <v>13</v>
      </c>
      <c r="AD766" s="124">
        <v>1</v>
      </c>
      <c r="AE766" s="124">
        <v>1</v>
      </c>
      <c r="AF766" s="123">
        <v>7.6923076923076916</v>
      </c>
      <c r="AG766" s="116"/>
      <c r="AH766" s="116"/>
      <c r="AI766" s="116"/>
      <c r="AJ766" s="116"/>
      <c r="AK766" s="116"/>
      <c r="AL766" s="116"/>
      <c r="AM766" s="116"/>
      <c r="AN766" s="116"/>
    </row>
    <row r="767" spans="1:40" s="113" customFormat="1" x14ac:dyDescent="0.25">
      <c r="A767" s="122">
        <v>2012</v>
      </c>
      <c r="B767" s="121" t="s">
        <v>243</v>
      </c>
      <c r="C767" s="120" t="s">
        <v>197</v>
      </c>
      <c r="D767" s="119" t="s">
        <v>13</v>
      </c>
      <c r="E767" s="119" t="s">
        <v>217</v>
      </c>
      <c r="F767" s="124">
        <v>398</v>
      </c>
      <c r="G767" s="124">
        <v>50</v>
      </c>
      <c r="H767" s="124">
        <v>30</v>
      </c>
      <c r="I767" s="123">
        <v>7.5376884422110555</v>
      </c>
      <c r="J767" s="124">
        <v>113</v>
      </c>
      <c r="K767" s="124">
        <v>68</v>
      </c>
      <c r="L767" s="123">
        <v>17.08542713567839</v>
      </c>
      <c r="M767" s="124">
        <v>10</v>
      </c>
      <c r="N767" s="124">
        <v>8</v>
      </c>
      <c r="O767" s="123">
        <v>2.0100502512562812</v>
      </c>
      <c r="P767" s="124">
        <v>27</v>
      </c>
      <c r="Q767" s="123">
        <v>6.78391959798995</v>
      </c>
      <c r="R767" s="124">
        <v>173</v>
      </c>
      <c r="S767" s="124">
        <v>85</v>
      </c>
      <c r="T767" s="123">
        <v>21.356783919597991</v>
      </c>
      <c r="U767" s="124">
        <v>309</v>
      </c>
      <c r="V767" s="124">
        <v>149</v>
      </c>
      <c r="W767" s="124">
        <v>76</v>
      </c>
      <c r="X767" s="123">
        <v>24.595469255663431</v>
      </c>
      <c r="Y767" s="124">
        <v>65</v>
      </c>
      <c r="Z767" s="124">
        <v>9</v>
      </c>
      <c r="AA767" s="124">
        <v>4</v>
      </c>
      <c r="AB767" s="123">
        <v>6.1538461538461533</v>
      </c>
      <c r="AC767" s="124">
        <v>10</v>
      </c>
      <c r="AD767" s="124">
        <v>13</v>
      </c>
      <c r="AE767" s="124">
        <v>3</v>
      </c>
      <c r="AF767" s="123">
        <v>30</v>
      </c>
      <c r="AG767" s="116"/>
      <c r="AH767" s="116"/>
      <c r="AI767" s="116"/>
      <c r="AJ767" s="116"/>
      <c r="AK767" s="116"/>
      <c r="AL767" s="116"/>
      <c r="AM767" s="116"/>
      <c r="AN767" s="116"/>
    </row>
    <row r="768" spans="1:40" s="113" customFormat="1" x14ac:dyDescent="0.25">
      <c r="A768" s="129" t="s">
        <v>92</v>
      </c>
      <c r="B768" s="128">
        <v>5171</v>
      </c>
      <c r="C768" s="127"/>
      <c r="D768" s="126" t="s">
        <v>217</v>
      </c>
      <c r="E768" s="126" t="s">
        <v>217</v>
      </c>
      <c r="F768" s="118">
        <v>368</v>
      </c>
      <c r="G768" s="118">
        <v>13</v>
      </c>
      <c r="H768" s="118">
        <v>13</v>
      </c>
      <c r="I768" s="117">
        <v>3.5</v>
      </c>
      <c r="J768" s="118">
        <v>57</v>
      </c>
      <c r="K768" s="118">
        <v>29</v>
      </c>
      <c r="L768" s="117">
        <v>7.9</v>
      </c>
      <c r="M768" s="118">
        <v>0</v>
      </c>
      <c r="N768" s="118"/>
      <c r="O768" s="117"/>
      <c r="P768" s="118">
        <v>19</v>
      </c>
      <c r="Q768" s="117">
        <v>5.2</v>
      </c>
      <c r="R768" s="118">
        <v>70</v>
      </c>
      <c r="S768" s="118">
        <v>33</v>
      </c>
      <c r="T768" s="117">
        <v>9</v>
      </c>
      <c r="U768" s="118">
        <v>278</v>
      </c>
      <c r="V768" s="118">
        <v>62</v>
      </c>
      <c r="W768" s="118">
        <v>30</v>
      </c>
      <c r="X768" s="117">
        <v>10.8</v>
      </c>
      <c r="Y768" s="118">
        <v>58</v>
      </c>
      <c r="Z768" s="118">
        <v>6</v>
      </c>
      <c r="AA768" s="118">
        <v>2</v>
      </c>
      <c r="AB768" s="117">
        <v>3.4</v>
      </c>
      <c r="AC768" s="118">
        <v>17</v>
      </c>
      <c r="AD768" s="118">
        <v>2</v>
      </c>
      <c r="AE768" s="118">
        <v>1</v>
      </c>
      <c r="AF768" s="117">
        <v>5.9</v>
      </c>
      <c r="AG768" s="125">
        <v>0.37319999999999998</v>
      </c>
      <c r="AH768" s="125">
        <v>1.04548</v>
      </c>
      <c r="AI768" s="125"/>
      <c r="AJ768" s="125">
        <v>1.1450899999999999</v>
      </c>
      <c r="AK768" s="125">
        <v>0.89490000000000003</v>
      </c>
      <c r="AL768" s="125">
        <v>0.81991000000000003</v>
      </c>
      <c r="AM768" s="125">
        <v>-5.1569999999999998E-2</v>
      </c>
      <c r="AN768" s="125">
        <v>2.9399999999999999E-2</v>
      </c>
    </row>
    <row r="769" spans="1:40" s="113" customFormat="1" ht="27.6" x14ac:dyDescent="0.25">
      <c r="A769" s="144" t="s">
        <v>92</v>
      </c>
      <c r="B769" s="143">
        <v>5111</v>
      </c>
      <c r="C769" s="142" t="s">
        <v>755</v>
      </c>
      <c r="D769" s="141" t="s">
        <v>217</v>
      </c>
      <c r="E769" s="141" t="s">
        <v>217</v>
      </c>
      <c r="F769" s="118">
        <v>850</v>
      </c>
      <c r="G769" s="118">
        <v>2</v>
      </c>
      <c r="H769" s="118">
        <v>2</v>
      </c>
      <c r="I769" s="117">
        <v>0.2</v>
      </c>
      <c r="J769" s="118">
        <v>3</v>
      </c>
      <c r="K769" s="118">
        <v>3</v>
      </c>
      <c r="L769" s="117">
        <v>0.4</v>
      </c>
      <c r="M769" s="118">
        <v>0</v>
      </c>
      <c r="N769" s="118"/>
      <c r="O769" s="117"/>
      <c r="P769" s="118"/>
      <c r="Q769" s="117"/>
      <c r="R769" s="118">
        <v>5</v>
      </c>
      <c r="S769" s="118">
        <v>5</v>
      </c>
      <c r="T769" s="117">
        <v>0.6</v>
      </c>
      <c r="U769" s="118">
        <v>13</v>
      </c>
      <c r="V769" s="118"/>
      <c r="W769" s="118"/>
      <c r="X769" s="117"/>
      <c r="Y769" s="118">
        <v>630</v>
      </c>
      <c r="Z769" s="118">
        <v>3</v>
      </c>
      <c r="AA769" s="118">
        <v>3</v>
      </c>
      <c r="AB769" s="117">
        <v>0.5</v>
      </c>
      <c r="AC769" s="118">
        <v>145</v>
      </c>
      <c r="AD769" s="118">
        <v>1</v>
      </c>
      <c r="AE769" s="118">
        <v>1</v>
      </c>
      <c r="AF769" s="117">
        <v>0.7</v>
      </c>
      <c r="AG769" s="140">
        <v>-0.63612999999999997</v>
      </c>
      <c r="AH769" s="140">
        <v>-0.95826</v>
      </c>
      <c r="AI769" s="140"/>
      <c r="AJ769" s="140"/>
      <c r="AK769" s="140">
        <v>-0.95225000000000004</v>
      </c>
      <c r="AL769" s="140"/>
      <c r="AM769" s="140">
        <v>-0.96028999999999998</v>
      </c>
      <c r="AN769" s="140">
        <v>-0.75951000000000002</v>
      </c>
    </row>
    <row r="770" spans="1:40" s="113" customFormat="1" x14ac:dyDescent="0.25">
      <c r="A770" s="122">
        <v>2012</v>
      </c>
      <c r="B770" s="121" t="s">
        <v>240</v>
      </c>
      <c r="C770" s="120" t="s">
        <v>754</v>
      </c>
      <c r="D770" s="119" t="s">
        <v>13</v>
      </c>
      <c r="E770" s="119" t="s">
        <v>217</v>
      </c>
      <c r="F770" s="124">
        <v>148</v>
      </c>
      <c r="G770" s="124">
        <v>0</v>
      </c>
      <c r="H770" s="124"/>
      <c r="I770" s="123"/>
      <c r="J770" s="124">
        <v>7</v>
      </c>
      <c r="K770" s="124">
        <v>7</v>
      </c>
      <c r="L770" s="123">
        <v>4.7297297297297298</v>
      </c>
      <c r="M770" s="124">
        <v>0</v>
      </c>
      <c r="N770" s="124"/>
      <c r="O770" s="123"/>
      <c r="P770" s="124"/>
      <c r="Q770" s="123"/>
      <c r="R770" s="124">
        <v>7</v>
      </c>
      <c r="S770" s="124">
        <v>7</v>
      </c>
      <c r="T770" s="123">
        <v>4.7297297297297298</v>
      </c>
      <c r="U770" s="124">
        <v>142</v>
      </c>
      <c r="V770" s="124">
        <v>5</v>
      </c>
      <c r="W770" s="124">
        <v>5</v>
      </c>
      <c r="X770" s="123">
        <v>3.5211267605633805</v>
      </c>
      <c r="Y770" s="124">
        <v>2</v>
      </c>
      <c r="Z770" s="124">
        <v>2</v>
      </c>
      <c r="AA770" s="124">
        <v>2</v>
      </c>
      <c r="AB770" s="123">
        <v>100</v>
      </c>
      <c r="AC770" s="124"/>
      <c r="AD770" s="124"/>
      <c r="AE770" s="124"/>
      <c r="AF770" s="123"/>
      <c r="AG770" s="116"/>
      <c r="AH770" s="116"/>
      <c r="AI770" s="116"/>
      <c r="AJ770" s="116"/>
      <c r="AK770" s="116"/>
      <c r="AL770" s="116"/>
      <c r="AM770" s="116"/>
      <c r="AN770" s="116"/>
    </row>
    <row r="771" spans="1:40" s="113" customFormat="1" x14ac:dyDescent="0.25">
      <c r="A771" s="129" t="s">
        <v>92</v>
      </c>
      <c r="B771" s="128">
        <v>5045</v>
      </c>
      <c r="C771" s="127" t="s">
        <v>748</v>
      </c>
      <c r="D771" s="126" t="s">
        <v>217</v>
      </c>
      <c r="E771" s="126" t="s">
        <v>217</v>
      </c>
      <c r="F771" s="118">
        <v>218</v>
      </c>
      <c r="G771" s="118">
        <v>0</v>
      </c>
      <c r="H771" s="118"/>
      <c r="I771" s="117"/>
      <c r="J771" s="118">
        <v>16</v>
      </c>
      <c r="K771" s="118">
        <v>14</v>
      </c>
      <c r="L771" s="117">
        <v>6.4</v>
      </c>
      <c r="M771" s="118">
        <v>1</v>
      </c>
      <c r="N771" s="118">
        <v>1</v>
      </c>
      <c r="O771" s="117">
        <v>0.5</v>
      </c>
      <c r="P771" s="118">
        <v>3</v>
      </c>
      <c r="Q771" s="117">
        <v>1.4</v>
      </c>
      <c r="R771" s="118">
        <v>17</v>
      </c>
      <c r="S771" s="118">
        <v>14</v>
      </c>
      <c r="T771" s="117">
        <v>6.4</v>
      </c>
      <c r="U771" s="118">
        <v>213</v>
      </c>
      <c r="V771" s="118">
        <v>17</v>
      </c>
      <c r="W771" s="118">
        <v>14</v>
      </c>
      <c r="X771" s="117">
        <v>6.6</v>
      </c>
      <c r="Y771" s="118">
        <v>1</v>
      </c>
      <c r="Z771" s="118"/>
      <c r="AA771" s="118"/>
      <c r="AB771" s="117"/>
      <c r="AC771" s="118">
        <v>2</v>
      </c>
      <c r="AD771" s="118"/>
      <c r="AE771" s="118"/>
      <c r="AF771" s="117"/>
      <c r="AG771" s="125"/>
      <c r="AH771" s="125">
        <v>0.65727000000000002</v>
      </c>
      <c r="AI771" s="125">
        <v>-7.2489999999999999E-2</v>
      </c>
      <c r="AJ771" s="125">
        <v>-0.39212000000000002</v>
      </c>
      <c r="AK771" s="125">
        <v>0.33378000000000002</v>
      </c>
      <c r="AL771" s="125">
        <v>3.8269999999999998E-2</v>
      </c>
      <c r="AM771" s="125"/>
      <c r="AN771" s="125"/>
    </row>
    <row r="772" spans="1:40" s="113" customFormat="1" x14ac:dyDescent="0.25">
      <c r="A772" s="122">
        <v>2011</v>
      </c>
      <c r="B772" s="121" t="s">
        <v>238</v>
      </c>
      <c r="C772" s="120" t="s">
        <v>743</v>
      </c>
      <c r="D772" s="119" t="s">
        <v>13</v>
      </c>
      <c r="E772" s="119" t="s">
        <v>217</v>
      </c>
      <c r="F772" s="124">
        <v>641</v>
      </c>
      <c r="G772" s="124">
        <v>0</v>
      </c>
      <c r="H772" s="124"/>
      <c r="I772" s="123"/>
      <c r="J772" s="124">
        <v>30</v>
      </c>
      <c r="K772" s="124">
        <v>17</v>
      </c>
      <c r="L772" s="123">
        <v>2.6521060842433695</v>
      </c>
      <c r="M772" s="124">
        <v>16</v>
      </c>
      <c r="N772" s="124">
        <v>5</v>
      </c>
      <c r="O772" s="123">
        <v>0.78003120124804992</v>
      </c>
      <c r="P772" s="124">
        <v>8</v>
      </c>
      <c r="Q772" s="123">
        <v>1.2480499219968799</v>
      </c>
      <c r="R772" s="124">
        <v>46</v>
      </c>
      <c r="S772" s="124">
        <v>17</v>
      </c>
      <c r="T772" s="123">
        <v>2.6521060842433695</v>
      </c>
      <c r="U772" s="124">
        <v>434</v>
      </c>
      <c r="V772" s="124">
        <v>35</v>
      </c>
      <c r="W772" s="124">
        <v>15</v>
      </c>
      <c r="X772" s="123">
        <v>3.4562211981566819</v>
      </c>
      <c r="Y772" s="124">
        <v>96</v>
      </c>
      <c r="Z772" s="124">
        <v>1</v>
      </c>
      <c r="AA772" s="124">
        <v>1</v>
      </c>
      <c r="AB772" s="123">
        <v>1.0416666666666667</v>
      </c>
      <c r="AC772" s="124">
        <v>50</v>
      </c>
      <c r="AD772" s="124"/>
      <c r="AE772" s="124"/>
      <c r="AF772" s="123"/>
      <c r="AG772" s="116"/>
      <c r="AH772" s="116"/>
      <c r="AI772" s="116"/>
      <c r="AJ772" s="116"/>
      <c r="AK772" s="116"/>
      <c r="AL772" s="116"/>
      <c r="AM772" s="116"/>
      <c r="AN772" s="116"/>
    </row>
    <row r="773" spans="1:40" s="113" customFormat="1" x14ac:dyDescent="0.25">
      <c r="A773" s="122">
        <v>2012</v>
      </c>
      <c r="B773" s="121" t="s">
        <v>238</v>
      </c>
      <c r="C773" s="120" t="s">
        <v>753</v>
      </c>
      <c r="D773" s="119" t="s">
        <v>13</v>
      </c>
      <c r="E773" s="119" t="s">
        <v>217</v>
      </c>
      <c r="F773" s="124">
        <v>643</v>
      </c>
      <c r="G773" s="124">
        <v>8</v>
      </c>
      <c r="H773" s="124">
        <v>5</v>
      </c>
      <c r="I773" s="123">
        <v>0.77760497667185069</v>
      </c>
      <c r="J773" s="124">
        <v>44</v>
      </c>
      <c r="K773" s="124">
        <v>28</v>
      </c>
      <c r="L773" s="123">
        <v>4.3545878693623639</v>
      </c>
      <c r="M773" s="124">
        <v>36</v>
      </c>
      <c r="N773" s="124">
        <v>19</v>
      </c>
      <c r="O773" s="123">
        <v>2.9548989113530326</v>
      </c>
      <c r="P773" s="124">
        <v>15</v>
      </c>
      <c r="Q773" s="123">
        <v>2.3328149300155521</v>
      </c>
      <c r="R773" s="124">
        <v>88</v>
      </c>
      <c r="S773" s="124">
        <v>41</v>
      </c>
      <c r="T773" s="123">
        <v>6.3763608087091761</v>
      </c>
      <c r="U773" s="124">
        <v>449</v>
      </c>
      <c r="V773" s="124">
        <v>79</v>
      </c>
      <c r="W773" s="124">
        <v>34</v>
      </c>
      <c r="X773" s="123">
        <v>7.5723830734966588</v>
      </c>
      <c r="Y773" s="124">
        <v>88</v>
      </c>
      <c r="Z773" s="124">
        <v>2</v>
      </c>
      <c r="AA773" s="124">
        <v>2</v>
      </c>
      <c r="AB773" s="123">
        <v>2.2727272727272729</v>
      </c>
      <c r="AC773" s="124">
        <v>46</v>
      </c>
      <c r="AD773" s="124">
        <v>5</v>
      </c>
      <c r="AE773" s="124">
        <v>3</v>
      </c>
      <c r="AF773" s="123">
        <v>6.5217391304347823</v>
      </c>
      <c r="AG773" s="116"/>
      <c r="AH773" s="116"/>
      <c r="AI773" s="116"/>
      <c r="AJ773" s="116"/>
      <c r="AK773" s="116"/>
      <c r="AL773" s="116"/>
      <c r="AM773" s="116"/>
      <c r="AN773" s="116"/>
    </row>
    <row r="774" spans="1:40" s="113" customFormat="1" x14ac:dyDescent="0.25">
      <c r="A774" s="129" t="s">
        <v>92</v>
      </c>
      <c r="B774" s="128">
        <v>5161</v>
      </c>
      <c r="C774" s="145"/>
      <c r="D774" s="126" t="s">
        <v>217</v>
      </c>
      <c r="E774" s="126" t="s">
        <v>217</v>
      </c>
      <c r="F774" s="118">
        <v>678</v>
      </c>
      <c r="G774" s="118">
        <v>0</v>
      </c>
      <c r="H774" s="118"/>
      <c r="I774" s="117"/>
      <c r="J774" s="118">
        <v>54</v>
      </c>
      <c r="K774" s="118">
        <v>40</v>
      </c>
      <c r="L774" s="117">
        <v>5.9</v>
      </c>
      <c r="M774" s="118">
        <v>22</v>
      </c>
      <c r="N774" s="118">
        <v>14</v>
      </c>
      <c r="O774" s="117">
        <v>2.1</v>
      </c>
      <c r="P774" s="118">
        <v>13</v>
      </c>
      <c r="Q774" s="117">
        <v>1.9</v>
      </c>
      <c r="R774" s="118">
        <v>76</v>
      </c>
      <c r="S774" s="118">
        <v>45</v>
      </c>
      <c r="T774" s="117">
        <v>6.6</v>
      </c>
      <c r="U774" s="118">
        <v>494</v>
      </c>
      <c r="V774" s="118">
        <v>70</v>
      </c>
      <c r="W774" s="118">
        <v>40</v>
      </c>
      <c r="X774" s="117">
        <v>8.1</v>
      </c>
      <c r="Y774" s="118">
        <v>93</v>
      </c>
      <c r="Z774" s="118">
        <v>3</v>
      </c>
      <c r="AA774" s="118">
        <v>2</v>
      </c>
      <c r="AB774" s="117">
        <v>2.2000000000000002</v>
      </c>
      <c r="AC774" s="118">
        <v>41</v>
      </c>
      <c r="AD774" s="118">
        <v>1</v>
      </c>
      <c r="AE774" s="118">
        <v>1</v>
      </c>
      <c r="AF774" s="117">
        <v>2.4</v>
      </c>
      <c r="AG774" s="125"/>
      <c r="AH774" s="125">
        <v>0.51822999999999997</v>
      </c>
      <c r="AI774" s="125">
        <v>2.0030299999999999</v>
      </c>
      <c r="AJ774" s="125">
        <v>-0.17241000000000001</v>
      </c>
      <c r="AK774" s="125">
        <v>0.38120999999999999</v>
      </c>
      <c r="AL774" s="125">
        <v>0.32072000000000001</v>
      </c>
      <c r="AM774" s="125">
        <v>-0.44835000000000003</v>
      </c>
      <c r="AN774" s="125">
        <v>-0.49373</v>
      </c>
    </row>
    <row r="775" spans="1:40" s="113" customFormat="1" x14ac:dyDescent="0.25">
      <c r="A775" s="122">
        <v>2011</v>
      </c>
      <c r="B775" s="121" t="s">
        <v>236</v>
      </c>
      <c r="C775" s="120" t="s">
        <v>237</v>
      </c>
      <c r="D775" s="119" t="s">
        <v>13</v>
      </c>
      <c r="E775" s="119" t="s">
        <v>217</v>
      </c>
      <c r="F775" s="124">
        <v>154</v>
      </c>
      <c r="G775" s="124">
        <v>4</v>
      </c>
      <c r="H775" s="124">
        <v>3</v>
      </c>
      <c r="I775" s="123">
        <v>1.948051948051948</v>
      </c>
      <c r="J775" s="124">
        <v>23</v>
      </c>
      <c r="K775" s="124">
        <v>19</v>
      </c>
      <c r="L775" s="123">
        <v>12.337662337662337</v>
      </c>
      <c r="M775" s="124">
        <v>0</v>
      </c>
      <c r="N775" s="124"/>
      <c r="O775" s="123"/>
      <c r="P775" s="124">
        <v>2</v>
      </c>
      <c r="Q775" s="123">
        <v>1.2987012987012987</v>
      </c>
      <c r="R775" s="124">
        <v>27</v>
      </c>
      <c r="S775" s="124">
        <v>21</v>
      </c>
      <c r="T775" s="123">
        <v>13.636363636363637</v>
      </c>
      <c r="U775" s="124">
        <v>112</v>
      </c>
      <c r="V775" s="124">
        <v>24</v>
      </c>
      <c r="W775" s="124">
        <v>18</v>
      </c>
      <c r="X775" s="123">
        <v>16.071428571428569</v>
      </c>
      <c r="Y775" s="124">
        <v>27</v>
      </c>
      <c r="Z775" s="124">
        <v>2</v>
      </c>
      <c r="AA775" s="124">
        <v>2</v>
      </c>
      <c r="AB775" s="123">
        <v>7.4074074074074066</v>
      </c>
      <c r="AC775" s="124">
        <v>10</v>
      </c>
      <c r="AD775" s="124">
        <v>1</v>
      </c>
      <c r="AE775" s="124">
        <v>1</v>
      </c>
      <c r="AF775" s="123">
        <v>10</v>
      </c>
      <c r="AG775" s="116"/>
      <c r="AH775" s="116"/>
      <c r="AI775" s="116"/>
      <c r="AJ775" s="116"/>
      <c r="AK775" s="116"/>
      <c r="AL775" s="116"/>
      <c r="AM775" s="116"/>
      <c r="AN775" s="116"/>
    </row>
    <row r="776" spans="1:40" s="145" customFormat="1" x14ac:dyDescent="0.25">
      <c r="A776" s="129">
        <v>2012</v>
      </c>
      <c r="B776" s="128" t="s">
        <v>236</v>
      </c>
      <c r="C776" s="127"/>
      <c r="D776" s="126" t="s">
        <v>13</v>
      </c>
      <c r="E776" s="126" t="s">
        <v>217</v>
      </c>
      <c r="F776" s="118">
        <v>146</v>
      </c>
      <c r="G776" s="118">
        <v>1</v>
      </c>
      <c r="H776" s="118">
        <v>1</v>
      </c>
      <c r="I776" s="117">
        <v>0.68493150684931503</v>
      </c>
      <c r="J776" s="118">
        <v>21</v>
      </c>
      <c r="K776" s="118">
        <v>13</v>
      </c>
      <c r="L776" s="117">
        <v>8.9041095890410968</v>
      </c>
      <c r="M776" s="118">
        <v>0</v>
      </c>
      <c r="N776" s="118"/>
      <c r="O776" s="117"/>
      <c r="P776" s="118">
        <v>5</v>
      </c>
      <c r="Q776" s="117">
        <v>3.4246575342465753</v>
      </c>
      <c r="R776" s="118">
        <v>22</v>
      </c>
      <c r="S776" s="118">
        <v>14</v>
      </c>
      <c r="T776" s="117">
        <v>9.589041095890412</v>
      </c>
      <c r="U776" s="118">
        <v>107</v>
      </c>
      <c r="V776" s="118">
        <v>21</v>
      </c>
      <c r="W776" s="118">
        <v>13</v>
      </c>
      <c r="X776" s="117">
        <v>12.149532710280374</v>
      </c>
      <c r="Y776" s="118">
        <v>25</v>
      </c>
      <c r="Z776" s="118">
        <v>1</v>
      </c>
      <c r="AA776" s="118">
        <v>1</v>
      </c>
      <c r="AB776" s="117">
        <v>4</v>
      </c>
      <c r="AC776" s="118">
        <v>10</v>
      </c>
      <c r="AD776" s="118"/>
      <c r="AE776" s="118"/>
      <c r="AF776" s="117"/>
      <c r="AG776" s="125"/>
      <c r="AH776" s="125"/>
      <c r="AI776" s="125"/>
      <c r="AJ776" s="125"/>
      <c r="AK776" s="125"/>
      <c r="AL776" s="125"/>
      <c r="AM776" s="125"/>
      <c r="AN776" s="125"/>
    </row>
    <row r="777" spans="1:40" s="113" customFormat="1" x14ac:dyDescent="0.25">
      <c r="A777" s="122">
        <v>2011</v>
      </c>
      <c r="B777" s="121" t="s">
        <v>235</v>
      </c>
      <c r="C777" s="120" t="s">
        <v>526</v>
      </c>
      <c r="D777" s="119" t="s">
        <v>13</v>
      </c>
      <c r="E777" s="119" t="s">
        <v>217</v>
      </c>
      <c r="F777" s="124">
        <v>1936</v>
      </c>
      <c r="G777" s="124">
        <v>32</v>
      </c>
      <c r="H777" s="124">
        <v>23</v>
      </c>
      <c r="I777" s="123">
        <v>1.1880165289256199</v>
      </c>
      <c r="J777" s="124">
        <v>4</v>
      </c>
      <c r="K777" s="124">
        <v>4</v>
      </c>
      <c r="L777" s="123">
        <v>0.20661157024793389</v>
      </c>
      <c r="M777" s="124">
        <v>3</v>
      </c>
      <c r="N777" s="124">
        <v>3</v>
      </c>
      <c r="O777" s="123">
        <v>0.15495867768595042</v>
      </c>
      <c r="P777" s="124">
        <v>1</v>
      </c>
      <c r="Q777" s="123">
        <v>5.1652892561983473E-2</v>
      </c>
      <c r="R777" s="124">
        <v>39</v>
      </c>
      <c r="S777" s="124">
        <v>28</v>
      </c>
      <c r="T777" s="123">
        <v>1.4462809917355373</v>
      </c>
      <c r="U777" s="124">
        <v>426</v>
      </c>
      <c r="V777" s="124">
        <v>24</v>
      </c>
      <c r="W777" s="124">
        <v>17</v>
      </c>
      <c r="X777" s="123">
        <v>3.990610328638498</v>
      </c>
      <c r="Y777" s="124">
        <v>878</v>
      </c>
      <c r="Z777" s="124">
        <v>13</v>
      </c>
      <c r="AA777" s="124">
        <v>9</v>
      </c>
      <c r="AB777" s="123">
        <v>1.0250569476082005</v>
      </c>
      <c r="AC777" s="124">
        <v>451</v>
      </c>
      <c r="AD777" s="124">
        <v>1</v>
      </c>
      <c r="AE777" s="124">
        <v>1</v>
      </c>
      <c r="AF777" s="123">
        <v>0.22172949002217296</v>
      </c>
      <c r="AG777" s="116"/>
      <c r="AH777" s="116"/>
      <c r="AI777" s="116"/>
      <c r="AJ777" s="116"/>
      <c r="AK777" s="116"/>
      <c r="AL777" s="116"/>
      <c r="AM777" s="116"/>
      <c r="AN777" s="116"/>
    </row>
    <row r="778" spans="1:40" s="113" customFormat="1" x14ac:dyDescent="0.25">
      <c r="A778" s="122">
        <v>2012</v>
      </c>
      <c r="B778" s="121" t="s">
        <v>235</v>
      </c>
      <c r="C778" s="120"/>
      <c r="D778" s="119" t="s">
        <v>13</v>
      </c>
      <c r="E778" s="119" t="s">
        <v>217</v>
      </c>
      <c r="F778" s="124">
        <v>1931</v>
      </c>
      <c r="G778" s="124">
        <v>27</v>
      </c>
      <c r="H778" s="124">
        <v>21</v>
      </c>
      <c r="I778" s="123">
        <v>1.0875194199896427</v>
      </c>
      <c r="J778" s="124">
        <v>4</v>
      </c>
      <c r="K778" s="124">
        <v>4</v>
      </c>
      <c r="L778" s="123">
        <v>0.20714655618850339</v>
      </c>
      <c r="M778" s="124">
        <v>4</v>
      </c>
      <c r="N778" s="124">
        <v>2</v>
      </c>
      <c r="O778" s="123">
        <v>0.10357327809425169</v>
      </c>
      <c r="P778" s="124">
        <v>1</v>
      </c>
      <c r="Q778" s="123">
        <v>5.1786639047125847E-2</v>
      </c>
      <c r="R778" s="124">
        <v>35</v>
      </c>
      <c r="S778" s="124">
        <v>23</v>
      </c>
      <c r="T778" s="123">
        <v>1.1910926980838945</v>
      </c>
      <c r="U778" s="124">
        <v>428</v>
      </c>
      <c r="V778" s="124">
        <v>15</v>
      </c>
      <c r="W778" s="124">
        <v>10</v>
      </c>
      <c r="X778" s="123">
        <v>2.3364485981308412</v>
      </c>
      <c r="Y778" s="124">
        <v>905</v>
      </c>
      <c r="Z778" s="124">
        <v>11</v>
      </c>
      <c r="AA778" s="124">
        <v>9</v>
      </c>
      <c r="AB778" s="123">
        <v>0.99447513812154686</v>
      </c>
      <c r="AC778" s="124">
        <v>417</v>
      </c>
      <c r="AD778" s="124">
        <v>8</v>
      </c>
      <c r="AE778" s="124">
        <v>3</v>
      </c>
      <c r="AF778" s="123">
        <v>0.71942446043165464</v>
      </c>
      <c r="AG778" s="116"/>
      <c r="AH778" s="116"/>
      <c r="AI778" s="116"/>
      <c r="AJ778" s="116"/>
      <c r="AK778" s="116"/>
      <c r="AL778" s="116"/>
      <c r="AM778" s="116"/>
      <c r="AN778" s="116"/>
    </row>
    <row r="779" spans="1:40" s="113" customFormat="1" x14ac:dyDescent="0.25">
      <c r="A779" s="129" t="s">
        <v>92</v>
      </c>
      <c r="B779" s="128">
        <v>5051</v>
      </c>
      <c r="C779" s="127"/>
      <c r="D779" s="126" t="s">
        <v>217</v>
      </c>
      <c r="E779" s="126" t="s">
        <v>217</v>
      </c>
      <c r="F779" s="118">
        <v>1934</v>
      </c>
      <c r="G779" s="118">
        <v>12</v>
      </c>
      <c r="H779" s="118">
        <v>9</v>
      </c>
      <c r="I779" s="117">
        <v>0.5</v>
      </c>
      <c r="J779" s="118">
        <v>11</v>
      </c>
      <c r="K779" s="118">
        <v>10</v>
      </c>
      <c r="L779" s="117">
        <v>0.5</v>
      </c>
      <c r="M779" s="118">
        <v>4</v>
      </c>
      <c r="N779" s="118">
        <v>1</v>
      </c>
      <c r="O779" s="117">
        <v>0.1</v>
      </c>
      <c r="P779" s="118">
        <v>5</v>
      </c>
      <c r="Q779" s="117">
        <v>0.3</v>
      </c>
      <c r="R779" s="118">
        <v>27</v>
      </c>
      <c r="S779" s="118">
        <v>17</v>
      </c>
      <c r="T779" s="117">
        <v>0.9</v>
      </c>
      <c r="U779" s="118">
        <v>428</v>
      </c>
      <c r="V779" s="118">
        <v>12</v>
      </c>
      <c r="W779" s="118">
        <v>10</v>
      </c>
      <c r="X779" s="117">
        <v>2.2999999999999998</v>
      </c>
      <c r="Y779" s="118">
        <v>915</v>
      </c>
      <c r="Z779" s="118">
        <v>6</v>
      </c>
      <c r="AA779" s="118">
        <v>4</v>
      </c>
      <c r="AB779" s="117">
        <v>0.4</v>
      </c>
      <c r="AC779" s="118">
        <v>405</v>
      </c>
      <c r="AD779" s="118">
        <v>9</v>
      </c>
      <c r="AE779" s="118">
        <v>3</v>
      </c>
      <c r="AF779" s="117">
        <v>0.7</v>
      </c>
      <c r="AG779" s="125">
        <v>-0.56569999999999998</v>
      </c>
      <c r="AH779" s="125">
        <v>-0.91456999999999999</v>
      </c>
      <c r="AI779" s="125">
        <v>-0.59843000000000002</v>
      </c>
      <c r="AJ779" s="125">
        <v>-0.84579000000000004</v>
      </c>
      <c r="AK779" s="125">
        <v>-0.88815</v>
      </c>
      <c r="AL779" s="125">
        <v>-0.74665999999999999</v>
      </c>
      <c r="AM779" s="125">
        <v>-0.97221999999999997</v>
      </c>
      <c r="AN779" s="125">
        <v>-0.75175000000000003</v>
      </c>
    </row>
    <row r="780" spans="1:40" s="113" customFormat="1" x14ac:dyDescent="0.25">
      <c r="A780" s="122">
        <v>2012</v>
      </c>
      <c r="B780" s="121" t="s">
        <v>234</v>
      </c>
      <c r="C780" s="120" t="s">
        <v>752</v>
      </c>
      <c r="D780" s="119" t="s">
        <v>13</v>
      </c>
      <c r="E780" s="119" t="s">
        <v>217</v>
      </c>
      <c r="F780" s="124">
        <v>954</v>
      </c>
      <c r="G780" s="124">
        <v>0</v>
      </c>
      <c r="H780" s="124"/>
      <c r="I780" s="123"/>
      <c r="J780" s="124">
        <v>9</v>
      </c>
      <c r="K780" s="124">
        <v>7</v>
      </c>
      <c r="L780" s="123">
        <v>0.7337526205450734</v>
      </c>
      <c r="M780" s="124">
        <v>0</v>
      </c>
      <c r="N780" s="124"/>
      <c r="O780" s="123"/>
      <c r="P780" s="124">
        <v>1</v>
      </c>
      <c r="Q780" s="123">
        <v>0.10482180293501049</v>
      </c>
      <c r="R780" s="124">
        <v>9</v>
      </c>
      <c r="S780" s="124">
        <v>7</v>
      </c>
      <c r="T780" s="123">
        <v>0.7337526205450734</v>
      </c>
      <c r="U780" s="124">
        <v>262</v>
      </c>
      <c r="V780" s="124">
        <v>5</v>
      </c>
      <c r="W780" s="124">
        <v>3</v>
      </c>
      <c r="X780" s="123">
        <v>1.1450381679389312</v>
      </c>
      <c r="Y780" s="124">
        <v>303</v>
      </c>
      <c r="Z780" s="124">
        <v>2</v>
      </c>
      <c r="AA780" s="124">
        <v>2</v>
      </c>
      <c r="AB780" s="123">
        <v>0.66006600660066006</v>
      </c>
      <c r="AC780" s="124">
        <v>309</v>
      </c>
      <c r="AD780" s="124">
        <v>1</v>
      </c>
      <c r="AE780" s="124">
        <v>1</v>
      </c>
      <c r="AF780" s="123">
        <v>0.3236245954692557</v>
      </c>
      <c r="AG780" s="116"/>
      <c r="AH780" s="116"/>
      <c r="AI780" s="116"/>
      <c r="AJ780" s="116"/>
      <c r="AK780" s="116"/>
      <c r="AL780" s="116"/>
      <c r="AM780" s="116"/>
      <c r="AN780" s="116"/>
    </row>
    <row r="781" spans="1:40" s="113" customFormat="1" x14ac:dyDescent="0.25">
      <c r="A781" s="129" t="s">
        <v>92</v>
      </c>
      <c r="B781" s="128">
        <v>5020</v>
      </c>
      <c r="C781" s="127" t="s">
        <v>136</v>
      </c>
      <c r="D781" s="126" t="s">
        <v>217</v>
      </c>
      <c r="E781" s="126" t="s">
        <v>217</v>
      </c>
      <c r="F781" s="118">
        <v>1235</v>
      </c>
      <c r="G781" s="118">
        <v>2</v>
      </c>
      <c r="H781" s="118">
        <v>2</v>
      </c>
      <c r="I781" s="117">
        <v>0.2</v>
      </c>
      <c r="J781" s="118">
        <v>16</v>
      </c>
      <c r="K781" s="118">
        <v>15</v>
      </c>
      <c r="L781" s="117">
        <v>1.2</v>
      </c>
      <c r="M781" s="118">
        <v>1</v>
      </c>
      <c r="N781" s="118">
        <v>1</v>
      </c>
      <c r="O781" s="117">
        <v>0.1</v>
      </c>
      <c r="P781" s="118">
        <v>1</v>
      </c>
      <c r="Q781" s="117">
        <v>0.1</v>
      </c>
      <c r="R781" s="118">
        <v>19</v>
      </c>
      <c r="S781" s="118">
        <v>18</v>
      </c>
      <c r="T781" s="117">
        <v>1.5</v>
      </c>
      <c r="U781" s="118">
        <v>315</v>
      </c>
      <c r="V781" s="118">
        <v>5</v>
      </c>
      <c r="W781" s="118">
        <v>5</v>
      </c>
      <c r="X781" s="117">
        <v>1.6</v>
      </c>
      <c r="Y781" s="118">
        <v>419</v>
      </c>
      <c r="Z781" s="118">
        <v>9</v>
      </c>
      <c r="AA781" s="118">
        <v>8</v>
      </c>
      <c r="AB781" s="117">
        <v>1.9</v>
      </c>
      <c r="AC781" s="118">
        <v>370</v>
      </c>
      <c r="AD781" s="118">
        <v>4</v>
      </c>
      <c r="AE781" s="118">
        <v>4</v>
      </c>
      <c r="AF781" s="117">
        <v>1.1000000000000001</v>
      </c>
      <c r="AG781" s="125">
        <v>-0.65858000000000005</v>
      </c>
      <c r="AH781" s="125">
        <v>-0.72889999999999999</v>
      </c>
      <c r="AI781" s="125">
        <v>-0.56061000000000005</v>
      </c>
      <c r="AJ781" s="125">
        <v>-0.91786999999999996</v>
      </c>
      <c r="AK781" s="125">
        <v>-0.76063000000000003</v>
      </c>
      <c r="AL781" s="125">
        <v>-0.88546000000000002</v>
      </c>
      <c r="AM781" s="125">
        <v>-0.52210999999999996</v>
      </c>
      <c r="AN781" s="125">
        <v>-0.70004</v>
      </c>
    </row>
    <row r="782" spans="1:40" s="113" customFormat="1" x14ac:dyDescent="0.25">
      <c r="A782" s="122">
        <v>2012</v>
      </c>
      <c r="B782" s="121" t="s">
        <v>232</v>
      </c>
      <c r="C782" s="120" t="s">
        <v>751</v>
      </c>
      <c r="D782" s="119" t="s">
        <v>13</v>
      </c>
      <c r="E782" s="119" t="s">
        <v>217</v>
      </c>
      <c r="F782" s="124">
        <v>616</v>
      </c>
      <c r="G782" s="124">
        <v>94</v>
      </c>
      <c r="H782" s="124">
        <v>71</v>
      </c>
      <c r="I782" s="123">
        <v>11.525974025974026</v>
      </c>
      <c r="J782" s="124">
        <v>100</v>
      </c>
      <c r="K782" s="124">
        <v>40</v>
      </c>
      <c r="L782" s="123">
        <v>6.4935064935064934</v>
      </c>
      <c r="M782" s="124">
        <v>0</v>
      </c>
      <c r="N782" s="124"/>
      <c r="O782" s="123"/>
      <c r="P782" s="124">
        <v>21</v>
      </c>
      <c r="Q782" s="123">
        <v>3.4090909090909092</v>
      </c>
      <c r="R782" s="124">
        <v>194</v>
      </c>
      <c r="S782" s="124">
        <v>83</v>
      </c>
      <c r="T782" s="123">
        <v>13.474025974025974</v>
      </c>
      <c r="U782" s="124">
        <v>334</v>
      </c>
      <c r="V782" s="124">
        <v>160</v>
      </c>
      <c r="W782" s="124">
        <v>64</v>
      </c>
      <c r="X782" s="123">
        <v>19.161676646706589</v>
      </c>
      <c r="Y782" s="124">
        <v>127</v>
      </c>
      <c r="Z782" s="124">
        <v>14</v>
      </c>
      <c r="AA782" s="124">
        <v>11</v>
      </c>
      <c r="AB782" s="123">
        <v>8.6614173228346463</v>
      </c>
      <c r="AC782" s="124">
        <v>120</v>
      </c>
      <c r="AD782" s="124">
        <v>14</v>
      </c>
      <c r="AE782" s="124">
        <v>5</v>
      </c>
      <c r="AF782" s="123">
        <v>4.166666666666667</v>
      </c>
      <c r="AG782" s="116"/>
      <c r="AH782" s="116"/>
      <c r="AI782" s="116"/>
      <c r="AJ782" s="116"/>
      <c r="AK782" s="116"/>
      <c r="AL782" s="116"/>
      <c r="AM782" s="116"/>
      <c r="AN782" s="116"/>
    </row>
    <row r="783" spans="1:40" x14ac:dyDescent="0.25">
      <c r="A783" s="129" t="s">
        <v>92</v>
      </c>
      <c r="B783" s="128">
        <v>5023</v>
      </c>
      <c r="C783" s="146" t="s">
        <v>136</v>
      </c>
      <c r="D783" s="145" t="s">
        <v>217</v>
      </c>
      <c r="E783" s="145" t="s">
        <v>217</v>
      </c>
      <c r="F783" s="118">
        <v>646</v>
      </c>
      <c r="G783" s="118">
        <v>86</v>
      </c>
      <c r="H783" s="118">
        <v>63</v>
      </c>
      <c r="I783" s="117">
        <v>9.8000000000000007</v>
      </c>
      <c r="J783" s="118">
        <v>70</v>
      </c>
      <c r="K783" s="118">
        <v>42</v>
      </c>
      <c r="L783" s="117">
        <v>6.5</v>
      </c>
      <c r="M783" s="118">
        <v>7</v>
      </c>
      <c r="N783" s="118">
        <v>1</v>
      </c>
      <c r="O783" s="117">
        <v>0.2</v>
      </c>
      <c r="P783" s="118">
        <v>38</v>
      </c>
      <c r="Q783" s="117">
        <v>5.9</v>
      </c>
      <c r="R783" s="118">
        <v>163</v>
      </c>
      <c r="S783" s="118">
        <v>76</v>
      </c>
      <c r="T783" s="117">
        <v>11.8</v>
      </c>
      <c r="U783" s="118">
        <v>328</v>
      </c>
      <c r="V783" s="118">
        <v>123</v>
      </c>
      <c r="W783" s="118">
        <v>54</v>
      </c>
      <c r="X783" s="117">
        <v>16.5</v>
      </c>
      <c r="Y783" s="118">
        <v>153</v>
      </c>
      <c r="Z783" s="118">
        <v>30</v>
      </c>
      <c r="AA783" s="118">
        <v>15</v>
      </c>
      <c r="AB783" s="117">
        <v>9.8000000000000007</v>
      </c>
      <c r="AC783" s="118">
        <v>128</v>
      </c>
      <c r="AD783" s="118">
        <v>9</v>
      </c>
      <c r="AE783" s="118">
        <v>6</v>
      </c>
      <c r="AF783" s="117">
        <v>4.7</v>
      </c>
      <c r="AG783" s="145">
        <v>2.2770899999999998</v>
      </c>
      <c r="AH783" s="145">
        <v>0.67844000000000004</v>
      </c>
      <c r="AI783" s="145">
        <v>-0.46521000000000001</v>
      </c>
      <c r="AJ783" s="145">
        <v>1.4370799999999999</v>
      </c>
      <c r="AK783" s="145">
        <v>1.51156</v>
      </c>
      <c r="AL783" s="145">
        <v>1.87086</v>
      </c>
      <c r="AM783" s="145">
        <v>1.8916900000000001</v>
      </c>
      <c r="AN783" s="145">
        <v>-0.15212999999999999</v>
      </c>
    </row>
    <row r="784" spans="1:40" ht="15.6" x14ac:dyDescent="0.3">
      <c r="A784" s="190" t="s">
        <v>89</v>
      </c>
      <c r="B784" s="190"/>
      <c r="C784" s="190"/>
      <c r="D784" s="190"/>
      <c r="E784" s="190"/>
      <c r="F784" s="190"/>
      <c r="G784" s="190"/>
      <c r="H784" s="190"/>
      <c r="I784" s="190"/>
      <c r="J784" s="190"/>
      <c r="K784" s="124"/>
      <c r="L784" s="123"/>
      <c r="M784" s="124"/>
      <c r="N784" s="124"/>
      <c r="O784" s="123"/>
      <c r="P784" s="124"/>
      <c r="Q784" s="123"/>
      <c r="R784" s="124"/>
      <c r="S784" s="124"/>
      <c r="T784" s="123"/>
      <c r="U784" s="124"/>
      <c r="V784" s="124"/>
      <c r="W784" s="124"/>
      <c r="X784" s="123"/>
      <c r="Y784" s="124"/>
      <c r="Z784" s="124"/>
      <c r="AA784" s="124"/>
      <c r="AB784" s="123"/>
      <c r="AC784" s="124"/>
      <c r="AD784" s="192" t="s">
        <v>122</v>
      </c>
      <c r="AE784" s="192"/>
      <c r="AF784" s="192"/>
      <c r="AG784" s="130"/>
      <c r="AH784" s="130"/>
      <c r="AI784" s="130"/>
      <c r="AJ784" s="130"/>
      <c r="AK784" s="130"/>
      <c r="AL784" s="130"/>
      <c r="AM784" s="130"/>
      <c r="AN784" s="130"/>
    </row>
    <row r="785" spans="1:245" x14ac:dyDescent="0.25">
      <c r="A785" s="194" t="s">
        <v>728</v>
      </c>
      <c r="B785" s="194"/>
      <c r="C785" s="194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24"/>
      <c r="X785" s="123"/>
      <c r="Y785" s="124"/>
      <c r="Z785" s="124"/>
      <c r="AA785" s="124"/>
      <c r="AB785" s="123"/>
      <c r="AC785" s="124"/>
      <c r="AD785" s="161"/>
      <c r="AE785" s="161"/>
      <c r="AF785" s="161"/>
      <c r="AG785" s="130"/>
      <c r="AH785" s="130"/>
      <c r="AI785" s="130"/>
      <c r="AJ785" s="130"/>
      <c r="AK785" s="130"/>
      <c r="AL785" s="130"/>
      <c r="AM785" s="130"/>
      <c r="AN785" s="130"/>
    </row>
    <row r="786" spans="1:245" s="114" customFormat="1" ht="30" customHeight="1" x14ac:dyDescent="0.25">
      <c r="A786" s="160"/>
      <c r="B786" s="158"/>
      <c r="C786" s="158"/>
      <c r="D786" s="158"/>
      <c r="E786" s="158"/>
      <c r="F786" s="159" t="s">
        <v>120</v>
      </c>
      <c r="G786" s="193" t="s">
        <v>727</v>
      </c>
      <c r="H786" s="193"/>
      <c r="I786" s="193"/>
      <c r="J786" s="193" t="s">
        <v>726</v>
      </c>
      <c r="K786" s="193"/>
      <c r="L786" s="193"/>
      <c r="M786" s="193" t="s">
        <v>51</v>
      </c>
      <c r="N786" s="193"/>
      <c r="O786" s="193"/>
      <c r="P786" s="193" t="s">
        <v>725</v>
      </c>
      <c r="Q786" s="193"/>
      <c r="R786" s="193" t="s">
        <v>9</v>
      </c>
      <c r="S786" s="193"/>
      <c r="T786" s="193"/>
      <c r="U786" s="193" t="s">
        <v>22</v>
      </c>
      <c r="V786" s="193"/>
      <c r="W786" s="193"/>
      <c r="X786" s="193"/>
      <c r="Y786" s="193" t="s">
        <v>23</v>
      </c>
      <c r="Z786" s="193"/>
      <c r="AA786" s="193"/>
      <c r="AB786" s="193"/>
      <c r="AC786" s="193" t="s">
        <v>26</v>
      </c>
      <c r="AD786" s="193"/>
      <c r="AE786" s="193"/>
      <c r="AF786" s="193"/>
      <c r="AO786" s="158"/>
      <c r="AP786" s="158"/>
      <c r="AQ786" s="158"/>
      <c r="AR786" s="158"/>
      <c r="AS786" s="158"/>
      <c r="AT786" s="158"/>
      <c r="AU786" s="158"/>
      <c r="AV786" s="158"/>
      <c r="AW786" s="158"/>
      <c r="AX786" s="158"/>
      <c r="AY786" s="158"/>
      <c r="AZ786" s="158"/>
      <c r="BA786" s="158"/>
      <c r="BB786" s="158"/>
      <c r="BC786" s="158"/>
      <c r="BD786" s="158"/>
      <c r="BE786" s="158"/>
      <c r="BF786" s="158"/>
      <c r="BG786" s="158"/>
      <c r="BH786" s="158"/>
      <c r="BI786" s="158"/>
      <c r="BJ786" s="158"/>
      <c r="BK786" s="158"/>
      <c r="BL786" s="158"/>
      <c r="BM786" s="158"/>
      <c r="BN786" s="158"/>
      <c r="BO786" s="158"/>
      <c r="BP786" s="158"/>
      <c r="BQ786" s="158"/>
      <c r="BR786" s="158"/>
      <c r="BS786" s="158"/>
      <c r="BT786" s="158"/>
      <c r="BU786" s="158"/>
      <c r="BV786" s="158"/>
      <c r="BW786" s="158"/>
      <c r="BX786" s="158"/>
      <c r="BY786" s="158"/>
      <c r="BZ786" s="158"/>
      <c r="CA786" s="158"/>
      <c r="CB786" s="158"/>
      <c r="CC786" s="158"/>
      <c r="CD786" s="158"/>
      <c r="CE786" s="158"/>
      <c r="CF786" s="158"/>
      <c r="CG786" s="158"/>
      <c r="CH786" s="158"/>
      <c r="CI786" s="158"/>
      <c r="CJ786" s="158"/>
      <c r="CK786" s="158"/>
      <c r="CL786" s="158"/>
      <c r="CM786" s="158"/>
      <c r="CN786" s="158"/>
      <c r="CO786" s="158"/>
      <c r="CP786" s="158"/>
      <c r="CQ786" s="158"/>
      <c r="CR786" s="158"/>
      <c r="CS786" s="158"/>
      <c r="CT786" s="158"/>
      <c r="CU786" s="158"/>
      <c r="CV786" s="158"/>
      <c r="CW786" s="158"/>
      <c r="CX786" s="158"/>
      <c r="CY786" s="158"/>
      <c r="CZ786" s="158"/>
      <c r="DA786" s="158"/>
      <c r="DB786" s="158"/>
      <c r="DC786" s="158"/>
      <c r="DD786" s="158"/>
      <c r="DE786" s="158"/>
      <c r="DF786" s="158"/>
      <c r="DG786" s="158"/>
      <c r="DH786" s="158"/>
      <c r="DI786" s="158"/>
      <c r="DJ786" s="158"/>
      <c r="DK786" s="158"/>
      <c r="DL786" s="158"/>
      <c r="DM786" s="158"/>
      <c r="DN786" s="158"/>
      <c r="DO786" s="158"/>
      <c r="DP786" s="158"/>
      <c r="DQ786" s="158"/>
      <c r="DR786" s="158"/>
      <c r="DS786" s="158"/>
      <c r="DT786" s="158"/>
      <c r="DU786" s="158"/>
      <c r="DV786" s="158"/>
      <c r="DW786" s="158"/>
      <c r="DX786" s="158"/>
      <c r="DY786" s="158"/>
      <c r="DZ786" s="158"/>
      <c r="EA786" s="158"/>
      <c r="EB786" s="158"/>
      <c r="EC786" s="158"/>
      <c r="ED786" s="158"/>
      <c r="EE786" s="158"/>
      <c r="EF786" s="158"/>
      <c r="EG786" s="158"/>
      <c r="EH786" s="158"/>
      <c r="EI786" s="158"/>
      <c r="EJ786" s="158"/>
      <c r="EK786" s="158"/>
      <c r="EL786" s="158"/>
      <c r="EM786" s="158"/>
      <c r="EN786" s="158"/>
      <c r="EO786" s="158"/>
      <c r="EP786" s="158"/>
      <c r="EQ786" s="158"/>
      <c r="ER786" s="158"/>
      <c r="ES786" s="158"/>
      <c r="ET786" s="158"/>
      <c r="EU786" s="158"/>
      <c r="EV786" s="158"/>
      <c r="EW786" s="158"/>
      <c r="EX786" s="158"/>
      <c r="EY786" s="158"/>
      <c r="EZ786" s="158"/>
      <c r="FA786" s="158"/>
      <c r="FB786" s="158"/>
      <c r="FC786" s="158"/>
      <c r="FD786" s="158"/>
      <c r="FE786" s="158"/>
      <c r="FF786" s="158"/>
      <c r="FG786" s="158"/>
      <c r="FH786" s="158"/>
      <c r="FI786" s="158"/>
      <c r="FJ786" s="158"/>
      <c r="FK786" s="158"/>
      <c r="FL786" s="158"/>
      <c r="FM786" s="158"/>
      <c r="FN786" s="158"/>
      <c r="FO786" s="158"/>
      <c r="FP786" s="158"/>
      <c r="FQ786" s="158"/>
      <c r="FR786" s="158"/>
      <c r="FS786" s="158"/>
      <c r="FT786" s="158"/>
      <c r="FU786" s="158"/>
      <c r="FV786" s="158"/>
      <c r="FW786" s="158"/>
      <c r="FX786" s="158"/>
      <c r="FY786" s="158"/>
      <c r="FZ786" s="158"/>
      <c r="GA786" s="158"/>
      <c r="GB786" s="158"/>
      <c r="GC786" s="158"/>
      <c r="GD786" s="158"/>
      <c r="GE786" s="158"/>
      <c r="GF786" s="158"/>
      <c r="GG786" s="158"/>
      <c r="GH786" s="158"/>
      <c r="GI786" s="158"/>
      <c r="GJ786" s="158"/>
      <c r="GK786" s="158"/>
      <c r="GL786" s="158"/>
      <c r="GM786" s="158"/>
      <c r="GN786" s="158"/>
      <c r="GO786" s="158"/>
      <c r="GP786" s="158"/>
      <c r="GQ786" s="158"/>
      <c r="GR786" s="158"/>
      <c r="GS786" s="158"/>
      <c r="GT786" s="158"/>
      <c r="GU786" s="158"/>
      <c r="GV786" s="158"/>
      <c r="GW786" s="158"/>
      <c r="GX786" s="158"/>
      <c r="GY786" s="158"/>
      <c r="GZ786" s="158"/>
      <c r="HA786" s="158"/>
      <c r="HB786" s="158"/>
      <c r="HC786" s="158"/>
      <c r="HD786" s="158"/>
      <c r="HE786" s="158"/>
      <c r="HF786" s="158"/>
      <c r="HG786" s="158"/>
      <c r="HH786" s="158"/>
      <c r="HI786" s="158"/>
      <c r="HJ786" s="158"/>
      <c r="HK786" s="158"/>
      <c r="HL786" s="158"/>
      <c r="HM786" s="158"/>
      <c r="HN786" s="158"/>
      <c r="HO786" s="158"/>
      <c r="HP786" s="158"/>
      <c r="HQ786" s="158"/>
      <c r="HR786" s="158"/>
      <c r="HS786" s="158"/>
      <c r="HT786" s="158"/>
      <c r="HU786" s="158"/>
      <c r="HV786" s="158"/>
      <c r="HW786" s="158"/>
      <c r="HX786" s="158"/>
      <c r="HY786" s="158"/>
      <c r="HZ786" s="158"/>
      <c r="IA786" s="158"/>
      <c r="IB786" s="158"/>
      <c r="IC786" s="158"/>
      <c r="ID786" s="158"/>
      <c r="IE786" s="158"/>
      <c r="IF786" s="158"/>
      <c r="IG786" s="158"/>
      <c r="IH786" s="158"/>
      <c r="II786" s="158"/>
      <c r="IJ786" s="158"/>
      <c r="IK786" s="158"/>
    </row>
    <row r="787" spans="1:245" s="150" customFormat="1" ht="31.5" customHeight="1" x14ac:dyDescent="0.25">
      <c r="A787" s="157" t="s">
        <v>118</v>
      </c>
      <c r="B787" s="156" t="s">
        <v>117</v>
      </c>
      <c r="C787" s="156" t="s">
        <v>41</v>
      </c>
      <c r="D787" s="155" t="s">
        <v>116</v>
      </c>
      <c r="E787" s="155" t="s">
        <v>115</v>
      </c>
      <c r="F787" s="154" t="s">
        <v>11</v>
      </c>
      <c r="G787" s="154" t="s">
        <v>66</v>
      </c>
      <c r="H787" s="154" t="s">
        <v>724</v>
      </c>
      <c r="I787" s="153" t="s">
        <v>55</v>
      </c>
      <c r="J787" s="154" t="s">
        <v>66</v>
      </c>
      <c r="K787" s="154" t="s">
        <v>724</v>
      </c>
      <c r="L787" s="153" t="s">
        <v>55</v>
      </c>
      <c r="M787" s="154" t="s">
        <v>66</v>
      </c>
      <c r="N787" s="154" t="s">
        <v>724</v>
      </c>
      <c r="O787" s="153" t="s">
        <v>55</v>
      </c>
      <c r="P787" s="154" t="s">
        <v>724</v>
      </c>
      <c r="Q787" s="153" t="s">
        <v>55</v>
      </c>
      <c r="R787" s="154" t="s">
        <v>66</v>
      </c>
      <c r="S787" s="154" t="s">
        <v>724</v>
      </c>
      <c r="T787" s="153" t="s">
        <v>55</v>
      </c>
      <c r="U787" s="154" t="s">
        <v>11</v>
      </c>
      <c r="V787" s="154" t="s">
        <v>66</v>
      </c>
      <c r="W787" s="154" t="s">
        <v>724</v>
      </c>
      <c r="X787" s="153" t="s">
        <v>55</v>
      </c>
      <c r="Y787" s="154" t="s">
        <v>11</v>
      </c>
      <c r="Z787" s="154" t="s">
        <v>66</v>
      </c>
      <c r="AA787" s="154" t="s">
        <v>724</v>
      </c>
      <c r="AB787" s="153" t="s">
        <v>55</v>
      </c>
      <c r="AC787" s="154" t="s">
        <v>11</v>
      </c>
      <c r="AD787" s="154" t="s">
        <v>66</v>
      </c>
      <c r="AE787" s="154" t="s">
        <v>724</v>
      </c>
      <c r="AF787" s="153" t="s">
        <v>55</v>
      </c>
      <c r="AG787" s="152"/>
      <c r="AH787" s="152"/>
      <c r="AI787" s="152"/>
      <c r="AJ787" s="152"/>
      <c r="AK787" s="152"/>
      <c r="AL787" s="152"/>
      <c r="AM787" s="152"/>
      <c r="AN787" s="152"/>
      <c r="AO787" s="151"/>
      <c r="AP787" s="151"/>
      <c r="AQ787" s="151"/>
      <c r="AR787" s="151"/>
      <c r="AS787" s="151"/>
      <c r="AT787" s="151"/>
      <c r="AU787" s="151"/>
      <c r="AV787" s="151"/>
      <c r="AW787" s="151"/>
      <c r="AX787" s="151"/>
      <c r="AY787" s="151"/>
      <c r="AZ787" s="151"/>
      <c r="BA787" s="151"/>
      <c r="BB787" s="151"/>
      <c r="BC787" s="151"/>
      <c r="BD787" s="151"/>
      <c r="BE787" s="151"/>
      <c r="BF787" s="151"/>
      <c r="BG787" s="151"/>
      <c r="BH787" s="151"/>
      <c r="BI787" s="151"/>
      <c r="BJ787" s="151"/>
      <c r="BK787" s="151"/>
      <c r="BL787" s="151"/>
      <c r="BM787" s="151"/>
      <c r="BN787" s="151"/>
      <c r="BO787" s="151"/>
      <c r="BP787" s="151"/>
      <c r="BQ787" s="151"/>
      <c r="BR787" s="151"/>
      <c r="BS787" s="151"/>
      <c r="BT787" s="151"/>
      <c r="BU787" s="151"/>
      <c r="BV787" s="151"/>
      <c r="BW787" s="151"/>
      <c r="BX787" s="151"/>
      <c r="BY787" s="151"/>
      <c r="BZ787" s="151"/>
      <c r="CA787" s="151"/>
      <c r="CB787" s="151"/>
      <c r="CC787" s="151"/>
      <c r="CD787" s="151"/>
      <c r="CE787" s="151"/>
      <c r="CF787" s="151"/>
      <c r="CG787" s="151"/>
      <c r="CH787" s="151"/>
      <c r="CI787" s="151"/>
      <c r="CJ787" s="151"/>
      <c r="CK787" s="151"/>
      <c r="CL787" s="151"/>
      <c r="CM787" s="151"/>
      <c r="CN787" s="151"/>
      <c r="CO787" s="151"/>
      <c r="CP787" s="151"/>
      <c r="CQ787" s="151"/>
      <c r="CR787" s="151"/>
      <c r="CS787" s="151"/>
      <c r="CT787" s="151"/>
      <c r="CU787" s="151"/>
      <c r="CV787" s="151"/>
      <c r="CW787" s="151"/>
      <c r="CX787" s="151"/>
      <c r="CY787" s="151"/>
      <c r="CZ787" s="151"/>
      <c r="DA787" s="151"/>
      <c r="DB787" s="151"/>
      <c r="DC787" s="151"/>
      <c r="DD787" s="151"/>
      <c r="DE787" s="151"/>
      <c r="DF787" s="151"/>
      <c r="DG787" s="151"/>
      <c r="DH787" s="151"/>
      <c r="DI787" s="151"/>
      <c r="DJ787" s="151"/>
      <c r="DK787" s="151"/>
      <c r="DL787" s="151"/>
      <c r="DM787" s="151"/>
      <c r="DN787" s="151"/>
      <c r="DO787" s="151"/>
      <c r="DP787" s="151"/>
      <c r="DQ787" s="151"/>
      <c r="DR787" s="151"/>
      <c r="DS787" s="151"/>
      <c r="DT787" s="151"/>
      <c r="DU787" s="151"/>
      <c r="DV787" s="151"/>
      <c r="DW787" s="151"/>
      <c r="DX787" s="151"/>
      <c r="DY787" s="151"/>
      <c r="DZ787" s="151"/>
      <c r="EA787" s="151"/>
      <c r="EB787" s="151"/>
      <c r="EC787" s="151"/>
      <c r="ED787" s="151"/>
      <c r="EE787" s="151"/>
      <c r="EF787" s="151"/>
      <c r="EG787" s="151"/>
      <c r="EH787" s="151"/>
      <c r="EI787" s="151"/>
      <c r="EJ787" s="151"/>
      <c r="EK787" s="151"/>
      <c r="EL787" s="151"/>
      <c r="EM787" s="151"/>
      <c r="EN787" s="151"/>
      <c r="EO787" s="151"/>
      <c r="EP787" s="151"/>
      <c r="EQ787" s="151"/>
      <c r="ER787" s="151"/>
      <c r="ES787" s="151"/>
      <c r="ET787" s="151"/>
      <c r="EU787" s="151"/>
      <c r="EV787" s="151"/>
      <c r="EW787" s="151"/>
      <c r="EX787" s="151"/>
      <c r="EY787" s="151"/>
      <c r="EZ787" s="151"/>
      <c r="FA787" s="151"/>
      <c r="FB787" s="151"/>
      <c r="FC787" s="151"/>
      <c r="FD787" s="151"/>
      <c r="FE787" s="151"/>
      <c r="FF787" s="151"/>
      <c r="FG787" s="151"/>
      <c r="FH787" s="151"/>
      <c r="FI787" s="151"/>
      <c r="FJ787" s="151"/>
      <c r="FK787" s="151"/>
      <c r="FL787" s="151"/>
      <c r="FM787" s="151"/>
      <c r="FN787" s="151"/>
      <c r="FO787" s="151"/>
      <c r="FP787" s="151"/>
      <c r="FQ787" s="151"/>
      <c r="FR787" s="151"/>
      <c r="FS787" s="151"/>
      <c r="FT787" s="151"/>
      <c r="FU787" s="151"/>
      <c r="FV787" s="151"/>
      <c r="FW787" s="151"/>
      <c r="FX787" s="151"/>
      <c r="FY787" s="151"/>
      <c r="FZ787" s="151"/>
      <c r="GA787" s="151"/>
      <c r="GB787" s="151"/>
      <c r="GC787" s="151"/>
      <c r="GD787" s="151"/>
      <c r="GE787" s="151"/>
      <c r="GF787" s="151"/>
      <c r="GG787" s="151"/>
      <c r="GH787" s="151"/>
      <c r="GI787" s="151"/>
      <c r="GJ787" s="151"/>
      <c r="GK787" s="151"/>
      <c r="GL787" s="151"/>
      <c r="GM787" s="151"/>
      <c r="GN787" s="151"/>
      <c r="GO787" s="151"/>
      <c r="GP787" s="151"/>
      <c r="GQ787" s="151"/>
      <c r="GR787" s="151"/>
      <c r="GS787" s="151"/>
      <c r="GT787" s="151"/>
      <c r="GU787" s="151"/>
      <c r="GV787" s="151"/>
      <c r="GW787" s="151"/>
      <c r="GX787" s="151"/>
      <c r="GY787" s="151"/>
      <c r="GZ787" s="151"/>
      <c r="HA787" s="151"/>
      <c r="HB787" s="151"/>
      <c r="HC787" s="151"/>
      <c r="HD787" s="151"/>
      <c r="HE787" s="151"/>
      <c r="HF787" s="151"/>
      <c r="HG787" s="151"/>
      <c r="HH787" s="151"/>
      <c r="HI787" s="151"/>
      <c r="HJ787" s="151"/>
      <c r="HK787" s="151"/>
      <c r="HL787" s="151"/>
      <c r="HM787" s="151"/>
      <c r="HN787" s="151"/>
      <c r="HO787" s="151"/>
      <c r="HP787" s="151"/>
      <c r="HQ787" s="151"/>
      <c r="HR787" s="151"/>
      <c r="HS787" s="151"/>
      <c r="HT787" s="151"/>
      <c r="HU787" s="151"/>
      <c r="HV787" s="151"/>
      <c r="HW787" s="151"/>
      <c r="HX787" s="151"/>
      <c r="HY787" s="151"/>
      <c r="HZ787" s="151"/>
      <c r="IA787" s="151"/>
      <c r="IB787" s="151"/>
      <c r="IC787" s="151"/>
      <c r="ID787" s="151"/>
      <c r="IE787" s="151"/>
      <c r="IF787" s="151"/>
      <c r="IG787" s="151"/>
      <c r="IH787" s="151"/>
      <c r="II787" s="151"/>
      <c r="IJ787" s="151"/>
      <c r="IK787" s="151"/>
    </row>
    <row r="788" spans="1:245" x14ac:dyDescent="0.25">
      <c r="A788" s="115">
        <v>2011</v>
      </c>
      <c r="B788" s="138" t="s">
        <v>228</v>
      </c>
      <c r="C788" s="120" t="s">
        <v>154</v>
      </c>
      <c r="D788" s="137" t="s">
        <v>13</v>
      </c>
      <c r="E788" s="137" t="s">
        <v>217</v>
      </c>
      <c r="F788" s="147">
        <v>870</v>
      </c>
      <c r="G788" s="147">
        <v>1</v>
      </c>
      <c r="H788" s="147">
        <v>1</v>
      </c>
      <c r="I788" s="123">
        <v>0.1149425287356322</v>
      </c>
      <c r="J788" s="147">
        <v>9</v>
      </c>
      <c r="K788" s="147">
        <v>9</v>
      </c>
      <c r="L788" s="123">
        <v>1.0344827586206897</v>
      </c>
      <c r="M788" s="147">
        <v>0</v>
      </c>
      <c r="N788" s="147"/>
      <c r="O788" s="123"/>
      <c r="P788" s="147"/>
      <c r="Q788" s="123"/>
      <c r="R788" s="147">
        <v>10</v>
      </c>
      <c r="S788" s="147">
        <v>10</v>
      </c>
      <c r="T788" s="123">
        <v>1.149425287356322</v>
      </c>
      <c r="U788" s="147">
        <v>174</v>
      </c>
      <c r="V788" s="147">
        <v>6</v>
      </c>
      <c r="W788" s="147">
        <v>6</v>
      </c>
      <c r="X788" s="123">
        <v>3.4482758620689657</v>
      </c>
      <c r="Y788" s="147">
        <v>507</v>
      </c>
      <c r="Z788" s="147">
        <v>4</v>
      </c>
      <c r="AA788" s="147">
        <v>4</v>
      </c>
      <c r="AB788" s="123">
        <v>0.78895463510848118</v>
      </c>
      <c r="AC788" s="147">
        <v>82</v>
      </c>
      <c r="AD788" s="147"/>
      <c r="AE788" s="147"/>
      <c r="AF788" s="123"/>
      <c r="AG788" s="130"/>
      <c r="AH788" s="130"/>
      <c r="AI788" s="130"/>
      <c r="AJ788" s="130"/>
      <c r="AK788" s="130"/>
      <c r="AL788" s="130"/>
      <c r="AM788" s="130"/>
      <c r="AN788" s="130"/>
    </row>
    <row r="789" spans="1:245" s="113" customFormat="1" x14ac:dyDescent="0.25">
      <c r="A789" s="122">
        <v>2012</v>
      </c>
      <c r="B789" s="121" t="s">
        <v>228</v>
      </c>
      <c r="C789" s="120"/>
      <c r="D789" s="119" t="s">
        <v>13</v>
      </c>
      <c r="E789" s="119" t="s">
        <v>217</v>
      </c>
      <c r="F789" s="124">
        <v>889</v>
      </c>
      <c r="G789" s="124">
        <v>4</v>
      </c>
      <c r="H789" s="124">
        <v>4</v>
      </c>
      <c r="I789" s="123">
        <v>0.44994375703037115</v>
      </c>
      <c r="J789" s="124">
        <v>1</v>
      </c>
      <c r="K789" s="124">
        <v>1</v>
      </c>
      <c r="L789" s="123">
        <v>0.11248593925759279</v>
      </c>
      <c r="M789" s="124">
        <v>0</v>
      </c>
      <c r="N789" s="124"/>
      <c r="O789" s="123"/>
      <c r="P789" s="124"/>
      <c r="Q789" s="123"/>
      <c r="R789" s="124">
        <v>5</v>
      </c>
      <c r="S789" s="124">
        <v>4</v>
      </c>
      <c r="T789" s="123">
        <v>0.44994375703037115</v>
      </c>
      <c r="U789" s="124">
        <v>154</v>
      </c>
      <c r="V789" s="124">
        <v>2</v>
      </c>
      <c r="W789" s="124">
        <v>2</v>
      </c>
      <c r="X789" s="123">
        <v>1.2987012987012987</v>
      </c>
      <c r="Y789" s="124">
        <v>533</v>
      </c>
      <c r="Z789" s="124">
        <v>3</v>
      </c>
      <c r="AA789" s="124">
        <v>2</v>
      </c>
      <c r="AB789" s="123">
        <v>0.37523452157598497</v>
      </c>
      <c r="AC789" s="124">
        <v>89</v>
      </c>
      <c r="AD789" s="124"/>
      <c r="AE789" s="124"/>
      <c r="AF789" s="123"/>
      <c r="AG789" s="116"/>
      <c r="AH789" s="116"/>
      <c r="AI789" s="116"/>
      <c r="AJ789" s="116"/>
      <c r="AK789" s="116"/>
      <c r="AL789" s="116"/>
      <c r="AM789" s="116"/>
      <c r="AN789" s="116"/>
    </row>
    <row r="790" spans="1:245" s="113" customFormat="1" x14ac:dyDescent="0.25">
      <c r="A790" s="129" t="s">
        <v>92</v>
      </c>
      <c r="B790" s="128">
        <v>5141</v>
      </c>
      <c r="C790" s="145"/>
      <c r="D790" s="126" t="s">
        <v>217</v>
      </c>
      <c r="E790" s="126" t="s">
        <v>217</v>
      </c>
      <c r="F790" s="118">
        <v>899</v>
      </c>
      <c r="G790" s="118">
        <v>6</v>
      </c>
      <c r="H790" s="118">
        <v>6</v>
      </c>
      <c r="I790" s="117">
        <v>0.7</v>
      </c>
      <c r="J790" s="118">
        <v>0</v>
      </c>
      <c r="K790" s="118"/>
      <c r="L790" s="117"/>
      <c r="M790" s="118">
        <v>0</v>
      </c>
      <c r="N790" s="118"/>
      <c r="O790" s="117"/>
      <c r="P790" s="118"/>
      <c r="Q790" s="117"/>
      <c r="R790" s="118">
        <v>6</v>
      </c>
      <c r="S790" s="118">
        <v>6</v>
      </c>
      <c r="T790" s="117">
        <v>0.7</v>
      </c>
      <c r="U790" s="118">
        <v>156</v>
      </c>
      <c r="V790" s="118">
        <v>3</v>
      </c>
      <c r="W790" s="118">
        <v>3</v>
      </c>
      <c r="X790" s="117">
        <v>1.9</v>
      </c>
      <c r="Y790" s="118">
        <v>526</v>
      </c>
      <c r="Z790" s="118">
        <v>3</v>
      </c>
      <c r="AA790" s="118">
        <v>3</v>
      </c>
      <c r="AB790" s="117">
        <v>0.6</v>
      </c>
      <c r="AC790" s="118">
        <v>91</v>
      </c>
      <c r="AD790" s="118"/>
      <c r="AE790" s="118"/>
      <c r="AF790" s="117"/>
      <c r="AG790" s="125">
        <v>-0.50385999999999997</v>
      </c>
      <c r="AH790" s="125"/>
      <c r="AI790" s="125"/>
      <c r="AJ790" s="125"/>
      <c r="AK790" s="125">
        <v>-0.93479999999999996</v>
      </c>
      <c r="AL790" s="125">
        <v>-0.82325000000000004</v>
      </c>
      <c r="AM790" s="125">
        <v>-0.93149999999999999</v>
      </c>
      <c r="AN790" s="125"/>
    </row>
    <row r="791" spans="1:245" s="113" customFormat="1" x14ac:dyDescent="0.25">
      <c r="A791" s="122">
        <v>2012</v>
      </c>
      <c r="B791" s="121" t="s">
        <v>229</v>
      </c>
      <c r="C791" s="120" t="s">
        <v>230</v>
      </c>
      <c r="D791" s="119" t="s">
        <v>13</v>
      </c>
      <c r="E791" s="119" t="s">
        <v>217</v>
      </c>
      <c r="F791" s="124">
        <v>142</v>
      </c>
      <c r="G791" s="124">
        <v>1</v>
      </c>
      <c r="H791" s="124">
        <v>1</v>
      </c>
      <c r="I791" s="123">
        <v>0.70422535211267612</v>
      </c>
      <c r="J791" s="124">
        <v>1</v>
      </c>
      <c r="K791" s="124">
        <v>1</v>
      </c>
      <c r="L791" s="123">
        <v>0.70422535211267612</v>
      </c>
      <c r="M791" s="124">
        <v>0</v>
      </c>
      <c r="N791" s="124"/>
      <c r="O791" s="123"/>
      <c r="P791" s="124"/>
      <c r="Q791" s="123"/>
      <c r="R791" s="124">
        <v>2</v>
      </c>
      <c r="S791" s="124">
        <v>1</v>
      </c>
      <c r="T791" s="123">
        <v>0.70422535211267612</v>
      </c>
      <c r="U791" s="124">
        <v>18</v>
      </c>
      <c r="V791" s="124"/>
      <c r="W791" s="124"/>
      <c r="X791" s="123"/>
      <c r="Y791" s="124">
        <v>61</v>
      </c>
      <c r="Z791" s="124">
        <v>2</v>
      </c>
      <c r="AA791" s="124">
        <v>1</v>
      </c>
      <c r="AB791" s="123">
        <v>1.639344262295082</v>
      </c>
      <c r="AC791" s="124">
        <v>55</v>
      </c>
      <c r="AD791" s="124"/>
      <c r="AE791" s="124"/>
      <c r="AF791" s="123"/>
      <c r="AG791" s="116"/>
      <c r="AH791" s="116"/>
      <c r="AI791" s="116"/>
      <c r="AJ791" s="116"/>
      <c r="AK791" s="116"/>
      <c r="AL791" s="116"/>
      <c r="AM791" s="116"/>
      <c r="AN791" s="116"/>
    </row>
    <row r="792" spans="1:245" s="113" customFormat="1" x14ac:dyDescent="0.25">
      <c r="A792" s="129" t="s">
        <v>92</v>
      </c>
      <c r="B792" s="128">
        <v>5211</v>
      </c>
      <c r="C792" s="145"/>
      <c r="D792" s="126" t="s">
        <v>217</v>
      </c>
      <c r="E792" s="126" t="s">
        <v>217</v>
      </c>
      <c r="F792" s="118">
        <v>149</v>
      </c>
      <c r="G792" s="118"/>
      <c r="H792" s="118"/>
      <c r="I792" s="117"/>
      <c r="J792" s="118"/>
      <c r="K792" s="118"/>
      <c r="L792" s="117"/>
      <c r="M792" s="118"/>
      <c r="N792" s="118"/>
      <c r="O792" s="117"/>
      <c r="P792" s="118"/>
      <c r="Q792" s="117"/>
      <c r="R792" s="118"/>
      <c r="S792" s="118"/>
      <c r="T792" s="117"/>
      <c r="U792" s="118">
        <v>16</v>
      </c>
      <c r="V792" s="118"/>
      <c r="W792" s="118"/>
      <c r="X792" s="117"/>
      <c r="Y792" s="118">
        <v>67</v>
      </c>
      <c r="Z792" s="118"/>
      <c r="AA792" s="118"/>
      <c r="AB792" s="117"/>
      <c r="AC792" s="118">
        <v>60</v>
      </c>
      <c r="AD792" s="118"/>
      <c r="AE792" s="118"/>
      <c r="AF792" s="117"/>
      <c r="AG792" s="125"/>
      <c r="AH792" s="125"/>
      <c r="AI792" s="125"/>
      <c r="AJ792" s="125"/>
      <c r="AK792" s="125"/>
      <c r="AL792" s="125"/>
      <c r="AM792" s="125"/>
      <c r="AN792" s="125"/>
    </row>
    <row r="793" spans="1:245" s="113" customFormat="1" x14ac:dyDescent="0.25">
      <c r="A793" s="122">
        <v>2011</v>
      </c>
      <c r="B793" s="121" t="s">
        <v>226</v>
      </c>
      <c r="C793" s="120" t="s">
        <v>154</v>
      </c>
      <c r="D793" s="119" t="s">
        <v>13</v>
      </c>
      <c r="E793" s="119" t="s">
        <v>217</v>
      </c>
      <c r="F793" s="124">
        <v>705</v>
      </c>
      <c r="G793" s="124">
        <v>5</v>
      </c>
      <c r="H793" s="124">
        <v>4</v>
      </c>
      <c r="I793" s="123">
        <v>0.56737588652482274</v>
      </c>
      <c r="J793" s="124">
        <v>8</v>
      </c>
      <c r="K793" s="124">
        <v>8</v>
      </c>
      <c r="L793" s="123">
        <v>1.1347517730496455</v>
      </c>
      <c r="M793" s="124">
        <v>0</v>
      </c>
      <c r="N793" s="124"/>
      <c r="O793" s="123"/>
      <c r="P793" s="124"/>
      <c r="Q793" s="123"/>
      <c r="R793" s="124">
        <v>13</v>
      </c>
      <c r="S793" s="124">
        <v>12</v>
      </c>
      <c r="T793" s="123">
        <v>1.7021276595744681</v>
      </c>
      <c r="U793" s="124">
        <v>242</v>
      </c>
      <c r="V793" s="124">
        <v>5</v>
      </c>
      <c r="W793" s="124">
        <v>5</v>
      </c>
      <c r="X793" s="123">
        <v>2.0661157024793391</v>
      </c>
      <c r="Y793" s="124">
        <v>331</v>
      </c>
      <c r="Z793" s="124">
        <v>8</v>
      </c>
      <c r="AA793" s="124">
        <v>7</v>
      </c>
      <c r="AB793" s="123">
        <v>2.1148036253776437</v>
      </c>
      <c r="AC793" s="124">
        <v>62</v>
      </c>
      <c r="AD793" s="124"/>
      <c r="AE793" s="124"/>
      <c r="AF793" s="123"/>
      <c r="AG793" s="116"/>
      <c r="AH793" s="116"/>
      <c r="AI793" s="116"/>
      <c r="AJ793" s="116"/>
      <c r="AK793" s="116"/>
      <c r="AL793" s="116"/>
      <c r="AM793" s="116"/>
      <c r="AN793" s="116"/>
    </row>
    <row r="794" spans="1:245" s="113" customFormat="1" x14ac:dyDescent="0.25">
      <c r="A794" s="122">
        <v>2012</v>
      </c>
      <c r="B794" s="121" t="s">
        <v>226</v>
      </c>
      <c r="C794" s="120" t="s">
        <v>750</v>
      </c>
      <c r="D794" s="119" t="s">
        <v>13</v>
      </c>
      <c r="E794" s="119" t="s">
        <v>217</v>
      </c>
      <c r="F794" s="124">
        <v>826</v>
      </c>
      <c r="G794" s="124">
        <v>1</v>
      </c>
      <c r="H794" s="124">
        <v>1</v>
      </c>
      <c r="I794" s="123">
        <v>0.12106537530266344</v>
      </c>
      <c r="J794" s="124">
        <v>7</v>
      </c>
      <c r="K794" s="124">
        <v>6</v>
      </c>
      <c r="L794" s="123">
        <v>0.72639225181598066</v>
      </c>
      <c r="M794" s="124">
        <v>0</v>
      </c>
      <c r="N794" s="124"/>
      <c r="O794" s="123"/>
      <c r="P794" s="124">
        <v>1</v>
      </c>
      <c r="Q794" s="123">
        <v>0.12106537530266344</v>
      </c>
      <c r="R794" s="124">
        <v>8</v>
      </c>
      <c r="S794" s="124">
        <v>7</v>
      </c>
      <c r="T794" s="123">
        <v>0.84745762711864414</v>
      </c>
      <c r="U794" s="124">
        <v>272</v>
      </c>
      <c r="V794" s="124">
        <v>2</v>
      </c>
      <c r="W794" s="124">
        <v>2</v>
      </c>
      <c r="X794" s="123">
        <v>0.73529411764705876</v>
      </c>
      <c r="Y794" s="124">
        <v>408</v>
      </c>
      <c r="Z794" s="124">
        <v>5</v>
      </c>
      <c r="AA794" s="124">
        <v>4</v>
      </c>
      <c r="AB794" s="123">
        <v>0.98039215686274506</v>
      </c>
      <c r="AC794" s="124">
        <v>59</v>
      </c>
      <c r="AD794" s="124">
        <v>1</v>
      </c>
      <c r="AE794" s="124">
        <v>1</v>
      </c>
      <c r="AF794" s="123">
        <v>1.6949152542372883</v>
      </c>
      <c r="AG794" s="116"/>
      <c r="AH794" s="116"/>
      <c r="AI794" s="116"/>
      <c r="AJ794" s="116"/>
      <c r="AK794" s="116"/>
      <c r="AL794" s="116"/>
      <c r="AM794" s="116"/>
      <c r="AN794" s="116"/>
    </row>
    <row r="795" spans="1:245" s="113" customFormat="1" x14ac:dyDescent="0.25">
      <c r="A795" s="129" t="s">
        <v>92</v>
      </c>
      <c r="B795" s="128">
        <v>5405</v>
      </c>
      <c r="C795" s="127"/>
      <c r="D795" s="126" t="s">
        <v>217</v>
      </c>
      <c r="E795" s="126" t="s">
        <v>217</v>
      </c>
      <c r="F795" s="118">
        <v>729</v>
      </c>
      <c r="G795" s="118">
        <v>8</v>
      </c>
      <c r="H795" s="118">
        <v>5</v>
      </c>
      <c r="I795" s="117">
        <v>0.7</v>
      </c>
      <c r="J795" s="118">
        <v>10</v>
      </c>
      <c r="K795" s="118">
        <v>6</v>
      </c>
      <c r="L795" s="117">
        <v>0.8</v>
      </c>
      <c r="M795" s="118">
        <v>0</v>
      </c>
      <c r="N795" s="118"/>
      <c r="O795" s="117"/>
      <c r="P795" s="118">
        <v>4</v>
      </c>
      <c r="Q795" s="117">
        <v>0.5</v>
      </c>
      <c r="R795" s="118">
        <v>18</v>
      </c>
      <c r="S795" s="118">
        <v>8</v>
      </c>
      <c r="T795" s="117">
        <v>1.1000000000000001</v>
      </c>
      <c r="U795" s="118">
        <v>224</v>
      </c>
      <c r="V795" s="118">
        <v>9</v>
      </c>
      <c r="W795" s="118">
        <v>4</v>
      </c>
      <c r="X795" s="117">
        <v>1.8</v>
      </c>
      <c r="Y795" s="118">
        <v>378</v>
      </c>
      <c r="Z795" s="118">
        <v>3</v>
      </c>
      <c r="AA795" s="118">
        <v>2</v>
      </c>
      <c r="AB795" s="117">
        <v>0.5</v>
      </c>
      <c r="AC795" s="118">
        <v>51</v>
      </c>
      <c r="AD795" s="118">
        <v>6</v>
      </c>
      <c r="AE795" s="118">
        <v>2</v>
      </c>
      <c r="AF795" s="117">
        <v>3.9</v>
      </c>
      <c r="AG795" s="125">
        <v>-0.49819999999999998</v>
      </c>
      <c r="AH795" s="125">
        <v>-0.83311999999999997</v>
      </c>
      <c r="AI795" s="125"/>
      <c r="AJ795" s="125">
        <v>-0.72799999999999998</v>
      </c>
      <c r="AK795" s="125">
        <v>-0.84001000000000003</v>
      </c>
      <c r="AL795" s="125">
        <v>-0.84870000000000001</v>
      </c>
      <c r="AM795" s="125">
        <v>-0.94411</v>
      </c>
      <c r="AN795" s="125">
        <v>-0.26850000000000002</v>
      </c>
    </row>
    <row r="796" spans="1:245" s="113" customFormat="1" x14ac:dyDescent="0.25">
      <c r="A796" s="122">
        <v>2012</v>
      </c>
      <c r="B796" s="121" t="s">
        <v>225</v>
      </c>
      <c r="C796" s="120" t="s">
        <v>224</v>
      </c>
      <c r="D796" s="119" t="s">
        <v>13</v>
      </c>
      <c r="E796" s="119" t="s">
        <v>217</v>
      </c>
      <c r="F796" s="124">
        <v>454</v>
      </c>
      <c r="G796" s="124">
        <v>0</v>
      </c>
      <c r="H796" s="124"/>
      <c r="I796" s="123"/>
      <c r="J796" s="124">
        <v>4</v>
      </c>
      <c r="K796" s="124">
        <v>4</v>
      </c>
      <c r="L796" s="123">
        <v>0.88105726872246692</v>
      </c>
      <c r="M796" s="124">
        <v>0</v>
      </c>
      <c r="N796" s="124"/>
      <c r="O796" s="123"/>
      <c r="P796" s="124"/>
      <c r="Q796" s="123"/>
      <c r="R796" s="124">
        <v>4</v>
      </c>
      <c r="S796" s="124">
        <v>4</v>
      </c>
      <c r="T796" s="123">
        <v>0.88105726872246692</v>
      </c>
      <c r="U796" s="124">
        <v>338</v>
      </c>
      <c r="V796" s="124">
        <v>3</v>
      </c>
      <c r="W796" s="124">
        <v>3</v>
      </c>
      <c r="X796" s="123">
        <v>0.8875739644970414</v>
      </c>
      <c r="Y796" s="124">
        <v>77</v>
      </c>
      <c r="Z796" s="124">
        <v>1</v>
      </c>
      <c r="AA796" s="124">
        <v>1</v>
      </c>
      <c r="AB796" s="123">
        <v>1.2987012987012987</v>
      </c>
      <c r="AC796" s="124">
        <v>21</v>
      </c>
      <c r="AD796" s="124"/>
      <c r="AE796" s="124"/>
      <c r="AF796" s="123"/>
      <c r="AG796" s="116"/>
      <c r="AH796" s="116"/>
      <c r="AI796" s="116"/>
      <c r="AJ796" s="116"/>
      <c r="AK796" s="116"/>
      <c r="AL796" s="116"/>
      <c r="AM796" s="116"/>
      <c r="AN796" s="116"/>
    </row>
    <row r="797" spans="1:245" s="113" customFormat="1" x14ac:dyDescent="0.25">
      <c r="A797" s="129" t="s">
        <v>92</v>
      </c>
      <c r="B797" s="128">
        <v>5021</v>
      </c>
      <c r="C797" s="127"/>
      <c r="D797" s="126" t="s">
        <v>217</v>
      </c>
      <c r="E797" s="126" t="s">
        <v>217</v>
      </c>
      <c r="F797" s="118">
        <v>472</v>
      </c>
      <c r="G797" s="118">
        <v>1</v>
      </c>
      <c r="H797" s="118">
        <v>1</v>
      </c>
      <c r="I797" s="117">
        <v>0.2</v>
      </c>
      <c r="J797" s="118">
        <v>4</v>
      </c>
      <c r="K797" s="118">
        <v>4</v>
      </c>
      <c r="L797" s="117">
        <v>0.8</v>
      </c>
      <c r="M797" s="118">
        <v>0</v>
      </c>
      <c r="N797" s="118"/>
      <c r="O797" s="117"/>
      <c r="P797" s="118"/>
      <c r="Q797" s="117"/>
      <c r="R797" s="118">
        <v>5</v>
      </c>
      <c r="S797" s="118">
        <v>5</v>
      </c>
      <c r="T797" s="117">
        <v>1.1000000000000001</v>
      </c>
      <c r="U797" s="118">
        <v>378</v>
      </c>
      <c r="V797" s="118">
        <v>5</v>
      </c>
      <c r="W797" s="118">
        <v>5</v>
      </c>
      <c r="X797" s="117">
        <v>1.3</v>
      </c>
      <c r="Y797" s="118">
        <v>66</v>
      </c>
      <c r="Z797" s="118"/>
      <c r="AA797" s="118"/>
      <c r="AB797" s="117"/>
      <c r="AC797" s="118">
        <v>9</v>
      </c>
      <c r="AD797" s="118"/>
      <c r="AE797" s="118"/>
      <c r="AF797" s="117"/>
      <c r="AG797" s="125">
        <v>-0.64329999999999998</v>
      </c>
      <c r="AH797" s="125">
        <v>-0.82662000000000002</v>
      </c>
      <c r="AI797" s="125"/>
      <c r="AJ797" s="125"/>
      <c r="AK797" s="125">
        <v>-0.84840000000000004</v>
      </c>
      <c r="AL797" s="125">
        <v>-0.93447999999999998</v>
      </c>
      <c r="AM797" s="125"/>
      <c r="AN797" s="125"/>
    </row>
    <row r="798" spans="1:245" s="113" customFormat="1" ht="27.6" x14ac:dyDescent="0.25">
      <c r="A798" s="144" t="s">
        <v>92</v>
      </c>
      <c r="B798" s="143">
        <v>5388</v>
      </c>
      <c r="C798" s="142" t="s">
        <v>749</v>
      </c>
      <c r="D798" s="141" t="s">
        <v>217</v>
      </c>
      <c r="E798" s="141" t="s">
        <v>217</v>
      </c>
      <c r="F798" s="118">
        <v>154</v>
      </c>
      <c r="G798" s="118">
        <v>11</v>
      </c>
      <c r="H798" s="118">
        <v>6</v>
      </c>
      <c r="I798" s="117">
        <v>3.9</v>
      </c>
      <c r="J798" s="118">
        <v>11</v>
      </c>
      <c r="K798" s="118">
        <v>1</v>
      </c>
      <c r="L798" s="117">
        <v>0.6</v>
      </c>
      <c r="M798" s="118">
        <v>0</v>
      </c>
      <c r="N798" s="118"/>
      <c r="O798" s="117"/>
      <c r="P798" s="118">
        <v>3</v>
      </c>
      <c r="Q798" s="117">
        <v>1.9</v>
      </c>
      <c r="R798" s="118">
        <v>22</v>
      </c>
      <c r="S798" s="118">
        <v>6</v>
      </c>
      <c r="T798" s="117">
        <v>3.9</v>
      </c>
      <c r="U798" s="118">
        <v>72</v>
      </c>
      <c r="V798" s="118">
        <v>5</v>
      </c>
      <c r="W798" s="118">
        <v>3</v>
      </c>
      <c r="X798" s="117">
        <v>4.2</v>
      </c>
      <c r="Y798" s="118">
        <v>49</v>
      </c>
      <c r="Z798" s="118">
        <v>3</v>
      </c>
      <c r="AA798" s="118">
        <v>2</v>
      </c>
      <c r="AB798" s="117">
        <v>4.0999999999999996</v>
      </c>
      <c r="AC798" s="118">
        <v>29</v>
      </c>
      <c r="AD798" s="118"/>
      <c r="AE798" s="118"/>
      <c r="AF798" s="117"/>
      <c r="AG798" s="140">
        <v>0.48447000000000001</v>
      </c>
      <c r="AH798" s="140">
        <v>-0.87936000000000003</v>
      </c>
      <c r="AI798" s="140"/>
      <c r="AJ798" s="140">
        <v>-0.15995999999999999</v>
      </c>
      <c r="AK798" s="140">
        <v>-0.22303999999999999</v>
      </c>
      <c r="AL798" s="140">
        <v>-0.40755000000000002</v>
      </c>
      <c r="AM798" s="140">
        <v>0.14208000000000001</v>
      </c>
      <c r="AN798" s="140"/>
    </row>
    <row r="799" spans="1:245" s="113" customFormat="1" x14ac:dyDescent="0.25">
      <c r="A799" s="122">
        <v>2011</v>
      </c>
      <c r="B799" s="121" t="s">
        <v>221</v>
      </c>
      <c r="C799" s="120" t="s">
        <v>735</v>
      </c>
      <c r="D799" s="119" t="s">
        <v>13</v>
      </c>
      <c r="E799" s="119" t="s">
        <v>217</v>
      </c>
      <c r="F799" s="124">
        <v>315</v>
      </c>
      <c r="G799" s="124">
        <v>0</v>
      </c>
      <c r="H799" s="124"/>
      <c r="I799" s="123"/>
      <c r="J799" s="124">
        <v>4</v>
      </c>
      <c r="K799" s="124">
        <v>3</v>
      </c>
      <c r="L799" s="123">
        <v>0.95238095238095244</v>
      </c>
      <c r="M799" s="124">
        <v>0</v>
      </c>
      <c r="N799" s="124"/>
      <c r="O799" s="123"/>
      <c r="P799" s="124">
        <v>1</v>
      </c>
      <c r="Q799" s="123">
        <v>0.31746031746031744</v>
      </c>
      <c r="R799" s="124">
        <v>4</v>
      </c>
      <c r="S799" s="124">
        <v>3</v>
      </c>
      <c r="T799" s="123">
        <v>0.95238095238095244</v>
      </c>
      <c r="U799" s="124">
        <v>181</v>
      </c>
      <c r="V799" s="124">
        <v>3</v>
      </c>
      <c r="W799" s="124">
        <v>2</v>
      </c>
      <c r="X799" s="123">
        <v>1.1049723756906078</v>
      </c>
      <c r="Y799" s="124">
        <v>54</v>
      </c>
      <c r="Z799" s="124"/>
      <c r="AA799" s="124"/>
      <c r="AB799" s="123"/>
      <c r="AC799" s="124">
        <v>66</v>
      </c>
      <c r="AD799" s="124">
        <v>1</v>
      </c>
      <c r="AE799" s="124">
        <v>1</v>
      </c>
      <c r="AF799" s="123">
        <v>1.5151515151515151</v>
      </c>
      <c r="AG799" s="116"/>
      <c r="AH799" s="116"/>
      <c r="AI799" s="116"/>
      <c r="AJ799" s="116"/>
      <c r="AK799" s="116"/>
      <c r="AL799" s="116"/>
      <c r="AM799" s="116"/>
      <c r="AN799" s="116"/>
    </row>
    <row r="800" spans="1:245" s="113" customFormat="1" x14ac:dyDescent="0.25">
      <c r="A800" s="122">
        <v>2012</v>
      </c>
      <c r="B800" s="121" t="s">
        <v>221</v>
      </c>
      <c r="C800" s="120" t="s">
        <v>748</v>
      </c>
      <c r="D800" s="119" t="s">
        <v>13</v>
      </c>
      <c r="E800" s="119" t="s">
        <v>217</v>
      </c>
      <c r="F800" s="124">
        <v>364</v>
      </c>
      <c r="G800" s="124">
        <v>2</v>
      </c>
      <c r="H800" s="124">
        <v>2</v>
      </c>
      <c r="I800" s="123">
        <v>0.54945054945054939</v>
      </c>
      <c r="J800" s="124">
        <v>24</v>
      </c>
      <c r="K800" s="124">
        <v>13</v>
      </c>
      <c r="L800" s="123">
        <v>3.5714285714285712</v>
      </c>
      <c r="M800" s="124">
        <v>0</v>
      </c>
      <c r="N800" s="124"/>
      <c r="O800" s="123"/>
      <c r="P800" s="124">
        <v>5</v>
      </c>
      <c r="Q800" s="123">
        <v>1.3736263736263736</v>
      </c>
      <c r="R800" s="124">
        <v>26</v>
      </c>
      <c r="S800" s="124">
        <v>14</v>
      </c>
      <c r="T800" s="123">
        <v>3.8461538461538458</v>
      </c>
      <c r="U800" s="124">
        <v>235</v>
      </c>
      <c r="V800" s="124">
        <v>21</v>
      </c>
      <c r="W800" s="124">
        <v>11</v>
      </c>
      <c r="X800" s="123">
        <v>4.6808510638297873</v>
      </c>
      <c r="Y800" s="124">
        <v>60</v>
      </c>
      <c r="Z800" s="124">
        <v>2</v>
      </c>
      <c r="AA800" s="124">
        <v>2</v>
      </c>
      <c r="AB800" s="123">
        <v>3.3333333333333335</v>
      </c>
      <c r="AC800" s="124">
        <v>54</v>
      </c>
      <c r="AD800" s="124"/>
      <c r="AE800" s="124"/>
      <c r="AF800" s="123"/>
      <c r="AG800" s="116"/>
      <c r="AH800" s="116"/>
      <c r="AI800" s="116"/>
      <c r="AJ800" s="116"/>
      <c r="AK800" s="116"/>
      <c r="AL800" s="116"/>
      <c r="AM800" s="116"/>
      <c r="AN800" s="116"/>
    </row>
    <row r="801" spans="1:245" s="113" customFormat="1" x14ac:dyDescent="0.25">
      <c r="A801" s="129" t="s">
        <v>92</v>
      </c>
      <c r="B801" s="128">
        <v>5004</v>
      </c>
      <c r="C801" s="145"/>
      <c r="D801" s="126" t="s">
        <v>217</v>
      </c>
      <c r="E801" s="126" t="s">
        <v>217</v>
      </c>
      <c r="F801" s="118">
        <v>323</v>
      </c>
      <c r="G801" s="118">
        <v>63</v>
      </c>
      <c r="H801" s="118">
        <v>38</v>
      </c>
      <c r="I801" s="117">
        <v>11.8</v>
      </c>
      <c r="J801" s="118">
        <v>43</v>
      </c>
      <c r="K801" s="118">
        <v>27</v>
      </c>
      <c r="L801" s="117">
        <v>8.4</v>
      </c>
      <c r="M801" s="118">
        <v>0</v>
      </c>
      <c r="N801" s="118"/>
      <c r="O801" s="117"/>
      <c r="P801" s="118">
        <v>24</v>
      </c>
      <c r="Q801" s="117">
        <v>7.4</v>
      </c>
      <c r="R801" s="118">
        <v>106</v>
      </c>
      <c r="S801" s="118">
        <v>44</v>
      </c>
      <c r="T801" s="117">
        <v>13.6</v>
      </c>
      <c r="U801" s="118">
        <v>217</v>
      </c>
      <c r="V801" s="118">
        <v>98</v>
      </c>
      <c r="W801" s="118">
        <v>40</v>
      </c>
      <c r="X801" s="117">
        <v>18.399999999999999</v>
      </c>
      <c r="Y801" s="118">
        <v>55</v>
      </c>
      <c r="Z801" s="118">
        <v>3</v>
      </c>
      <c r="AA801" s="118">
        <v>2</v>
      </c>
      <c r="AB801" s="117">
        <v>3.6</v>
      </c>
      <c r="AC801" s="118">
        <v>39</v>
      </c>
      <c r="AD801" s="118">
        <v>5</v>
      </c>
      <c r="AE801" s="118">
        <v>2</v>
      </c>
      <c r="AF801" s="117">
        <v>5.0999999999999996</v>
      </c>
      <c r="AG801" s="125">
        <v>2.8931</v>
      </c>
      <c r="AH801" s="125">
        <v>1.1729000000000001</v>
      </c>
      <c r="AI801" s="125"/>
      <c r="AJ801" s="125">
        <v>2.0654499999999998</v>
      </c>
      <c r="AK801" s="125">
        <v>1.9210499999999999</v>
      </c>
      <c r="AL801" s="125">
        <v>2.23583</v>
      </c>
      <c r="AM801" s="125">
        <v>5.94E-3</v>
      </c>
      <c r="AN801" s="125">
        <v>-8.5169999999999996E-2</v>
      </c>
    </row>
    <row r="802" spans="1:245" s="113" customFormat="1" x14ac:dyDescent="0.25">
      <c r="A802" s="122">
        <v>2011</v>
      </c>
      <c r="B802" s="121" t="s">
        <v>219</v>
      </c>
      <c r="C802" s="120" t="s">
        <v>747</v>
      </c>
      <c r="D802" s="119" t="s">
        <v>13</v>
      </c>
      <c r="E802" s="119" t="s">
        <v>217</v>
      </c>
      <c r="F802" s="124">
        <v>119</v>
      </c>
      <c r="G802" s="124">
        <v>0</v>
      </c>
      <c r="H802" s="124"/>
      <c r="I802" s="123"/>
      <c r="J802" s="124">
        <v>2</v>
      </c>
      <c r="K802" s="124">
        <v>2</v>
      </c>
      <c r="L802" s="123">
        <v>1.680672268907563</v>
      </c>
      <c r="M802" s="124">
        <v>0</v>
      </c>
      <c r="N802" s="124"/>
      <c r="O802" s="123"/>
      <c r="P802" s="124"/>
      <c r="Q802" s="123"/>
      <c r="R802" s="124">
        <v>2</v>
      </c>
      <c r="S802" s="124">
        <v>2</v>
      </c>
      <c r="T802" s="123">
        <v>1.680672268907563</v>
      </c>
      <c r="U802" s="124">
        <v>59</v>
      </c>
      <c r="V802" s="124">
        <v>2</v>
      </c>
      <c r="W802" s="124">
        <v>2</v>
      </c>
      <c r="X802" s="123"/>
      <c r="Y802" s="124">
        <v>40</v>
      </c>
      <c r="Z802" s="124"/>
      <c r="AA802" s="124"/>
      <c r="AB802" s="123"/>
      <c r="AC802" s="124">
        <v>15</v>
      </c>
      <c r="AD802" s="124"/>
      <c r="AE802" s="124"/>
      <c r="AF802" s="123"/>
      <c r="AG802" s="116"/>
      <c r="AH802" s="116"/>
      <c r="AI802" s="116"/>
      <c r="AJ802" s="116"/>
      <c r="AK802" s="116"/>
      <c r="AL802" s="116"/>
      <c r="AM802" s="116"/>
      <c r="AN802" s="116"/>
    </row>
    <row r="803" spans="1:245" s="113" customFormat="1" x14ac:dyDescent="0.25">
      <c r="A803" s="122">
        <v>2012</v>
      </c>
      <c r="B803" s="121" t="s">
        <v>219</v>
      </c>
      <c r="C803" s="120" t="s">
        <v>218</v>
      </c>
      <c r="D803" s="119" t="s">
        <v>13</v>
      </c>
      <c r="E803" s="119" t="s">
        <v>217</v>
      </c>
      <c r="F803" s="124">
        <v>126</v>
      </c>
      <c r="G803" s="124">
        <v>0</v>
      </c>
      <c r="H803" s="124"/>
      <c r="I803" s="123"/>
      <c r="J803" s="124">
        <v>8</v>
      </c>
      <c r="K803" s="124">
        <v>4</v>
      </c>
      <c r="L803" s="123">
        <v>3.1746031746031744</v>
      </c>
      <c r="M803" s="124">
        <v>0</v>
      </c>
      <c r="N803" s="124"/>
      <c r="O803" s="123"/>
      <c r="P803" s="124">
        <v>4</v>
      </c>
      <c r="Q803" s="123">
        <v>3.1746031746031744</v>
      </c>
      <c r="R803" s="124">
        <v>8</v>
      </c>
      <c r="S803" s="124">
        <v>4</v>
      </c>
      <c r="T803" s="123">
        <v>3.1746031746031744</v>
      </c>
      <c r="U803" s="124">
        <v>64</v>
      </c>
      <c r="V803" s="124">
        <v>8</v>
      </c>
      <c r="W803" s="124">
        <v>4</v>
      </c>
      <c r="X803" s="123">
        <v>6.25</v>
      </c>
      <c r="Y803" s="124">
        <v>40</v>
      </c>
      <c r="Z803" s="124"/>
      <c r="AA803" s="124"/>
      <c r="AB803" s="123"/>
      <c r="AC803" s="124">
        <v>13</v>
      </c>
      <c r="AD803" s="124"/>
      <c r="AE803" s="124"/>
      <c r="AF803" s="123"/>
      <c r="AG803" s="116"/>
      <c r="AH803" s="116"/>
      <c r="AI803" s="116"/>
      <c r="AJ803" s="116"/>
      <c r="AK803" s="116"/>
      <c r="AL803" s="116"/>
      <c r="AM803" s="116"/>
      <c r="AN803" s="116"/>
    </row>
    <row r="804" spans="1:245" x14ac:dyDescent="0.25">
      <c r="A804" s="129" t="s">
        <v>92</v>
      </c>
      <c r="B804" s="128">
        <v>5400</v>
      </c>
      <c r="C804" s="146"/>
      <c r="D804" s="145" t="s">
        <v>217</v>
      </c>
      <c r="E804" s="145" t="s">
        <v>217</v>
      </c>
      <c r="F804" s="118">
        <v>200</v>
      </c>
      <c r="G804" s="118">
        <v>0</v>
      </c>
      <c r="H804" s="118"/>
      <c r="I804" s="117"/>
      <c r="J804" s="118">
        <v>5</v>
      </c>
      <c r="K804" s="118">
        <v>4</v>
      </c>
      <c r="L804" s="117">
        <v>2</v>
      </c>
      <c r="M804" s="118">
        <v>0</v>
      </c>
      <c r="N804" s="118"/>
      <c r="O804" s="117"/>
      <c r="P804" s="118">
        <v>1</v>
      </c>
      <c r="Q804" s="117">
        <v>0.5</v>
      </c>
      <c r="R804" s="118">
        <v>5</v>
      </c>
      <c r="S804" s="118">
        <v>4</v>
      </c>
      <c r="T804" s="117">
        <v>2</v>
      </c>
      <c r="U804" s="118">
        <v>99</v>
      </c>
      <c r="V804" s="118">
        <v>3</v>
      </c>
      <c r="W804" s="118">
        <v>2</v>
      </c>
      <c r="X804" s="117">
        <v>2</v>
      </c>
      <c r="Y804" s="118">
        <v>74</v>
      </c>
      <c r="Z804" s="118">
        <v>2</v>
      </c>
      <c r="AA804" s="118">
        <v>2</v>
      </c>
      <c r="AB804" s="117">
        <v>2.7</v>
      </c>
      <c r="AC804" s="118">
        <v>22</v>
      </c>
      <c r="AD804" s="118"/>
      <c r="AE804" s="118"/>
      <c r="AF804" s="117"/>
      <c r="AG804" s="145"/>
      <c r="AH804" s="145">
        <v>-0.51983000000000001</v>
      </c>
      <c r="AI804" s="145"/>
      <c r="AJ804" s="145">
        <v>-0.74777000000000005</v>
      </c>
      <c r="AK804" s="145">
        <v>-0.64102999999999999</v>
      </c>
      <c r="AL804" s="145">
        <v>-0.80525000000000002</v>
      </c>
      <c r="AM804" s="145">
        <v>-0.27953</v>
      </c>
      <c r="AN804" s="145"/>
    </row>
    <row r="805" spans="1:245" s="145" customFormat="1" x14ac:dyDescent="0.25">
      <c r="A805" s="129"/>
      <c r="B805" s="128"/>
      <c r="C805" s="189" t="s">
        <v>173</v>
      </c>
      <c r="D805" s="189"/>
      <c r="E805" s="189"/>
      <c r="F805" s="189"/>
      <c r="G805" s="189"/>
      <c r="H805" s="189"/>
      <c r="I805" s="189"/>
      <c r="J805" s="189"/>
      <c r="K805" s="189"/>
      <c r="L805" s="189"/>
      <c r="M805" s="189"/>
      <c r="N805" s="189"/>
      <c r="O805" s="189"/>
      <c r="P805" s="189"/>
      <c r="Q805" s="189"/>
      <c r="R805" s="189"/>
      <c r="S805" s="189"/>
      <c r="T805" s="189"/>
      <c r="U805" s="189"/>
      <c r="V805" s="189"/>
      <c r="W805" s="189"/>
      <c r="X805" s="189"/>
      <c r="Y805" s="189"/>
      <c r="Z805" s="189"/>
      <c r="AA805" s="189"/>
      <c r="AB805" s="189"/>
      <c r="AC805" s="189"/>
      <c r="AD805" s="189"/>
      <c r="AE805" s="189"/>
      <c r="AF805" s="189"/>
      <c r="AG805" s="125"/>
      <c r="AH805" s="125"/>
      <c r="AI805" s="125"/>
      <c r="AJ805" s="125"/>
      <c r="AK805" s="125"/>
      <c r="AL805" s="125"/>
      <c r="AM805" s="125"/>
      <c r="AN805" s="125"/>
    </row>
    <row r="806" spans="1:245" s="113" customFormat="1" x14ac:dyDescent="0.25">
      <c r="A806" s="122">
        <v>2012</v>
      </c>
      <c r="B806" s="121" t="s">
        <v>216</v>
      </c>
      <c r="C806" s="120" t="s">
        <v>215</v>
      </c>
      <c r="D806" s="119" t="s">
        <v>14</v>
      </c>
      <c r="E806" s="119" t="s">
        <v>173</v>
      </c>
      <c r="F806" s="124">
        <v>18</v>
      </c>
      <c r="G806" s="124">
        <v>6</v>
      </c>
      <c r="H806" s="124">
        <v>5</v>
      </c>
      <c r="I806" s="123">
        <v>27.777777777777779</v>
      </c>
      <c r="J806" s="124">
        <v>6</v>
      </c>
      <c r="K806" s="124">
        <v>3</v>
      </c>
      <c r="L806" s="123">
        <v>16.666666666666668</v>
      </c>
      <c r="M806" s="124">
        <v>0</v>
      </c>
      <c r="N806" s="124"/>
      <c r="O806" s="123"/>
      <c r="P806" s="124">
        <v>1</v>
      </c>
      <c r="Q806" s="123">
        <v>5.5555555555555554</v>
      </c>
      <c r="R806" s="124">
        <v>12</v>
      </c>
      <c r="S806" s="124">
        <v>6</v>
      </c>
      <c r="T806" s="123">
        <v>33.333333333333336</v>
      </c>
      <c r="U806" s="124">
        <v>2</v>
      </c>
      <c r="V806" s="124">
        <v>1</v>
      </c>
      <c r="W806" s="124">
        <v>1</v>
      </c>
      <c r="X806" s="123">
        <v>50</v>
      </c>
      <c r="Y806" s="124">
        <v>2</v>
      </c>
      <c r="Z806" s="124">
        <v>1</v>
      </c>
      <c r="AA806" s="124">
        <v>1</v>
      </c>
      <c r="AB806" s="123">
        <v>5.5555555555555554</v>
      </c>
      <c r="AC806" s="124">
        <v>14</v>
      </c>
      <c r="AD806" s="124">
        <v>10</v>
      </c>
      <c r="AE806" s="124">
        <v>4</v>
      </c>
      <c r="AF806" s="123">
        <v>28.571428571428569</v>
      </c>
      <c r="AG806" s="116"/>
      <c r="AH806" s="116"/>
      <c r="AI806" s="116"/>
      <c r="AJ806" s="116"/>
      <c r="AK806" s="116"/>
      <c r="AL806" s="116"/>
      <c r="AM806" s="116"/>
      <c r="AN806" s="116"/>
    </row>
    <row r="807" spans="1:245" x14ac:dyDescent="0.25">
      <c r="A807" s="129" t="s">
        <v>92</v>
      </c>
      <c r="B807" s="128">
        <v>5025</v>
      </c>
      <c r="C807" s="145"/>
      <c r="D807" s="126" t="s">
        <v>173</v>
      </c>
      <c r="E807" s="126" t="s">
        <v>173</v>
      </c>
      <c r="F807" s="118">
        <v>19</v>
      </c>
      <c r="G807" s="118">
        <v>2</v>
      </c>
      <c r="H807" s="118">
        <v>2</v>
      </c>
      <c r="I807" s="117">
        <v>10.5</v>
      </c>
      <c r="J807" s="118">
        <v>1</v>
      </c>
      <c r="K807" s="118">
        <v>1</v>
      </c>
      <c r="L807" s="117">
        <v>5.3</v>
      </c>
      <c r="M807" s="118">
        <v>0</v>
      </c>
      <c r="N807" s="118"/>
      <c r="O807" s="117"/>
      <c r="P807" s="118"/>
      <c r="Q807" s="117"/>
      <c r="R807" s="118">
        <v>3</v>
      </c>
      <c r="S807" s="118">
        <v>3</v>
      </c>
      <c r="T807" s="117">
        <v>15.8</v>
      </c>
      <c r="U807" s="118">
        <v>4</v>
      </c>
      <c r="V807" s="118"/>
      <c r="W807" s="118"/>
      <c r="X807" s="117"/>
      <c r="Y807" s="118">
        <v>1</v>
      </c>
      <c r="Z807" s="118"/>
      <c r="AA807" s="118"/>
      <c r="AB807" s="117"/>
      <c r="AC807" s="118">
        <v>14</v>
      </c>
      <c r="AD807" s="118">
        <v>3</v>
      </c>
      <c r="AE807" s="118">
        <v>3</v>
      </c>
      <c r="AF807" s="117">
        <v>21.4</v>
      </c>
      <c r="AG807" s="125">
        <v>0.25477</v>
      </c>
      <c r="AH807" s="125">
        <v>-0.35372999999999999</v>
      </c>
      <c r="AI807" s="125"/>
      <c r="AJ807" s="125"/>
      <c r="AK807" s="125">
        <v>0.30253000000000002</v>
      </c>
      <c r="AL807" s="125"/>
      <c r="AM807" s="125"/>
      <c r="AN807" s="125">
        <v>0.97345999999999999</v>
      </c>
    </row>
    <row r="808" spans="1:245" s="145" customFormat="1" ht="27.6" x14ac:dyDescent="0.25">
      <c r="A808" s="129">
        <v>2011</v>
      </c>
      <c r="B808" s="128" t="s">
        <v>214</v>
      </c>
      <c r="C808" s="127" t="s">
        <v>213</v>
      </c>
      <c r="D808" s="126" t="s">
        <v>14</v>
      </c>
      <c r="E808" s="126" t="s">
        <v>173</v>
      </c>
      <c r="F808" s="118">
        <v>83</v>
      </c>
      <c r="G808" s="118">
        <v>33</v>
      </c>
      <c r="H808" s="118">
        <v>19</v>
      </c>
      <c r="I808" s="117">
        <v>22.891566265060241</v>
      </c>
      <c r="J808" s="118">
        <v>12</v>
      </c>
      <c r="K808" s="118">
        <v>10</v>
      </c>
      <c r="L808" s="117">
        <v>12.048192771084338</v>
      </c>
      <c r="M808" s="118">
        <v>4</v>
      </c>
      <c r="N808" s="118">
        <v>4</v>
      </c>
      <c r="O808" s="117">
        <v>4.8192771084337354</v>
      </c>
      <c r="P808" s="118">
        <v>3</v>
      </c>
      <c r="Q808" s="117">
        <v>3.6144578313253013</v>
      </c>
      <c r="R808" s="118">
        <v>49</v>
      </c>
      <c r="S808" s="118">
        <v>23</v>
      </c>
      <c r="T808" s="117">
        <v>27.710843373493976</v>
      </c>
      <c r="U808" s="118">
        <v>43</v>
      </c>
      <c r="V808" s="118">
        <v>25</v>
      </c>
      <c r="W808" s="118">
        <v>11</v>
      </c>
      <c r="X808" s="117">
        <v>25.581395348837209</v>
      </c>
      <c r="Y808" s="118">
        <v>27</v>
      </c>
      <c r="Z808" s="118">
        <v>21</v>
      </c>
      <c r="AA808" s="118">
        <v>9</v>
      </c>
      <c r="AB808" s="117">
        <v>33.333333333333329</v>
      </c>
      <c r="AC808" s="118">
        <v>11</v>
      </c>
      <c r="AD808" s="118">
        <v>3</v>
      </c>
      <c r="AE808" s="118">
        <v>3</v>
      </c>
      <c r="AF808" s="117">
        <v>27.272727272727273</v>
      </c>
      <c r="AG808" s="125"/>
      <c r="AH808" s="125"/>
      <c r="AI808" s="125"/>
      <c r="AJ808" s="125"/>
      <c r="AK808" s="125"/>
      <c r="AL808" s="125"/>
      <c r="AM808" s="125"/>
      <c r="AN808" s="125"/>
    </row>
    <row r="809" spans="1:245" s="113" customFormat="1" x14ac:dyDescent="0.25">
      <c r="A809" s="122">
        <v>2011</v>
      </c>
      <c r="B809" s="121" t="s">
        <v>211</v>
      </c>
      <c r="C809" s="120" t="s">
        <v>212</v>
      </c>
      <c r="D809" s="119" t="s">
        <v>14</v>
      </c>
      <c r="E809" s="119" t="s">
        <v>173</v>
      </c>
      <c r="F809" s="124">
        <v>96</v>
      </c>
      <c r="G809" s="124">
        <v>13</v>
      </c>
      <c r="H809" s="124">
        <v>9</v>
      </c>
      <c r="I809" s="123">
        <v>9.375</v>
      </c>
      <c r="J809" s="124">
        <v>13</v>
      </c>
      <c r="K809" s="124">
        <v>10</v>
      </c>
      <c r="L809" s="123">
        <v>10.416666666666668</v>
      </c>
      <c r="M809" s="124">
        <v>0</v>
      </c>
      <c r="N809" s="124"/>
      <c r="O809" s="123"/>
      <c r="P809" s="124">
        <v>3</v>
      </c>
      <c r="Q809" s="123">
        <v>3.125</v>
      </c>
      <c r="R809" s="124">
        <v>26</v>
      </c>
      <c r="S809" s="124">
        <v>17</v>
      </c>
      <c r="T809" s="123">
        <v>17.708333333333336</v>
      </c>
      <c r="U809" s="124">
        <v>38</v>
      </c>
      <c r="V809" s="124">
        <v>17</v>
      </c>
      <c r="W809" s="124">
        <v>9</v>
      </c>
      <c r="X809" s="123">
        <v>23.684210526315788</v>
      </c>
      <c r="Y809" s="124">
        <v>28</v>
      </c>
      <c r="Z809" s="124">
        <v>3</v>
      </c>
      <c r="AA809" s="124">
        <v>3</v>
      </c>
      <c r="AB809" s="123">
        <v>10.714285714285714</v>
      </c>
      <c r="AC809" s="124">
        <v>20</v>
      </c>
      <c r="AD809" s="124">
        <v>5</v>
      </c>
      <c r="AE809" s="124">
        <v>4</v>
      </c>
      <c r="AF809" s="123">
        <v>20</v>
      </c>
      <c r="AG809" s="116"/>
      <c r="AH809" s="116"/>
      <c r="AI809" s="116"/>
      <c r="AJ809" s="116"/>
      <c r="AK809" s="116"/>
      <c r="AL809" s="116"/>
      <c r="AM809" s="116"/>
      <c r="AN809" s="116"/>
    </row>
    <row r="810" spans="1:245" s="113" customFormat="1" x14ac:dyDescent="0.25">
      <c r="A810" s="122">
        <v>2012</v>
      </c>
      <c r="B810" s="121" t="s">
        <v>211</v>
      </c>
      <c r="C810" s="120"/>
      <c r="D810" s="119" t="s">
        <v>14</v>
      </c>
      <c r="E810" s="119" t="s">
        <v>173</v>
      </c>
      <c r="F810" s="124">
        <v>180</v>
      </c>
      <c r="G810" s="124">
        <v>53</v>
      </c>
      <c r="H810" s="124">
        <v>41</v>
      </c>
      <c r="I810" s="123">
        <v>22.777777777777779</v>
      </c>
      <c r="J810" s="124">
        <v>29</v>
      </c>
      <c r="K810" s="124">
        <v>19</v>
      </c>
      <c r="L810" s="123">
        <v>10.555555555555555</v>
      </c>
      <c r="M810" s="124">
        <v>2</v>
      </c>
      <c r="N810" s="124">
        <v>2</v>
      </c>
      <c r="O810" s="123"/>
      <c r="P810" s="124">
        <v>6</v>
      </c>
      <c r="Q810" s="123">
        <v>3.333333333333333</v>
      </c>
      <c r="R810" s="124">
        <v>84</v>
      </c>
      <c r="S810" s="124">
        <v>52</v>
      </c>
      <c r="T810" s="123">
        <v>28.888888888888889</v>
      </c>
      <c r="U810" s="124">
        <v>91</v>
      </c>
      <c r="V810" s="124">
        <v>49</v>
      </c>
      <c r="W810" s="124">
        <v>30</v>
      </c>
      <c r="X810" s="123">
        <v>32.967032967032964</v>
      </c>
      <c r="Y810" s="124">
        <v>43</v>
      </c>
      <c r="Z810" s="124">
        <v>19</v>
      </c>
      <c r="AA810" s="124">
        <v>11</v>
      </c>
      <c r="AB810" s="123">
        <v>25.581395348837209</v>
      </c>
      <c r="AC810" s="124">
        <v>28</v>
      </c>
      <c r="AD810" s="124">
        <v>13</v>
      </c>
      <c r="AE810" s="124">
        <v>8</v>
      </c>
      <c r="AF810" s="123">
        <v>28.571428571428569</v>
      </c>
      <c r="AG810" s="116"/>
      <c r="AH810" s="116"/>
      <c r="AI810" s="116"/>
      <c r="AJ810" s="116"/>
      <c r="AK810" s="116"/>
      <c r="AL810" s="116"/>
      <c r="AM810" s="116"/>
      <c r="AN810" s="116"/>
    </row>
    <row r="811" spans="1:245" x14ac:dyDescent="0.25">
      <c r="A811" s="129" t="s">
        <v>92</v>
      </c>
      <c r="B811" s="128">
        <v>5412</v>
      </c>
      <c r="C811" s="146"/>
      <c r="D811" s="145" t="s">
        <v>173</v>
      </c>
      <c r="E811" s="145" t="s">
        <v>173</v>
      </c>
      <c r="F811" s="118">
        <v>191</v>
      </c>
      <c r="G811" s="118">
        <v>56</v>
      </c>
      <c r="H811" s="118">
        <v>34</v>
      </c>
      <c r="I811" s="117">
        <v>17.8</v>
      </c>
      <c r="J811" s="118">
        <v>12</v>
      </c>
      <c r="K811" s="118">
        <v>10</v>
      </c>
      <c r="L811" s="117">
        <v>5.2</v>
      </c>
      <c r="M811" s="118">
        <v>4</v>
      </c>
      <c r="N811" s="118">
        <v>4</v>
      </c>
      <c r="O811" s="117">
        <v>2.1</v>
      </c>
      <c r="P811" s="118">
        <v>15</v>
      </c>
      <c r="Q811" s="117">
        <v>7.9</v>
      </c>
      <c r="R811" s="118">
        <v>72</v>
      </c>
      <c r="S811" s="118">
        <v>39</v>
      </c>
      <c r="T811" s="117">
        <v>20.399999999999999</v>
      </c>
      <c r="U811" s="118">
        <v>111</v>
      </c>
      <c r="V811" s="118">
        <v>61</v>
      </c>
      <c r="W811" s="118">
        <v>30</v>
      </c>
      <c r="X811" s="117">
        <v>27</v>
      </c>
      <c r="Y811" s="118">
        <v>43</v>
      </c>
      <c r="Z811" s="118">
        <v>7</v>
      </c>
      <c r="AA811" s="118">
        <v>5</v>
      </c>
      <c r="AB811" s="117">
        <v>11.6</v>
      </c>
      <c r="AC811" s="118">
        <v>24</v>
      </c>
      <c r="AD811" s="118">
        <v>3</v>
      </c>
      <c r="AE811" s="118">
        <v>3</v>
      </c>
      <c r="AF811" s="117">
        <v>12.5</v>
      </c>
      <c r="AG811" s="145">
        <v>1.29939</v>
      </c>
      <c r="AH811" s="145">
        <v>-0.35718</v>
      </c>
      <c r="AI811" s="145">
        <v>0.69950999999999997</v>
      </c>
      <c r="AJ811" s="145">
        <v>0.58726</v>
      </c>
      <c r="AK811" s="145">
        <v>0.87224999999999997</v>
      </c>
      <c r="AL811" s="145">
        <v>0.62387999999999999</v>
      </c>
      <c r="AM811" s="145">
        <v>0.65978999999999999</v>
      </c>
      <c r="AN811" s="145">
        <v>-0.10682999999999999</v>
      </c>
    </row>
    <row r="812" spans="1:245" x14ac:dyDescent="0.25">
      <c r="A812" s="115">
        <v>2011</v>
      </c>
      <c r="B812" s="138" t="s">
        <v>209</v>
      </c>
      <c r="C812" s="120" t="s">
        <v>210</v>
      </c>
      <c r="D812" s="137" t="s">
        <v>14</v>
      </c>
      <c r="E812" s="137" t="s">
        <v>173</v>
      </c>
      <c r="F812" s="147">
        <v>57</v>
      </c>
      <c r="G812" s="147">
        <v>0</v>
      </c>
      <c r="H812" s="147"/>
      <c r="I812" s="123"/>
      <c r="J812" s="147">
        <v>17</v>
      </c>
      <c r="K812" s="147">
        <v>12</v>
      </c>
      <c r="L812" s="123">
        <v>21.05263157894737</v>
      </c>
      <c r="M812" s="124">
        <v>0</v>
      </c>
      <c r="N812" s="124"/>
      <c r="O812" s="123"/>
      <c r="P812" s="124">
        <v>5</v>
      </c>
      <c r="Q812" s="123">
        <v>8.7719298245614041</v>
      </c>
      <c r="R812" s="124">
        <v>17</v>
      </c>
      <c r="S812" s="124">
        <v>12</v>
      </c>
      <c r="T812" s="123">
        <v>21.05263157894737</v>
      </c>
      <c r="U812" s="124">
        <v>42</v>
      </c>
      <c r="V812" s="124">
        <v>15</v>
      </c>
      <c r="W812" s="124">
        <v>10</v>
      </c>
      <c r="X812" s="123">
        <v>23.80952380952381</v>
      </c>
      <c r="Y812" s="124">
        <v>8</v>
      </c>
      <c r="Z812" s="124">
        <v>2</v>
      </c>
      <c r="AA812" s="124">
        <v>2</v>
      </c>
      <c r="AB812" s="123">
        <v>25</v>
      </c>
      <c r="AC812" s="124">
        <v>5</v>
      </c>
      <c r="AD812" s="124"/>
      <c r="AE812" s="124"/>
      <c r="AF812" s="117"/>
      <c r="AG812" s="130"/>
      <c r="AH812" s="130"/>
      <c r="AI812" s="130"/>
      <c r="AJ812" s="130"/>
      <c r="AK812" s="130"/>
      <c r="AL812" s="130"/>
      <c r="AM812" s="130"/>
      <c r="AN812" s="130"/>
    </row>
    <row r="813" spans="1:245" s="145" customFormat="1" x14ac:dyDescent="0.25">
      <c r="A813" s="129">
        <v>2012</v>
      </c>
      <c r="B813" s="128" t="s">
        <v>209</v>
      </c>
      <c r="C813" s="127"/>
      <c r="D813" s="126" t="s">
        <v>14</v>
      </c>
      <c r="E813" s="126" t="s">
        <v>173</v>
      </c>
      <c r="F813" s="118">
        <v>57</v>
      </c>
      <c r="G813" s="118">
        <v>0</v>
      </c>
      <c r="H813" s="118"/>
      <c r="I813" s="117"/>
      <c r="J813" s="118">
        <v>8</v>
      </c>
      <c r="K813" s="118">
        <v>8</v>
      </c>
      <c r="L813" s="117">
        <v>14.035087719298247</v>
      </c>
      <c r="M813" s="118">
        <v>0</v>
      </c>
      <c r="N813" s="118"/>
      <c r="O813" s="117"/>
      <c r="P813" s="118"/>
      <c r="Q813" s="117"/>
      <c r="R813" s="118">
        <v>8</v>
      </c>
      <c r="S813" s="118">
        <v>8</v>
      </c>
      <c r="T813" s="117">
        <v>14.035087719298247</v>
      </c>
      <c r="U813" s="118">
        <v>43</v>
      </c>
      <c r="V813" s="118">
        <v>8</v>
      </c>
      <c r="W813" s="118">
        <v>8</v>
      </c>
      <c r="X813" s="117">
        <v>18.604651162790699</v>
      </c>
      <c r="Y813" s="118">
        <v>8</v>
      </c>
      <c r="Z813" s="118"/>
      <c r="AA813" s="118"/>
      <c r="AB813" s="117"/>
      <c r="AC813" s="118">
        <v>2</v>
      </c>
      <c r="AD813" s="118"/>
      <c r="AE813" s="118"/>
      <c r="AF813" s="117"/>
      <c r="AG813" s="125"/>
      <c r="AH813" s="125"/>
      <c r="AI813" s="125"/>
      <c r="AJ813" s="125"/>
      <c r="AK813" s="125"/>
      <c r="AL813" s="125"/>
      <c r="AM813" s="125"/>
      <c r="AN813" s="125"/>
      <c r="AO813" s="113"/>
      <c r="AP813" s="113"/>
      <c r="AQ813" s="113"/>
      <c r="AR813" s="113"/>
      <c r="AS813" s="113"/>
      <c r="AT813" s="113"/>
      <c r="AU813" s="113"/>
      <c r="AV813" s="113"/>
      <c r="AW813" s="113"/>
      <c r="AX813" s="113"/>
      <c r="AY813" s="113"/>
      <c r="AZ813" s="113"/>
      <c r="BA813" s="113"/>
      <c r="BB813" s="113"/>
      <c r="BC813" s="113"/>
      <c r="BD813" s="113"/>
      <c r="BE813" s="113"/>
      <c r="BF813" s="113"/>
      <c r="BG813" s="113"/>
      <c r="BH813" s="113"/>
      <c r="BI813" s="113"/>
      <c r="BJ813" s="113"/>
      <c r="BK813" s="113"/>
      <c r="BL813" s="113"/>
      <c r="BM813" s="113"/>
      <c r="BN813" s="113"/>
      <c r="BO813" s="113"/>
      <c r="BP813" s="113"/>
      <c r="BQ813" s="113"/>
      <c r="BR813" s="113"/>
      <c r="BS813" s="113"/>
      <c r="BT813" s="113"/>
      <c r="BU813" s="113"/>
      <c r="BV813" s="113"/>
      <c r="BW813" s="113"/>
      <c r="BX813" s="113"/>
      <c r="BY813" s="113"/>
      <c r="BZ813" s="113"/>
      <c r="CA813" s="113"/>
      <c r="CB813" s="113"/>
      <c r="CC813" s="113"/>
      <c r="CD813" s="113"/>
      <c r="CE813" s="113"/>
      <c r="CF813" s="113"/>
      <c r="CG813" s="113"/>
      <c r="CH813" s="113"/>
      <c r="CI813" s="113"/>
      <c r="CJ813" s="113"/>
      <c r="CK813" s="113"/>
      <c r="CL813" s="113"/>
      <c r="CM813" s="113"/>
      <c r="CN813" s="113"/>
      <c r="CO813" s="113"/>
      <c r="CP813" s="113"/>
      <c r="CQ813" s="113"/>
      <c r="CR813" s="113"/>
      <c r="CS813" s="113"/>
      <c r="CT813" s="113"/>
      <c r="CU813" s="113"/>
      <c r="CV813" s="113"/>
      <c r="CW813" s="113"/>
      <c r="CX813" s="113"/>
      <c r="CY813" s="113"/>
      <c r="CZ813" s="113"/>
      <c r="DA813" s="113"/>
      <c r="DB813" s="113"/>
      <c r="DC813" s="113"/>
      <c r="DD813" s="113"/>
      <c r="DE813" s="113"/>
      <c r="DF813" s="113"/>
      <c r="DG813" s="113"/>
      <c r="DH813" s="113"/>
      <c r="DI813" s="113"/>
      <c r="DJ813" s="113"/>
      <c r="DK813" s="113"/>
      <c r="DL813" s="113"/>
      <c r="DM813" s="113"/>
      <c r="DN813" s="113"/>
      <c r="DO813" s="113"/>
      <c r="DP813" s="113"/>
      <c r="DQ813" s="113"/>
      <c r="DR813" s="113"/>
      <c r="DS813" s="113"/>
      <c r="DT813" s="113"/>
      <c r="DU813" s="113"/>
      <c r="DV813" s="113"/>
      <c r="DW813" s="113"/>
      <c r="DX813" s="113"/>
      <c r="DY813" s="113"/>
      <c r="DZ813" s="113"/>
      <c r="EA813" s="113"/>
      <c r="EB813" s="113"/>
      <c r="EC813" s="113"/>
      <c r="ED813" s="113"/>
      <c r="EE813" s="113"/>
      <c r="EF813" s="113"/>
      <c r="EG813" s="113"/>
      <c r="EH813" s="113"/>
      <c r="EI813" s="113"/>
      <c r="EJ813" s="113"/>
      <c r="EK813" s="113"/>
      <c r="EL813" s="113"/>
      <c r="EM813" s="113"/>
      <c r="EN813" s="113"/>
      <c r="EO813" s="113"/>
      <c r="EP813" s="113"/>
      <c r="EQ813" s="113"/>
      <c r="ER813" s="113"/>
      <c r="ES813" s="113"/>
      <c r="ET813" s="113"/>
      <c r="EU813" s="113"/>
      <c r="EV813" s="113"/>
      <c r="EW813" s="113"/>
      <c r="EX813" s="113"/>
      <c r="EY813" s="113"/>
      <c r="EZ813" s="113"/>
      <c r="FA813" s="113"/>
      <c r="FB813" s="113"/>
      <c r="FC813" s="113"/>
      <c r="FD813" s="113"/>
      <c r="FE813" s="113"/>
      <c r="FF813" s="113"/>
      <c r="FG813" s="113"/>
      <c r="FH813" s="113"/>
      <c r="FI813" s="113"/>
      <c r="FJ813" s="113"/>
      <c r="FK813" s="113"/>
      <c r="FL813" s="113"/>
      <c r="FM813" s="113"/>
      <c r="FN813" s="113"/>
      <c r="FO813" s="113"/>
      <c r="FP813" s="113"/>
      <c r="FQ813" s="113"/>
      <c r="FR813" s="113"/>
      <c r="FS813" s="113"/>
      <c r="FT813" s="113"/>
      <c r="FU813" s="113"/>
      <c r="FV813" s="113"/>
      <c r="FW813" s="113"/>
      <c r="FX813" s="113"/>
      <c r="FY813" s="113"/>
      <c r="FZ813" s="113"/>
      <c r="GA813" s="113"/>
      <c r="GB813" s="113"/>
      <c r="GC813" s="113"/>
      <c r="GD813" s="113"/>
      <c r="GE813" s="113"/>
      <c r="GF813" s="113"/>
      <c r="GG813" s="113"/>
      <c r="GH813" s="113"/>
      <c r="GI813" s="113"/>
      <c r="GJ813" s="113"/>
      <c r="GK813" s="113"/>
      <c r="GL813" s="113"/>
      <c r="GM813" s="113"/>
      <c r="GN813" s="113"/>
      <c r="GO813" s="113"/>
      <c r="GP813" s="113"/>
      <c r="GQ813" s="113"/>
      <c r="GR813" s="113"/>
      <c r="GS813" s="113"/>
      <c r="GT813" s="113"/>
      <c r="GU813" s="113"/>
      <c r="GV813" s="113"/>
      <c r="GW813" s="113"/>
      <c r="GX813" s="113"/>
      <c r="GY813" s="113"/>
      <c r="GZ813" s="113"/>
      <c r="HA813" s="113"/>
      <c r="HB813" s="113"/>
      <c r="HC813" s="113"/>
      <c r="HD813" s="113"/>
      <c r="HE813" s="113"/>
      <c r="HF813" s="113"/>
      <c r="HG813" s="113"/>
      <c r="HH813" s="113"/>
      <c r="HI813" s="113"/>
      <c r="HJ813" s="113"/>
      <c r="HK813" s="113"/>
      <c r="HL813" s="113"/>
      <c r="HM813" s="113"/>
      <c r="HN813" s="113"/>
      <c r="HO813" s="113"/>
      <c r="HP813" s="113"/>
      <c r="HQ813" s="113"/>
      <c r="HR813" s="113"/>
      <c r="HS813" s="113"/>
      <c r="HT813" s="113"/>
      <c r="HU813" s="113"/>
      <c r="HV813" s="113"/>
      <c r="HW813" s="113"/>
      <c r="HX813" s="113"/>
      <c r="HY813" s="113"/>
      <c r="HZ813" s="113"/>
      <c r="IA813" s="113"/>
      <c r="IB813" s="113"/>
      <c r="IC813" s="113"/>
      <c r="ID813" s="113"/>
      <c r="IE813" s="113"/>
      <c r="IF813" s="113"/>
      <c r="IG813" s="113"/>
      <c r="IH813" s="113"/>
      <c r="II813" s="113"/>
      <c r="IJ813" s="113"/>
      <c r="IK813" s="113"/>
    </row>
    <row r="814" spans="1:245" s="145" customFormat="1" ht="27.6" x14ac:dyDescent="0.25">
      <c r="A814" s="129">
        <v>2011</v>
      </c>
      <c r="B814" s="128" t="s">
        <v>208</v>
      </c>
      <c r="C814" s="127" t="s">
        <v>746</v>
      </c>
      <c r="D814" s="126" t="s">
        <v>14</v>
      </c>
      <c r="E814" s="126" t="s">
        <v>173</v>
      </c>
      <c r="F814" s="118">
        <v>36</v>
      </c>
      <c r="G814" s="118">
        <v>0</v>
      </c>
      <c r="H814" s="118"/>
      <c r="I814" s="117"/>
      <c r="J814" s="118">
        <v>1</v>
      </c>
      <c r="K814" s="118">
        <v>1</v>
      </c>
      <c r="L814" s="117">
        <v>2.7777777777777777</v>
      </c>
      <c r="M814" s="118">
        <v>0</v>
      </c>
      <c r="N814" s="118"/>
      <c r="O814" s="117"/>
      <c r="P814" s="118"/>
      <c r="Q814" s="117"/>
      <c r="R814" s="118">
        <v>1</v>
      </c>
      <c r="S814" s="118">
        <v>1</v>
      </c>
      <c r="T814" s="117">
        <v>2.7777777777777777</v>
      </c>
      <c r="U814" s="118">
        <v>15</v>
      </c>
      <c r="V814" s="118"/>
      <c r="W814" s="118"/>
      <c r="X814" s="117"/>
      <c r="Y814" s="118">
        <v>18</v>
      </c>
      <c r="Z814" s="118">
        <v>1</v>
      </c>
      <c r="AA814" s="118">
        <v>1</v>
      </c>
      <c r="AB814" s="117">
        <v>5.5555555555555554</v>
      </c>
      <c r="AC814" s="118">
        <v>3</v>
      </c>
      <c r="AD814" s="118"/>
      <c r="AE814" s="118"/>
      <c r="AF814" s="117"/>
      <c r="AG814" s="125"/>
      <c r="AH814" s="125"/>
      <c r="AI814" s="125"/>
      <c r="AJ814" s="125"/>
      <c r="AK814" s="125"/>
      <c r="AL814" s="125"/>
      <c r="AM814" s="125"/>
      <c r="AN814" s="125"/>
      <c r="AO814" s="113"/>
      <c r="AP814" s="113"/>
      <c r="AQ814" s="113"/>
      <c r="AR814" s="113"/>
      <c r="AS814" s="113"/>
      <c r="AT814" s="113"/>
      <c r="AU814" s="113"/>
      <c r="AV814" s="113"/>
      <c r="AW814" s="113"/>
      <c r="AX814" s="113"/>
      <c r="AY814" s="113"/>
      <c r="AZ814" s="113"/>
      <c r="BA814" s="113"/>
      <c r="BB814" s="113"/>
      <c r="BC814" s="113"/>
      <c r="BD814" s="113"/>
      <c r="BE814" s="113"/>
      <c r="BF814" s="113"/>
      <c r="BG814" s="113"/>
      <c r="BH814" s="113"/>
      <c r="BI814" s="113"/>
      <c r="BJ814" s="113"/>
      <c r="BK814" s="113"/>
      <c r="BL814" s="113"/>
      <c r="BM814" s="113"/>
      <c r="BN814" s="113"/>
      <c r="BO814" s="113"/>
      <c r="BP814" s="113"/>
      <c r="BQ814" s="113"/>
      <c r="BR814" s="113"/>
      <c r="BS814" s="113"/>
      <c r="BT814" s="113"/>
      <c r="BU814" s="113"/>
      <c r="BV814" s="113"/>
      <c r="BW814" s="113"/>
      <c r="BX814" s="113"/>
      <c r="BY814" s="113"/>
      <c r="BZ814" s="113"/>
      <c r="CA814" s="113"/>
      <c r="CB814" s="113"/>
      <c r="CC814" s="113"/>
      <c r="CD814" s="113"/>
      <c r="CE814" s="113"/>
      <c r="CF814" s="113"/>
      <c r="CG814" s="113"/>
      <c r="CH814" s="113"/>
      <c r="CI814" s="113"/>
      <c r="CJ814" s="113"/>
      <c r="CK814" s="113"/>
      <c r="CL814" s="113"/>
      <c r="CM814" s="113"/>
      <c r="CN814" s="113"/>
      <c r="CO814" s="113"/>
      <c r="CP814" s="113"/>
      <c r="CQ814" s="113"/>
      <c r="CR814" s="113"/>
      <c r="CS814" s="113"/>
      <c r="CT814" s="113"/>
      <c r="CU814" s="113"/>
      <c r="CV814" s="113"/>
      <c r="CW814" s="113"/>
      <c r="CX814" s="113"/>
      <c r="CY814" s="113"/>
      <c r="CZ814" s="113"/>
      <c r="DA814" s="113"/>
      <c r="DB814" s="113"/>
      <c r="DC814" s="113"/>
      <c r="DD814" s="113"/>
      <c r="DE814" s="113"/>
      <c r="DF814" s="113"/>
      <c r="DG814" s="113"/>
      <c r="DH814" s="113"/>
      <c r="DI814" s="113"/>
      <c r="DJ814" s="113"/>
      <c r="DK814" s="113"/>
      <c r="DL814" s="113"/>
      <c r="DM814" s="113"/>
      <c r="DN814" s="113"/>
      <c r="DO814" s="113"/>
      <c r="DP814" s="113"/>
      <c r="DQ814" s="113"/>
      <c r="DR814" s="113"/>
      <c r="DS814" s="113"/>
      <c r="DT814" s="113"/>
      <c r="DU814" s="113"/>
      <c r="DV814" s="113"/>
      <c r="DW814" s="113"/>
      <c r="DX814" s="113"/>
      <c r="DY814" s="113"/>
      <c r="DZ814" s="113"/>
      <c r="EA814" s="113"/>
      <c r="EB814" s="113"/>
      <c r="EC814" s="113"/>
      <c r="ED814" s="113"/>
      <c r="EE814" s="113"/>
      <c r="EF814" s="113"/>
      <c r="EG814" s="113"/>
      <c r="EH814" s="113"/>
      <c r="EI814" s="113"/>
      <c r="EJ814" s="113"/>
      <c r="EK814" s="113"/>
      <c r="EL814" s="113"/>
      <c r="EM814" s="113"/>
      <c r="EN814" s="113"/>
      <c r="EO814" s="113"/>
      <c r="EP814" s="113"/>
      <c r="EQ814" s="113"/>
      <c r="ER814" s="113"/>
      <c r="ES814" s="113"/>
      <c r="ET814" s="113"/>
      <c r="EU814" s="113"/>
      <c r="EV814" s="113"/>
      <c r="EW814" s="113"/>
      <c r="EX814" s="113"/>
      <c r="EY814" s="113"/>
      <c r="EZ814" s="113"/>
      <c r="FA814" s="113"/>
      <c r="FB814" s="113"/>
      <c r="FC814" s="113"/>
      <c r="FD814" s="113"/>
      <c r="FE814" s="113"/>
      <c r="FF814" s="113"/>
      <c r="FG814" s="113"/>
      <c r="FH814" s="113"/>
      <c r="FI814" s="113"/>
      <c r="FJ814" s="113"/>
      <c r="FK814" s="113"/>
      <c r="FL814" s="113"/>
      <c r="FM814" s="113"/>
      <c r="FN814" s="113"/>
      <c r="FO814" s="113"/>
      <c r="FP814" s="113"/>
      <c r="FQ814" s="113"/>
      <c r="FR814" s="113"/>
      <c r="FS814" s="113"/>
      <c r="FT814" s="113"/>
      <c r="FU814" s="113"/>
      <c r="FV814" s="113"/>
      <c r="FW814" s="113"/>
      <c r="FX814" s="113"/>
      <c r="FY814" s="113"/>
      <c r="FZ814" s="113"/>
      <c r="GA814" s="113"/>
      <c r="GB814" s="113"/>
      <c r="GC814" s="113"/>
      <c r="GD814" s="113"/>
      <c r="GE814" s="113"/>
      <c r="GF814" s="113"/>
      <c r="GG814" s="113"/>
      <c r="GH814" s="113"/>
      <c r="GI814" s="113"/>
      <c r="GJ814" s="113"/>
      <c r="GK814" s="113"/>
      <c r="GL814" s="113"/>
      <c r="GM814" s="113"/>
      <c r="GN814" s="113"/>
      <c r="GO814" s="113"/>
      <c r="GP814" s="113"/>
      <c r="GQ814" s="113"/>
      <c r="GR814" s="113"/>
      <c r="GS814" s="113"/>
      <c r="GT814" s="113"/>
      <c r="GU814" s="113"/>
      <c r="GV814" s="113"/>
      <c r="GW814" s="113"/>
      <c r="GX814" s="113"/>
      <c r="GY814" s="113"/>
      <c r="GZ814" s="113"/>
      <c r="HA814" s="113"/>
      <c r="HB814" s="113"/>
      <c r="HC814" s="113"/>
      <c r="HD814" s="113"/>
      <c r="HE814" s="113"/>
      <c r="HF814" s="113"/>
      <c r="HG814" s="113"/>
      <c r="HH814" s="113"/>
      <c r="HI814" s="113"/>
      <c r="HJ814" s="113"/>
      <c r="HK814" s="113"/>
      <c r="HL814" s="113"/>
      <c r="HM814" s="113"/>
      <c r="HN814" s="113"/>
      <c r="HO814" s="113"/>
      <c r="HP814" s="113"/>
      <c r="HQ814" s="113"/>
      <c r="HR814" s="113"/>
      <c r="HS814" s="113"/>
      <c r="HT814" s="113"/>
      <c r="HU814" s="113"/>
      <c r="HV814" s="113"/>
      <c r="HW814" s="113"/>
      <c r="HX814" s="113"/>
      <c r="HY814" s="113"/>
      <c r="HZ814" s="113"/>
      <c r="IA814" s="113"/>
      <c r="IB814" s="113"/>
      <c r="IC814" s="113"/>
      <c r="ID814" s="113"/>
      <c r="IE814" s="113"/>
      <c r="IF814" s="113"/>
      <c r="IG814" s="113"/>
      <c r="IH814" s="113"/>
      <c r="II814" s="113"/>
      <c r="IJ814" s="113"/>
      <c r="IK814" s="113"/>
    </row>
    <row r="815" spans="1:245" s="113" customFormat="1" x14ac:dyDescent="0.25">
      <c r="A815" s="122">
        <v>2012</v>
      </c>
      <c r="B815" s="121" t="s">
        <v>206</v>
      </c>
      <c r="C815" s="120" t="s">
        <v>205</v>
      </c>
      <c r="D815" s="119" t="s">
        <v>14</v>
      </c>
      <c r="E815" s="119" t="s">
        <v>173</v>
      </c>
      <c r="F815" s="124">
        <v>100</v>
      </c>
      <c r="G815" s="124">
        <v>0</v>
      </c>
      <c r="H815" s="124"/>
      <c r="I815" s="123"/>
      <c r="J815" s="124">
        <v>4</v>
      </c>
      <c r="K815" s="124">
        <v>2</v>
      </c>
      <c r="L815" s="123">
        <v>2</v>
      </c>
      <c r="M815" s="124">
        <v>0</v>
      </c>
      <c r="N815" s="124"/>
      <c r="O815" s="123"/>
      <c r="P815" s="124">
        <v>1</v>
      </c>
      <c r="Q815" s="123">
        <v>1</v>
      </c>
      <c r="R815" s="124">
        <v>4</v>
      </c>
      <c r="S815" s="124">
        <v>2</v>
      </c>
      <c r="T815" s="123">
        <v>2</v>
      </c>
      <c r="U815" s="124">
        <v>17</v>
      </c>
      <c r="V815" s="124">
        <v>1</v>
      </c>
      <c r="W815" s="124">
        <v>1</v>
      </c>
      <c r="X815" s="123">
        <v>5.8823529411764701</v>
      </c>
      <c r="Y815" s="124">
        <v>52</v>
      </c>
      <c r="Z815" s="124">
        <v>3</v>
      </c>
      <c r="AA815" s="124">
        <v>1</v>
      </c>
      <c r="AB815" s="123">
        <v>1.9230769230769229</v>
      </c>
      <c r="AC815" s="124">
        <v>28</v>
      </c>
      <c r="AD815" s="124"/>
      <c r="AE815" s="124"/>
      <c r="AF815" s="123"/>
      <c r="AG815" s="116"/>
      <c r="AH815" s="116"/>
      <c r="AI815" s="116"/>
      <c r="AJ815" s="116"/>
      <c r="AK815" s="116"/>
      <c r="AL815" s="116"/>
      <c r="AM815" s="116"/>
      <c r="AN815" s="116"/>
    </row>
    <row r="816" spans="1:245" s="113" customFormat="1" x14ac:dyDescent="0.25">
      <c r="A816" s="129" t="s">
        <v>92</v>
      </c>
      <c r="B816" s="128">
        <v>5010</v>
      </c>
      <c r="C816" s="127"/>
      <c r="D816" s="126" t="s">
        <v>173</v>
      </c>
      <c r="E816" s="126" t="s">
        <v>173</v>
      </c>
      <c r="F816" s="118">
        <v>121</v>
      </c>
      <c r="G816" s="118">
        <v>0</v>
      </c>
      <c r="H816" s="118"/>
      <c r="I816" s="117"/>
      <c r="J816" s="118">
        <v>18</v>
      </c>
      <c r="K816" s="118">
        <v>11</v>
      </c>
      <c r="L816" s="117">
        <v>9.1</v>
      </c>
      <c r="M816" s="118">
        <v>0</v>
      </c>
      <c r="N816" s="118"/>
      <c r="O816" s="117"/>
      <c r="P816" s="118">
        <v>5</v>
      </c>
      <c r="Q816" s="117">
        <v>4.0999999999999996</v>
      </c>
      <c r="R816" s="118">
        <v>18</v>
      </c>
      <c r="S816" s="118">
        <v>11</v>
      </c>
      <c r="T816" s="117">
        <v>9.1</v>
      </c>
      <c r="U816" s="118">
        <v>33</v>
      </c>
      <c r="V816" s="118">
        <v>7</v>
      </c>
      <c r="W816" s="118">
        <v>5</v>
      </c>
      <c r="X816" s="117">
        <v>15.2</v>
      </c>
      <c r="Y816" s="118">
        <v>61</v>
      </c>
      <c r="Z816" s="118">
        <v>7</v>
      </c>
      <c r="AA816" s="118">
        <v>3</v>
      </c>
      <c r="AB816" s="117">
        <v>4.9000000000000004</v>
      </c>
      <c r="AC816" s="118">
        <v>18</v>
      </c>
      <c r="AD816" s="118">
        <v>4</v>
      </c>
      <c r="AE816" s="118">
        <v>3</v>
      </c>
      <c r="AF816" s="117">
        <v>16.7</v>
      </c>
      <c r="AG816" s="125"/>
      <c r="AH816" s="125">
        <v>0.12439</v>
      </c>
      <c r="AI816" s="125"/>
      <c r="AJ816" s="125">
        <v>-0.26086999999999999</v>
      </c>
      <c r="AK816" s="125">
        <v>-0.52183999999999997</v>
      </c>
      <c r="AL816" s="125">
        <v>-0.39785999999999999</v>
      </c>
      <c r="AM816" s="125">
        <v>-0.81628000000000001</v>
      </c>
      <c r="AN816" s="125">
        <v>0.39731</v>
      </c>
    </row>
    <row r="817" spans="1:40" s="113" customFormat="1" x14ac:dyDescent="0.25">
      <c r="A817" s="122">
        <v>2011</v>
      </c>
      <c r="B817" s="121" t="s">
        <v>203</v>
      </c>
      <c r="C817" s="120" t="s">
        <v>745</v>
      </c>
      <c r="D817" s="119" t="s">
        <v>14</v>
      </c>
      <c r="E817" s="119" t="s">
        <v>173</v>
      </c>
      <c r="F817" s="124">
        <v>248</v>
      </c>
      <c r="G817" s="124">
        <v>65</v>
      </c>
      <c r="H817" s="124">
        <v>35</v>
      </c>
      <c r="I817" s="123">
        <v>14.112903225806452</v>
      </c>
      <c r="J817" s="124">
        <v>51</v>
      </c>
      <c r="K817" s="124">
        <v>26</v>
      </c>
      <c r="L817" s="123">
        <v>10.483870967741936</v>
      </c>
      <c r="M817" s="124">
        <v>1</v>
      </c>
      <c r="N817" s="124">
        <v>1</v>
      </c>
      <c r="O817" s="123">
        <v>0.40322580645161293</v>
      </c>
      <c r="P817" s="124">
        <v>13</v>
      </c>
      <c r="Q817" s="123">
        <v>5.241935483870968</v>
      </c>
      <c r="R817" s="124">
        <v>117</v>
      </c>
      <c r="S817" s="124">
        <v>43</v>
      </c>
      <c r="T817" s="123">
        <v>17.338709677419356</v>
      </c>
      <c r="U817" s="124">
        <v>55</v>
      </c>
      <c r="V817" s="124">
        <v>58</v>
      </c>
      <c r="W817" s="124">
        <v>17</v>
      </c>
      <c r="X817" s="123">
        <v>30.909090909090907</v>
      </c>
      <c r="Y817" s="124">
        <v>78</v>
      </c>
      <c r="Z817" s="124">
        <v>19</v>
      </c>
      <c r="AA817" s="124">
        <v>10</v>
      </c>
      <c r="AB817" s="123">
        <v>12.820512820512819</v>
      </c>
      <c r="AC817" s="124">
        <v>100</v>
      </c>
      <c r="AD817" s="124">
        <v>27</v>
      </c>
      <c r="AE817" s="124">
        <v>13</v>
      </c>
      <c r="AF817" s="123">
        <v>13</v>
      </c>
      <c r="AG817" s="116"/>
      <c r="AH817" s="116"/>
      <c r="AI817" s="116"/>
      <c r="AJ817" s="116"/>
      <c r="AK817" s="116"/>
      <c r="AL817" s="116"/>
      <c r="AM817" s="116"/>
      <c r="AN817" s="116"/>
    </row>
    <row r="818" spans="1:40" s="113" customFormat="1" x14ac:dyDescent="0.25">
      <c r="A818" s="122">
        <v>2012</v>
      </c>
      <c r="B818" s="121" t="s">
        <v>203</v>
      </c>
      <c r="C818" s="120" t="s">
        <v>744</v>
      </c>
      <c r="D818" s="119" t="s">
        <v>14</v>
      </c>
      <c r="E818" s="119" t="s">
        <v>173</v>
      </c>
      <c r="F818" s="124">
        <v>248</v>
      </c>
      <c r="G818" s="124">
        <v>39</v>
      </c>
      <c r="H818" s="124">
        <v>29</v>
      </c>
      <c r="I818" s="123">
        <v>11.693548387096774</v>
      </c>
      <c r="J818" s="124">
        <v>26</v>
      </c>
      <c r="K818" s="124">
        <v>18</v>
      </c>
      <c r="L818" s="123">
        <v>7.258064516129032</v>
      </c>
      <c r="M818" s="124">
        <v>1</v>
      </c>
      <c r="N818" s="124">
        <v>1</v>
      </c>
      <c r="O818" s="123">
        <v>0.40322580645161293</v>
      </c>
      <c r="P818" s="124">
        <v>5</v>
      </c>
      <c r="Q818" s="123">
        <v>2.0161290322580645</v>
      </c>
      <c r="R818" s="124">
        <v>66</v>
      </c>
      <c r="S818" s="124">
        <v>35</v>
      </c>
      <c r="T818" s="123">
        <v>14.112903225806452</v>
      </c>
      <c r="U818" s="124">
        <v>53</v>
      </c>
      <c r="V818" s="124">
        <v>29</v>
      </c>
      <c r="W818" s="124">
        <v>15</v>
      </c>
      <c r="X818" s="123">
        <v>28.30188679245283</v>
      </c>
      <c r="Y818" s="124">
        <v>90</v>
      </c>
      <c r="Z818" s="124">
        <v>19</v>
      </c>
      <c r="AA818" s="124">
        <v>10</v>
      </c>
      <c r="AB818" s="123">
        <v>11.111111111111111</v>
      </c>
      <c r="AC818" s="124">
        <v>91</v>
      </c>
      <c r="AD818" s="124">
        <v>14</v>
      </c>
      <c r="AE818" s="124">
        <v>7</v>
      </c>
      <c r="AF818" s="123">
        <v>7.6923076923076916</v>
      </c>
      <c r="AG818" s="116"/>
      <c r="AH818" s="116"/>
      <c r="AI818" s="116"/>
      <c r="AJ818" s="116"/>
      <c r="AK818" s="116"/>
      <c r="AL818" s="116"/>
      <c r="AM818" s="116"/>
      <c r="AN818" s="116"/>
    </row>
    <row r="819" spans="1:40" x14ac:dyDescent="0.25">
      <c r="A819" s="129" t="s">
        <v>92</v>
      </c>
      <c r="B819" s="128">
        <v>5362</v>
      </c>
      <c r="C819" s="146"/>
      <c r="D819" s="145" t="s">
        <v>173</v>
      </c>
      <c r="E819" s="145" t="s">
        <v>173</v>
      </c>
      <c r="F819" s="118">
        <v>405</v>
      </c>
      <c r="G819" s="118">
        <v>26</v>
      </c>
      <c r="H819" s="118">
        <v>25</v>
      </c>
      <c r="I819" s="117">
        <v>6.2</v>
      </c>
      <c r="J819" s="118">
        <v>46</v>
      </c>
      <c r="K819" s="118">
        <v>32</v>
      </c>
      <c r="L819" s="117">
        <v>7.9</v>
      </c>
      <c r="M819" s="118">
        <v>1</v>
      </c>
      <c r="N819" s="118">
        <v>1</v>
      </c>
      <c r="O819" s="117">
        <v>0.2</v>
      </c>
      <c r="P819" s="118">
        <v>18</v>
      </c>
      <c r="Q819" s="117">
        <v>4.4000000000000004</v>
      </c>
      <c r="R819" s="118">
        <v>73</v>
      </c>
      <c r="S819" s="118">
        <v>45</v>
      </c>
      <c r="T819" s="117">
        <v>11.1</v>
      </c>
      <c r="U819" s="118">
        <v>87</v>
      </c>
      <c r="V819" s="118">
        <v>42</v>
      </c>
      <c r="W819" s="118">
        <v>22</v>
      </c>
      <c r="X819" s="117">
        <v>25.3</v>
      </c>
      <c r="Y819" s="118">
        <v>151</v>
      </c>
      <c r="Z819" s="118">
        <v>11</v>
      </c>
      <c r="AA819" s="118">
        <v>8</v>
      </c>
      <c r="AB819" s="117">
        <v>5.3</v>
      </c>
      <c r="AC819" s="118">
        <v>141</v>
      </c>
      <c r="AD819" s="118">
        <v>18</v>
      </c>
      <c r="AE819" s="118">
        <v>13</v>
      </c>
      <c r="AF819" s="117">
        <v>9.1999999999999993</v>
      </c>
      <c r="AG819" s="145">
        <v>-0.37036999999999998</v>
      </c>
      <c r="AH819" s="145">
        <v>-2.4209999999999999E-2</v>
      </c>
      <c r="AI819" s="145">
        <v>-1.3121400000000001</v>
      </c>
      <c r="AJ819" s="145">
        <v>-0.18970999999999999</v>
      </c>
      <c r="AK819" s="145">
        <v>-0.27322000000000002</v>
      </c>
      <c r="AL819" s="145">
        <v>0.47421000000000002</v>
      </c>
      <c r="AM819" s="145">
        <v>-0.73268999999999995</v>
      </c>
      <c r="AN819" s="145">
        <v>-0.50370999999999999</v>
      </c>
    </row>
    <row r="820" spans="1:40" ht="27.6" x14ac:dyDescent="0.25">
      <c r="A820" s="122">
        <v>2011</v>
      </c>
      <c r="B820" s="138" t="s">
        <v>200</v>
      </c>
      <c r="C820" s="120" t="s">
        <v>201</v>
      </c>
      <c r="D820" s="137" t="s">
        <v>14</v>
      </c>
      <c r="E820" s="137" t="s">
        <v>173</v>
      </c>
      <c r="F820" s="124">
        <v>67</v>
      </c>
      <c r="G820" s="124">
        <v>1</v>
      </c>
      <c r="H820" s="124">
        <v>1</v>
      </c>
      <c r="I820" s="123">
        <v>1.4925373134328357</v>
      </c>
      <c r="J820" s="124">
        <v>0</v>
      </c>
      <c r="K820" s="124"/>
      <c r="L820" s="123"/>
      <c r="M820" s="124">
        <v>0</v>
      </c>
      <c r="N820" s="124"/>
      <c r="O820" s="123"/>
      <c r="P820" s="124"/>
      <c r="Q820" s="123"/>
      <c r="R820" s="124">
        <v>1</v>
      </c>
      <c r="S820" s="124">
        <v>1</v>
      </c>
      <c r="T820" s="123">
        <v>1.4925373134328357</v>
      </c>
      <c r="U820" s="124">
        <v>12</v>
      </c>
      <c r="V820" s="124">
        <v>1</v>
      </c>
      <c r="W820" s="124">
        <v>1</v>
      </c>
      <c r="X820" s="123">
        <v>8.3333333333333339</v>
      </c>
      <c r="Y820" s="124">
        <v>13</v>
      </c>
      <c r="Z820" s="124"/>
      <c r="AA820" s="124"/>
      <c r="AB820" s="123"/>
      <c r="AC820" s="124">
        <v>40</v>
      </c>
      <c r="AD820" s="124"/>
      <c r="AE820" s="124"/>
      <c r="AF820" s="123"/>
      <c r="AG820" s="130"/>
      <c r="AH820" s="130"/>
      <c r="AI820" s="130"/>
      <c r="AJ820" s="130"/>
      <c r="AK820" s="130"/>
      <c r="AL820" s="130"/>
      <c r="AM820" s="130"/>
      <c r="AN820" s="130"/>
    </row>
    <row r="821" spans="1:40" s="113" customFormat="1" x14ac:dyDescent="0.25">
      <c r="A821" s="122">
        <v>2012</v>
      </c>
      <c r="B821" s="121" t="s">
        <v>200</v>
      </c>
      <c r="C821" s="120"/>
      <c r="D821" s="119" t="s">
        <v>14</v>
      </c>
      <c r="E821" s="119" t="s">
        <v>173</v>
      </c>
      <c r="F821" s="124">
        <v>133</v>
      </c>
      <c r="G821" s="124">
        <v>21</v>
      </c>
      <c r="H821" s="124">
        <v>17</v>
      </c>
      <c r="I821" s="123">
        <v>12.781954887218044</v>
      </c>
      <c r="J821" s="124">
        <v>4</v>
      </c>
      <c r="K821" s="124">
        <v>3</v>
      </c>
      <c r="L821" s="123">
        <v>2.255639097744361</v>
      </c>
      <c r="M821" s="124">
        <v>0</v>
      </c>
      <c r="N821" s="124"/>
      <c r="O821" s="123"/>
      <c r="P821" s="124">
        <v>1</v>
      </c>
      <c r="Q821" s="123">
        <v>0.75187969924812026</v>
      </c>
      <c r="R821" s="124">
        <v>25</v>
      </c>
      <c r="S821" s="124">
        <v>17</v>
      </c>
      <c r="T821" s="123">
        <v>12.781954887218044</v>
      </c>
      <c r="U821" s="124">
        <v>24</v>
      </c>
      <c r="V821" s="124">
        <v>8</v>
      </c>
      <c r="W821" s="124">
        <v>6</v>
      </c>
      <c r="X821" s="123">
        <v>25</v>
      </c>
      <c r="Y821" s="124">
        <v>32</v>
      </c>
      <c r="Z821" s="124">
        <v>10</v>
      </c>
      <c r="AA821" s="124">
        <v>5</v>
      </c>
      <c r="AB821" s="123">
        <v>15.625</v>
      </c>
      <c r="AC821" s="124">
        <v>70</v>
      </c>
      <c r="AD821" s="124">
        <v>7</v>
      </c>
      <c r="AE821" s="124">
        <v>6</v>
      </c>
      <c r="AF821" s="123">
        <v>8.5714285714285712</v>
      </c>
      <c r="AG821" s="116"/>
      <c r="AH821" s="116"/>
      <c r="AI821" s="116"/>
      <c r="AJ821" s="116"/>
      <c r="AK821" s="116"/>
      <c r="AL821" s="116"/>
      <c r="AM821" s="116"/>
      <c r="AN821" s="116"/>
    </row>
    <row r="822" spans="1:40" s="113" customFormat="1" x14ac:dyDescent="0.25">
      <c r="A822" s="129" t="s">
        <v>92</v>
      </c>
      <c r="B822" s="128">
        <v>5024</v>
      </c>
      <c r="C822" s="127"/>
      <c r="D822" s="126" t="s">
        <v>173</v>
      </c>
      <c r="E822" s="126" t="s">
        <v>173</v>
      </c>
      <c r="F822" s="118">
        <v>202</v>
      </c>
      <c r="G822" s="118">
        <v>22</v>
      </c>
      <c r="H822" s="118">
        <v>18</v>
      </c>
      <c r="I822" s="117">
        <v>8.9</v>
      </c>
      <c r="J822" s="118">
        <v>4</v>
      </c>
      <c r="K822" s="118">
        <v>4</v>
      </c>
      <c r="L822" s="117">
        <v>2</v>
      </c>
      <c r="M822" s="118">
        <v>0</v>
      </c>
      <c r="N822" s="118"/>
      <c r="O822" s="117"/>
      <c r="P822" s="118">
        <v>5</v>
      </c>
      <c r="Q822" s="117">
        <v>2.5</v>
      </c>
      <c r="R822" s="118">
        <v>26</v>
      </c>
      <c r="S822" s="118">
        <v>20</v>
      </c>
      <c r="T822" s="117">
        <v>9.9</v>
      </c>
      <c r="U822" s="118">
        <v>31</v>
      </c>
      <c r="V822" s="118">
        <v>5</v>
      </c>
      <c r="W822" s="118">
        <v>3</v>
      </c>
      <c r="X822" s="117">
        <v>9.6999999999999993</v>
      </c>
      <c r="Y822" s="118">
        <v>55</v>
      </c>
      <c r="Z822" s="118">
        <v>9</v>
      </c>
      <c r="AA822" s="118">
        <v>6</v>
      </c>
      <c r="AB822" s="117">
        <v>10.9</v>
      </c>
      <c r="AC822" s="118">
        <v>103</v>
      </c>
      <c r="AD822" s="118">
        <v>12</v>
      </c>
      <c r="AE822" s="118">
        <v>11</v>
      </c>
      <c r="AF822" s="117">
        <v>10.7</v>
      </c>
      <c r="AG822" s="125">
        <v>2.2800000000000001E-2</v>
      </c>
      <c r="AH822" s="125">
        <v>-0.76380000000000003</v>
      </c>
      <c r="AI822" s="125"/>
      <c r="AJ822" s="125">
        <v>-0.63853000000000004</v>
      </c>
      <c r="AK822" s="125">
        <v>-0.42214000000000002</v>
      </c>
      <c r="AL822" s="125">
        <v>-0.86883999999999995</v>
      </c>
      <c r="AM822" s="125">
        <v>0.50165999999999999</v>
      </c>
      <c r="AN822" s="125">
        <v>-0.32708999999999999</v>
      </c>
    </row>
    <row r="823" spans="1:40" x14ac:dyDescent="0.25">
      <c r="A823" s="115">
        <v>2011</v>
      </c>
      <c r="B823" s="138" t="s">
        <v>198</v>
      </c>
      <c r="C823" s="120" t="s">
        <v>199</v>
      </c>
      <c r="D823" s="137" t="s">
        <v>14</v>
      </c>
      <c r="E823" s="137" t="s">
        <v>173</v>
      </c>
      <c r="F823" s="147">
        <v>185</v>
      </c>
      <c r="G823" s="147">
        <v>1</v>
      </c>
      <c r="H823" s="147">
        <v>1</v>
      </c>
      <c r="I823" s="123">
        <v>0.54054054054054046</v>
      </c>
      <c r="J823" s="147">
        <v>108</v>
      </c>
      <c r="K823" s="147">
        <v>61</v>
      </c>
      <c r="L823" s="123">
        <v>32.972972972972968</v>
      </c>
      <c r="M823" s="124">
        <v>0</v>
      </c>
      <c r="N823" s="124"/>
      <c r="O823" s="123"/>
      <c r="P823" s="124">
        <v>26</v>
      </c>
      <c r="Q823" s="123">
        <v>14.054054054054053</v>
      </c>
      <c r="R823" s="124">
        <v>109</v>
      </c>
      <c r="S823" s="124">
        <v>61</v>
      </c>
      <c r="T823" s="123">
        <v>32.972972972972968</v>
      </c>
      <c r="U823" s="124">
        <v>137</v>
      </c>
      <c r="V823" s="124">
        <v>99</v>
      </c>
      <c r="W823" s="124">
        <v>52</v>
      </c>
      <c r="X823" s="123">
        <v>37.956204379562038</v>
      </c>
      <c r="Y823" s="124">
        <v>37</v>
      </c>
      <c r="Z823" s="124">
        <v>10</v>
      </c>
      <c r="AA823" s="124">
        <v>9</v>
      </c>
      <c r="AB823" s="123">
        <v>24.324324324324326</v>
      </c>
      <c r="AC823" s="147">
        <v>4</v>
      </c>
      <c r="AD823" s="147"/>
      <c r="AE823" s="147"/>
      <c r="AF823" s="123"/>
      <c r="AG823" s="130"/>
      <c r="AH823" s="130"/>
      <c r="AI823" s="130"/>
      <c r="AJ823" s="130"/>
      <c r="AK823" s="130"/>
      <c r="AL823" s="130"/>
      <c r="AM823" s="130"/>
      <c r="AN823" s="130"/>
    </row>
    <row r="824" spans="1:40" s="145" customFormat="1" x14ac:dyDescent="0.25">
      <c r="A824" s="129">
        <v>2012</v>
      </c>
      <c r="B824" s="128" t="s">
        <v>198</v>
      </c>
      <c r="C824" s="127" t="s">
        <v>197</v>
      </c>
      <c r="D824" s="126" t="s">
        <v>14</v>
      </c>
      <c r="E824" s="126" t="s">
        <v>173</v>
      </c>
      <c r="F824" s="118">
        <v>211</v>
      </c>
      <c r="G824" s="118">
        <v>111</v>
      </c>
      <c r="H824" s="118">
        <v>61</v>
      </c>
      <c r="I824" s="117">
        <v>28.909952606635073</v>
      </c>
      <c r="J824" s="118">
        <v>294</v>
      </c>
      <c r="K824" s="118">
        <v>101</v>
      </c>
      <c r="L824" s="117">
        <v>47.867298578199055</v>
      </c>
      <c r="M824" s="118">
        <v>12</v>
      </c>
      <c r="N824" s="118">
        <v>8</v>
      </c>
      <c r="O824" s="117">
        <v>3.7914691943127963</v>
      </c>
      <c r="P824" s="118">
        <v>71</v>
      </c>
      <c r="Q824" s="117">
        <v>33.649289099526065</v>
      </c>
      <c r="R824" s="118">
        <v>417</v>
      </c>
      <c r="S824" s="118">
        <v>112</v>
      </c>
      <c r="T824" s="117">
        <v>53.080568720379148</v>
      </c>
      <c r="U824" s="118">
        <v>160</v>
      </c>
      <c r="V824" s="118">
        <v>351</v>
      </c>
      <c r="W824" s="118">
        <v>94</v>
      </c>
      <c r="X824" s="117">
        <v>58.75</v>
      </c>
      <c r="Y824" s="118">
        <v>40</v>
      </c>
      <c r="Z824" s="118">
        <v>58</v>
      </c>
      <c r="AA824" s="118">
        <v>16</v>
      </c>
      <c r="AB824" s="117">
        <v>40</v>
      </c>
      <c r="AC824" s="118">
        <v>4</v>
      </c>
      <c r="AD824" s="118">
        <v>7</v>
      </c>
      <c r="AE824" s="118">
        <v>1</v>
      </c>
      <c r="AF824" s="117">
        <v>25</v>
      </c>
      <c r="AG824" s="125"/>
      <c r="AH824" s="125"/>
      <c r="AI824" s="125"/>
      <c r="AJ824" s="125"/>
      <c r="AK824" s="125"/>
      <c r="AL824" s="125"/>
      <c r="AM824" s="125"/>
      <c r="AN824" s="125"/>
    </row>
    <row r="825" spans="1:40" x14ac:dyDescent="0.25">
      <c r="A825" s="115">
        <v>2011</v>
      </c>
      <c r="B825" s="138" t="s">
        <v>194</v>
      </c>
      <c r="C825" s="120" t="s">
        <v>743</v>
      </c>
      <c r="D825" s="137" t="s">
        <v>14</v>
      </c>
      <c r="E825" s="137" t="s">
        <v>173</v>
      </c>
      <c r="F825" s="147">
        <v>344</v>
      </c>
      <c r="G825" s="147">
        <v>1</v>
      </c>
      <c r="H825" s="147">
        <v>1</v>
      </c>
      <c r="I825" s="123">
        <v>0.29069767441860467</v>
      </c>
      <c r="J825" s="147">
        <v>64</v>
      </c>
      <c r="K825" s="147">
        <v>42</v>
      </c>
      <c r="L825" s="123">
        <v>12.209302325581396</v>
      </c>
      <c r="M825" s="124">
        <v>10</v>
      </c>
      <c r="N825" s="124">
        <v>8</v>
      </c>
      <c r="O825" s="123">
        <v>2.3255813953488373</v>
      </c>
      <c r="P825" s="124">
        <v>14</v>
      </c>
      <c r="Q825" s="123">
        <v>4.0697674418604652</v>
      </c>
      <c r="R825" s="124">
        <v>75</v>
      </c>
      <c r="S825" s="124">
        <v>48</v>
      </c>
      <c r="T825" s="123">
        <v>13.953488372093023</v>
      </c>
      <c r="U825" s="124">
        <v>239</v>
      </c>
      <c r="V825" s="124">
        <v>49</v>
      </c>
      <c r="W825" s="124">
        <v>33</v>
      </c>
      <c r="X825" s="123">
        <v>13.807531380753137</v>
      </c>
      <c r="Y825" s="124">
        <v>51</v>
      </c>
      <c r="Z825" s="124">
        <v>17</v>
      </c>
      <c r="AA825" s="124">
        <v>7</v>
      </c>
      <c r="AB825" s="123">
        <v>13.725490196078431</v>
      </c>
      <c r="AC825" s="147">
        <v>43</v>
      </c>
      <c r="AD825" s="147">
        <v>9</v>
      </c>
      <c r="AE825" s="147">
        <v>8</v>
      </c>
      <c r="AF825" s="123">
        <v>18.604651162790699</v>
      </c>
      <c r="AG825" s="130"/>
      <c r="AH825" s="130"/>
      <c r="AI825" s="130"/>
      <c r="AJ825" s="130"/>
      <c r="AK825" s="130"/>
      <c r="AL825" s="130"/>
      <c r="AM825" s="130"/>
      <c r="AN825" s="130"/>
    </row>
    <row r="826" spans="1:40" s="113" customFormat="1" x14ac:dyDescent="0.25">
      <c r="A826" s="122">
        <v>2012</v>
      </c>
      <c r="B826" s="121" t="s">
        <v>194</v>
      </c>
      <c r="C826" s="120" t="s">
        <v>742</v>
      </c>
      <c r="D826" s="119" t="s">
        <v>14</v>
      </c>
      <c r="E826" s="119" t="s">
        <v>173</v>
      </c>
      <c r="F826" s="124">
        <v>347</v>
      </c>
      <c r="G826" s="124">
        <v>1</v>
      </c>
      <c r="H826" s="124">
        <v>1</v>
      </c>
      <c r="I826" s="123">
        <v>0.28818443804034583</v>
      </c>
      <c r="J826" s="124">
        <v>55</v>
      </c>
      <c r="K826" s="124">
        <v>36</v>
      </c>
      <c r="L826" s="123">
        <v>10.374639769452449</v>
      </c>
      <c r="M826" s="124">
        <v>46</v>
      </c>
      <c r="N826" s="124">
        <v>28</v>
      </c>
      <c r="O826" s="123">
        <v>8.0691642651296824</v>
      </c>
      <c r="P826" s="124">
        <v>19</v>
      </c>
      <c r="Q826" s="123">
        <v>5.4755043227665707</v>
      </c>
      <c r="R826" s="124">
        <v>102</v>
      </c>
      <c r="S826" s="124">
        <v>51</v>
      </c>
      <c r="T826" s="123">
        <v>14.697406340057636</v>
      </c>
      <c r="U826" s="124">
        <v>236</v>
      </c>
      <c r="V826" s="124">
        <v>83</v>
      </c>
      <c r="W826" s="124">
        <v>40</v>
      </c>
      <c r="X826" s="123">
        <v>16.949152542372882</v>
      </c>
      <c r="Y826" s="124">
        <v>60</v>
      </c>
      <c r="Z826" s="124">
        <v>17</v>
      </c>
      <c r="AA826" s="124">
        <v>10</v>
      </c>
      <c r="AB826" s="123">
        <v>16.666666666666668</v>
      </c>
      <c r="AC826" s="124">
        <v>30</v>
      </c>
      <c r="AD826" s="124">
        <v>2</v>
      </c>
      <c r="AE826" s="124">
        <v>1</v>
      </c>
      <c r="AF826" s="123">
        <v>3.3333333333333335</v>
      </c>
      <c r="AG826" s="116"/>
      <c r="AH826" s="116"/>
      <c r="AI826" s="116"/>
      <c r="AJ826" s="116"/>
      <c r="AK826" s="116"/>
      <c r="AL826" s="116"/>
      <c r="AM826" s="116"/>
      <c r="AN826" s="116"/>
    </row>
    <row r="827" spans="1:40" s="145" customFormat="1" ht="27.6" x14ac:dyDescent="0.25">
      <c r="A827" s="144" t="s">
        <v>92</v>
      </c>
      <c r="B827" s="143">
        <v>5371</v>
      </c>
      <c r="C827" s="164" t="s">
        <v>741</v>
      </c>
      <c r="D827" s="139" t="s">
        <v>173</v>
      </c>
      <c r="E827" s="139" t="s">
        <v>173</v>
      </c>
      <c r="F827" s="118">
        <v>356</v>
      </c>
      <c r="G827" s="118">
        <v>0</v>
      </c>
      <c r="H827" s="118"/>
      <c r="I827" s="117"/>
      <c r="J827" s="118">
        <v>54</v>
      </c>
      <c r="K827" s="118">
        <v>39</v>
      </c>
      <c r="L827" s="117">
        <v>11</v>
      </c>
      <c r="M827" s="118">
        <v>16</v>
      </c>
      <c r="N827" s="118">
        <v>9</v>
      </c>
      <c r="O827" s="117">
        <v>2.5</v>
      </c>
      <c r="P827" s="118">
        <v>13</v>
      </c>
      <c r="Q827" s="117">
        <v>3.7</v>
      </c>
      <c r="R827" s="118">
        <v>70</v>
      </c>
      <c r="S827" s="118">
        <v>44</v>
      </c>
      <c r="T827" s="117">
        <v>12.4</v>
      </c>
      <c r="U827" s="118">
        <v>248</v>
      </c>
      <c r="V827" s="118">
        <v>52</v>
      </c>
      <c r="W827" s="118">
        <v>31</v>
      </c>
      <c r="X827" s="117">
        <v>12.5</v>
      </c>
      <c r="Y827" s="118">
        <v>59</v>
      </c>
      <c r="Z827" s="118">
        <v>13</v>
      </c>
      <c r="AA827" s="118">
        <v>9</v>
      </c>
      <c r="AB827" s="117">
        <v>15.3</v>
      </c>
      <c r="AC827" s="118">
        <v>21</v>
      </c>
      <c r="AD827" s="118">
        <v>3</v>
      </c>
      <c r="AE827" s="118">
        <v>3</v>
      </c>
      <c r="AF827" s="117">
        <v>14.3</v>
      </c>
      <c r="AG827" s="139"/>
      <c r="AH827" s="139">
        <v>0.35724</v>
      </c>
      <c r="AI827" s="139">
        <v>1.1719599999999999</v>
      </c>
      <c r="AJ827" s="139">
        <v>-0.37039</v>
      </c>
      <c r="AK827" s="139">
        <v>-0.11958000000000001</v>
      </c>
      <c r="AL827" s="139">
        <v>-0.62599000000000005</v>
      </c>
      <c r="AM827" s="139">
        <v>1.45753</v>
      </c>
      <c r="AN827" s="139">
        <v>0.10922999999999999</v>
      </c>
    </row>
    <row r="828" spans="1:40" x14ac:dyDescent="0.25">
      <c r="A828" s="115">
        <v>2011</v>
      </c>
      <c r="B828" s="138" t="s">
        <v>191</v>
      </c>
      <c r="C828" s="120" t="s">
        <v>192</v>
      </c>
      <c r="D828" s="137" t="s">
        <v>14</v>
      </c>
      <c r="E828" s="137" t="s">
        <v>173</v>
      </c>
      <c r="F828" s="147">
        <v>103</v>
      </c>
      <c r="G828" s="147">
        <v>0</v>
      </c>
      <c r="H828" s="147"/>
      <c r="I828" s="123"/>
      <c r="J828" s="147">
        <v>33</v>
      </c>
      <c r="K828" s="147">
        <v>21</v>
      </c>
      <c r="L828" s="123">
        <v>20.388349514563107</v>
      </c>
      <c r="M828" s="124">
        <v>3</v>
      </c>
      <c r="N828" s="124">
        <v>3</v>
      </c>
      <c r="O828" s="123">
        <v>2.912621359223301</v>
      </c>
      <c r="P828" s="124">
        <v>13</v>
      </c>
      <c r="Q828" s="123">
        <v>12.621359223300971</v>
      </c>
      <c r="R828" s="124">
        <v>36</v>
      </c>
      <c r="S828" s="124">
        <v>21</v>
      </c>
      <c r="T828" s="123">
        <v>20.388349514563107</v>
      </c>
      <c r="U828" s="124">
        <v>51</v>
      </c>
      <c r="V828" s="124">
        <v>29</v>
      </c>
      <c r="W828" s="124">
        <v>18</v>
      </c>
      <c r="X828" s="123">
        <v>35.294117647058826</v>
      </c>
      <c r="Y828" s="124">
        <v>36</v>
      </c>
      <c r="Z828" s="124">
        <v>7</v>
      </c>
      <c r="AA828" s="124">
        <v>3</v>
      </c>
      <c r="AB828" s="123">
        <v>8.3333333333333339</v>
      </c>
      <c r="AC828" s="147">
        <v>14</v>
      </c>
      <c r="AD828" s="147"/>
      <c r="AE828" s="147"/>
      <c r="AF828" s="123"/>
      <c r="AG828" s="130"/>
      <c r="AH828" s="130"/>
      <c r="AI828" s="130"/>
      <c r="AJ828" s="130"/>
      <c r="AK828" s="130"/>
      <c r="AL828" s="130"/>
      <c r="AM828" s="130"/>
      <c r="AN828" s="130"/>
    </row>
    <row r="829" spans="1:40" s="113" customFormat="1" x14ac:dyDescent="0.25">
      <c r="A829" s="122">
        <v>2012</v>
      </c>
      <c r="B829" s="121" t="s">
        <v>191</v>
      </c>
      <c r="C829" s="120" t="s">
        <v>190</v>
      </c>
      <c r="D829" s="119" t="s">
        <v>14</v>
      </c>
      <c r="E829" s="119" t="s">
        <v>173</v>
      </c>
      <c r="F829" s="124">
        <v>93</v>
      </c>
      <c r="G829" s="124">
        <v>0</v>
      </c>
      <c r="H829" s="124"/>
      <c r="I829" s="123"/>
      <c r="J829" s="124">
        <v>30</v>
      </c>
      <c r="K829" s="124">
        <v>17</v>
      </c>
      <c r="L829" s="123">
        <v>18.279569892473116</v>
      </c>
      <c r="M829" s="124">
        <v>1</v>
      </c>
      <c r="N829" s="124">
        <v>1</v>
      </c>
      <c r="O829" s="123">
        <v>1.075268817204301</v>
      </c>
      <c r="P829" s="124">
        <v>7</v>
      </c>
      <c r="Q829" s="123">
        <v>7.5268817204301071</v>
      </c>
      <c r="R829" s="124">
        <v>31</v>
      </c>
      <c r="S829" s="124">
        <v>17</v>
      </c>
      <c r="T829" s="123">
        <v>18.279569892473116</v>
      </c>
      <c r="U829" s="124">
        <v>45</v>
      </c>
      <c r="V829" s="124">
        <v>24</v>
      </c>
      <c r="W829" s="124">
        <v>12</v>
      </c>
      <c r="X829" s="123">
        <v>26.666666666666664</v>
      </c>
      <c r="Y829" s="124">
        <v>38</v>
      </c>
      <c r="Z829" s="124">
        <v>6</v>
      </c>
      <c r="AA829" s="124">
        <v>4</v>
      </c>
      <c r="AB829" s="123">
        <v>10.526315789473685</v>
      </c>
      <c r="AC829" s="124">
        <v>7</v>
      </c>
      <c r="AD829" s="124">
        <v>1</v>
      </c>
      <c r="AE829" s="124">
        <v>1</v>
      </c>
      <c r="AF829" s="123">
        <v>14.285714285714285</v>
      </c>
      <c r="AG829" s="116"/>
      <c r="AH829" s="116"/>
      <c r="AI829" s="116"/>
      <c r="AJ829" s="116"/>
      <c r="AK829" s="116"/>
      <c r="AL829" s="116"/>
      <c r="AM829" s="116"/>
      <c r="AN829" s="116"/>
    </row>
    <row r="830" spans="1:40" x14ac:dyDescent="0.25">
      <c r="A830" s="129" t="s">
        <v>92</v>
      </c>
      <c r="B830" s="128">
        <v>5381</v>
      </c>
      <c r="C830" s="146"/>
      <c r="D830" s="145" t="s">
        <v>173</v>
      </c>
      <c r="E830" s="145" t="s">
        <v>173</v>
      </c>
      <c r="F830" s="118">
        <v>126</v>
      </c>
      <c r="G830" s="118">
        <v>0</v>
      </c>
      <c r="H830" s="118"/>
      <c r="I830" s="117"/>
      <c r="J830" s="118">
        <v>70</v>
      </c>
      <c r="K830" s="118">
        <v>38</v>
      </c>
      <c r="L830" s="117">
        <v>30.2</v>
      </c>
      <c r="M830" s="118">
        <v>0</v>
      </c>
      <c r="N830" s="118"/>
      <c r="O830" s="117"/>
      <c r="P830" s="118">
        <v>17</v>
      </c>
      <c r="Q830" s="117">
        <v>13.5</v>
      </c>
      <c r="R830" s="118">
        <v>70</v>
      </c>
      <c r="S830" s="118">
        <v>38</v>
      </c>
      <c r="T830" s="117">
        <v>30.2</v>
      </c>
      <c r="U830" s="118">
        <v>64</v>
      </c>
      <c r="V830" s="118">
        <v>56</v>
      </c>
      <c r="W830" s="118">
        <v>27</v>
      </c>
      <c r="X830" s="117">
        <v>42.2</v>
      </c>
      <c r="Y830" s="118">
        <v>49</v>
      </c>
      <c r="Z830" s="118">
        <v>9</v>
      </c>
      <c r="AA830" s="118">
        <v>8</v>
      </c>
      <c r="AB830" s="117">
        <v>16.3</v>
      </c>
      <c r="AC830" s="118">
        <v>9</v>
      </c>
      <c r="AD830" s="118">
        <v>5</v>
      </c>
      <c r="AE830" s="118">
        <v>3</v>
      </c>
      <c r="AF830" s="117">
        <v>33.299999999999997</v>
      </c>
      <c r="AG830" s="145"/>
      <c r="AH830" s="145">
        <v>2.7559499999999999</v>
      </c>
      <c r="AI830" s="145"/>
      <c r="AJ830" s="145">
        <v>1.87243</v>
      </c>
      <c r="AK830" s="145">
        <v>2.07091</v>
      </c>
      <c r="AL830" s="145">
        <v>1.9282600000000001</v>
      </c>
      <c r="AM830" s="145">
        <v>1.6934199999999999</v>
      </c>
      <c r="AN830" s="145">
        <v>2.4138600000000001</v>
      </c>
    </row>
    <row r="831" spans="1:40" ht="15.6" x14ac:dyDescent="0.3">
      <c r="A831" s="190" t="s">
        <v>89</v>
      </c>
      <c r="B831" s="190"/>
      <c r="C831" s="190"/>
      <c r="D831" s="190"/>
      <c r="E831" s="190"/>
      <c r="F831" s="190"/>
      <c r="G831" s="190"/>
      <c r="H831" s="190"/>
      <c r="I831" s="190"/>
      <c r="J831" s="190"/>
      <c r="K831" s="124"/>
      <c r="L831" s="123"/>
      <c r="M831" s="124"/>
      <c r="N831" s="124"/>
      <c r="O831" s="123"/>
      <c r="P831" s="124"/>
      <c r="Q831" s="123"/>
      <c r="R831" s="124"/>
      <c r="S831" s="124"/>
      <c r="T831" s="123"/>
      <c r="U831" s="124"/>
      <c r="V831" s="124"/>
      <c r="W831" s="124"/>
      <c r="X831" s="123"/>
      <c r="Y831" s="124"/>
      <c r="Z831" s="124"/>
      <c r="AA831" s="124"/>
      <c r="AB831" s="123"/>
      <c r="AC831" s="124"/>
      <c r="AD831" s="192" t="s">
        <v>122</v>
      </c>
      <c r="AE831" s="192"/>
      <c r="AF831" s="192"/>
      <c r="AG831" s="130"/>
      <c r="AH831" s="130"/>
      <c r="AI831" s="130"/>
      <c r="AJ831" s="130"/>
      <c r="AK831" s="130"/>
      <c r="AL831" s="130"/>
      <c r="AM831" s="130"/>
      <c r="AN831" s="130"/>
    </row>
    <row r="832" spans="1:40" x14ac:dyDescent="0.25">
      <c r="A832" s="194" t="s">
        <v>728</v>
      </c>
      <c r="B832" s="194"/>
      <c r="C832" s="194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24"/>
      <c r="X832" s="123"/>
      <c r="Y832" s="124"/>
      <c r="Z832" s="124"/>
      <c r="AA832" s="124"/>
      <c r="AB832" s="123"/>
      <c r="AC832" s="124"/>
      <c r="AD832" s="161"/>
      <c r="AE832" s="161"/>
      <c r="AF832" s="161"/>
      <c r="AG832" s="130"/>
      <c r="AH832" s="130"/>
      <c r="AI832" s="130"/>
      <c r="AJ832" s="130"/>
      <c r="AK832" s="130"/>
      <c r="AL832" s="130"/>
      <c r="AM832" s="130"/>
      <c r="AN832" s="130"/>
    </row>
    <row r="833" spans="1:245" s="114" customFormat="1" ht="30" customHeight="1" x14ac:dyDescent="0.25">
      <c r="A833" s="160"/>
      <c r="B833" s="158"/>
      <c r="C833" s="158"/>
      <c r="D833" s="158"/>
      <c r="E833" s="158"/>
      <c r="F833" s="159" t="s">
        <v>120</v>
      </c>
      <c r="G833" s="193" t="s">
        <v>727</v>
      </c>
      <c r="H833" s="193"/>
      <c r="I833" s="193"/>
      <c r="J833" s="193" t="s">
        <v>726</v>
      </c>
      <c r="K833" s="193"/>
      <c r="L833" s="193"/>
      <c r="M833" s="193" t="s">
        <v>51</v>
      </c>
      <c r="N833" s="193"/>
      <c r="O833" s="193"/>
      <c r="P833" s="193" t="s">
        <v>725</v>
      </c>
      <c r="Q833" s="193"/>
      <c r="R833" s="193" t="s">
        <v>9</v>
      </c>
      <c r="S833" s="193"/>
      <c r="T833" s="193"/>
      <c r="U833" s="193" t="s">
        <v>22</v>
      </c>
      <c r="V833" s="193"/>
      <c r="W833" s="193"/>
      <c r="X833" s="193"/>
      <c r="Y833" s="193" t="s">
        <v>23</v>
      </c>
      <c r="Z833" s="193"/>
      <c r="AA833" s="193"/>
      <c r="AB833" s="193"/>
      <c r="AC833" s="193" t="s">
        <v>26</v>
      </c>
      <c r="AD833" s="193"/>
      <c r="AE833" s="193"/>
      <c r="AF833" s="193"/>
      <c r="AO833" s="158"/>
      <c r="AP833" s="158"/>
      <c r="AQ833" s="158"/>
      <c r="AR833" s="158"/>
      <c r="AS833" s="158"/>
      <c r="AT833" s="158"/>
      <c r="AU833" s="158"/>
      <c r="AV833" s="158"/>
      <c r="AW833" s="158"/>
      <c r="AX833" s="158"/>
      <c r="AY833" s="158"/>
      <c r="AZ833" s="158"/>
      <c r="BA833" s="158"/>
      <c r="BB833" s="158"/>
      <c r="BC833" s="158"/>
      <c r="BD833" s="158"/>
      <c r="BE833" s="158"/>
      <c r="BF833" s="158"/>
      <c r="BG833" s="158"/>
      <c r="BH833" s="158"/>
      <c r="BI833" s="158"/>
      <c r="BJ833" s="158"/>
      <c r="BK833" s="158"/>
      <c r="BL833" s="158"/>
      <c r="BM833" s="158"/>
      <c r="BN833" s="158"/>
      <c r="BO833" s="158"/>
      <c r="BP833" s="158"/>
      <c r="BQ833" s="158"/>
      <c r="BR833" s="158"/>
      <c r="BS833" s="158"/>
      <c r="BT833" s="158"/>
      <c r="BU833" s="158"/>
      <c r="BV833" s="158"/>
      <c r="BW833" s="158"/>
      <c r="BX833" s="158"/>
      <c r="BY833" s="158"/>
      <c r="BZ833" s="158"/>
      <c r="CA833" s="158"/>
      <c r="CB833" s="158"/>
      <c r="CC833" s="158"/>
      <c r="CD833" s="158"/>
      <c r="CE833" s="158"/>
      <c r="CF833" s="158"/>
      <c r="CG833" s="158"/>
      <c r="CH833" s="158"/>
      <c r="CI833" s="158"/>
      <c r="CJ833" s="158"/>
      <c r="CK833" s="158"/>
      <c r="CL833" s="158"/>
      <c r="CM833" s="158"/>
      <c r="CN833" s="158"/>
      <c r="CO833" s="158"/>
      <c r="CP833" s="158"/>
      <c r="CQ833" s="158"/>
      <c r="CR833" s="158"/>
      <c r="CS833" s="158"/>
      <c r="CT833" s="158"/>
      <c r="CU833" s="158"/>
      <c r="CV833" s="158"/>
      <c r="CW833" s="158"/>
      <c r="CX833" s="158"/>
      <c r="CY833" s="158"/>
      <c r="CZ833" s="158"/>
      <c r="DA833" s="158"/>
      <c r="DB833" s="158"/>
      <c r="DC833" s="158"/>
      <c r="DD833" s="158"/>
      <c r="DE833" s="158"/>
      <c r="DF833" s="158"/>
      <c r="DG833" s="158"/>
      <c r="DH833" s="158"/>
      <c r="DI833" s="158"/>
      <c r="DJ833" s="158"/>
      <c r="DK833" s="158"/>
      <c r="DL833" s="158"/>
      <c r="DM833" s="158"/>
      <c r="DN833" s="158"/>
      <c r="DO833" s="158"/>
      <c r="DP833" s="158"/>
      <c r="DQ833" s="158"/>
      <c r="DR833" s="158"/>
      <c r="DS833" s="158"/>
      <c r="DT833" s="158"/>
      <c r="DU833" s="158"/>
      <c r="DV833" s="158"/>
      <c r="DW833" s="158"/>
      <c r="DX833" s="158"/>
      <c r="DY833" s="158"/>
      <c r="DZ833" s="158"/>
      <c r="EA833" s="158"/>
      <c r="EB833" s="158"/>
      <c r="EC833" s="158"/>
      <c r="ED833" s="158"/>
      <c r="EE833" s="158"/>
      <c r="EF833" s="158"/>
      <c r="EG833" s="158"/>
      <c r="EH833" s="158"/>
      <c r="EI833" s="158"/>
      <c r="EJ833" s="158"/>
      <c r="EK833" s="158"/>
      <c r="EL833" s="158"/>
      <c r="EM833" s="158"/>
      <c r="EN833" s="158"/>
      <c r="EO833" s="158"/>
      <c r="EP833" s="158"/>
      <c r="EQ833" s="158"/>
      <c r="ER833" s="158"/>
      <c r="ES833" s="158"/>
      <c r="ET833" s="158"/>
      <c r="EU833" s="158"/>
      <c r="EV833" s="158"/>
      <c r="EW833" s="158"/>
      <c r="EX833" s="158"/>
      <c r="EY833" s="158"/>
      <c r="EZ833" s="158"/>
      <c r="FA833" s="158"/>
      <c r="FB833" s="158"/>
      <c r="FC833" s="158"/>
      <c r="FD833" s="158"/>
      <c r="FE833" s="158"/>
      <c r="FF833" s="158"/>
      <c r="FG833" s="158"/>
      <c r="FH833" s="158"/>
      <c r="FI833" s="158"/>
      <c r="FJ833" s="158"/>
      <c r="FK833" s="158"/>
      <c r="FL833" s="158"/>
      <c r="FM833" s="158"/>
      <c r="FN833" s="158"/>
      <c r="FO833" s="158"/>
      <c r="FP833" s="158"/>
      <c r="FQ833" s="158"/>
      <c r="FR833" s="158"/>
      <c r="FS833" s="158"/>
      <c r="FT833" s="158"/>
      <c r="FU833" s="158"/>
      <c r="FV833" s="158"/>
      <c r="FW833" s="158"/>
      <c r="FX833" s="158"/>
      <c r="FY833" s="158"/>
      <c r="FZ833" s="158"/>
      <c r="GA833" s="158"/>
      <c r="GB833" s="158"/>
      <c r="GC833" s="158"/>
      <c r="GD833" s="158"/>
      <c r="GE833" s="158"/>
      <c r="GF833" s="158"/>
      <c r="GG833" s="158"/>
      <c r="GH833" s="158"/>
      <c r="GI833" s="158"/>
      <c r="GJ833" s="158"/>
      <c r="GK833" s="158"/>
      <c r="GL833" s="158"/>
      <c r="GM833" s="158"/>
      <c r="GN833" s="158"/>
      <c r="GO833" s="158"/>
      <c r="GP833" s="158"/>
      <c r="GQ833" s="158"/>
      <c r="GR833" s="158"/>
      <c r="GS833" s="158"/>
      <c r="GT833" s="158"/>
      <c r="GU833" s="158"/>
      <c r="GV833" s="158"/>
      <c r="GW833" s="158"/>
      <c r="GX833" s="158"/>
      <c r="GY833" s="158"/>
      <c r="GZ833" s="158"/>
      <c r="HA833" s="158"/>
      <c r="HB833" s="158"/>
      <c r="HC833" s="158"/>
      <c r="HD833" s="158"/>
      <c r="HE833" s="158"/>
      <c r="HF833" s="158"/>
      <c r="HG833" s="158"/>
      <c r="HH833" s="158"/>
      <c r="HI833" s="158"/>
      <c r="HJ833" s="158"/>
      <c r="HK833" s="158"/>
      <c r="HL833" s="158"/>
      <c r="HM833" s="158"/>
      <c r="HN833" s="158"/>
      <c r="HO833" s="158"/>
      <c r="HP833" s="158"/>
      <c r="HQ833" s="158"/>
      <c r="HR833" s="158"/>
      <c r="HS833" s="158"/>
      <c r="HT833" s="158"/>
      <c r="HU833" s="158"/>
      <c r="HV833" s="158"/>
      <c r="HW833" s="158"/>
      <c r="HX833" s="158"/>
      <c r="HY833" s="158"/>
      <c r="HZ833" s="158"/>
      <c r="IA833" s="158"/>
      <c r="IB833" s="158"/>
      <c r="IC833" s="158"/>
      <c r="ID833" s="158"/>
      <c r="IE833" s="158"/>
      <c r="IF833" s="158"/>
      <c r="IG833" s="158"/>
      <c r="IH833" s="158"/>
      <c r="II833" s="158"/>
      <c r="IJ833" s="158"/>
      <c r="IK833" s="158"/>
    </row>
    <row r="834" spans="1:245" s="150" customFormat="1" ht="31.5" customHeight="1" x14ac:dyDescent="0.25">
      <c r="A834" s="157" t="s">
        <v>118</v>
      </c>
      <c r="B834" s="156" t="s">
        <v>117</v>
      </c>
      <c r="C834" s="156" t="s">
        <v>41</v>
      </c>
      <c r="D834" s="155" t="s">
        <v>116</v>
      </c>
      <c r="E834" s="155" t="s">
        <v>115</v>
      </c>
      <c r="F834" s="154" t="s">
        <v>11</v>
      </c>
      <c r="G834" s="154" t="s">
        <v>66</v>
      </c>
      <c r="H834" s="154" t="s">
        <v>724</v>
      </c>
      <c r="I834" s="153" t="s">
        <v>55</v>
      </c>
      <c r="J834" s="154" t="s">
        <v>66</v>
      </c>
      <c r="K834" s="154" t="s">
        <v>724</v>
      </c>
      <c r="L834" s="153" t="s">
        <v>55</v>
      </c>
      <c r="M834" s="154" t="s">
        <v>66</v>
      </c>
      <c r="N834" s="154" t="s">
        <v>724</v>
      </c>
      <c r="O834" s="153" t="s">
        <v>55</v>
      </c>
      <c r="P834" s="154" t="s">
        <v>724</v>
      </c>
      <c r="Q834" s="153" t="s">
        <v>55</v>
      </c>
      <c r="R834" s="154" t="s">
        <v>66</v>
      </c>
      <c r="S834" s="154" t="s">
        <v>724</v>
      </c>
      <c r="T834" s="153" t="s">
        <v>55</v>
      </c>
      <c r="U834" s="154" t="s">
        <v>11</v>
      </c>
      <c r="V834" s="154" t="s">
        <v>66</v>
      </c>
      <c r="W834" s="154" t="s">
        <v>724</v>
      </c>
      <c r="X834" s="153" t="s">
        <v>55</v>
      </c>
      <c r="Y834" s="154" t="s">
        <v>11</v>
      </c>
      <c r="Z834" s="154" t="s">
        <v>66</v>
      </c>
      <c r="AA834" s="154" t="s">
        <v>724</v>
      </c>
      <c r="AB834" s="153" t="s">
        <v>55</v>
      </c>
      <c r="AC834" s="154" t="s">
        <v>11</v>
      </c>
      <c r="AD834" s="154" t="s">
        <v>66</v>
      </c>
      <c r="AE834" s="154" t="s">
        <v>724</v>
      </c>
      <c r="AF834" s="153" t="s">
        <v>55</v>
      </c>
      <c r="AG834" s="152"/>
      <c r="AH834" s="152"/>
      <c r="AI834" s="152"/>
      <c r="AJ834" s="152"/>
      <c r="AK834" s="152"/>
      <c r="AL834" s="152"/>
      <c r="AM834" s="152"/>
      <c r="AN834" s="152"/>
      <c r="AO834" s="151"/>
      <c r="AP834" s="151"/>
      <c r="AQ834" s="151"/>
      <c r="AR834" s="151"/>
      <c r="AS834" s="151"/>
      <c r="AT834" s="151"/>
      <c r="AU834" s="151"/>
      <c r="AV834" s="151"/>
      <c r="AW834" s="151"/>
      <c r="AX834" s="151"/>
      <c r="AY834" s="151"/>
      <c r="AZ834" s="151"/>
      <c r="BA834" s="151"/>
      <c r="BB834" s="151"/>
      <c r="BC834" s="151"/>
      <c r="BD834" s="151"/>
      <c r="BE834" s="151"/>
      <c r="BF834" s="151"/>
      <c r="BG834" s="151"/>
      <c r="BH834" s="151"/>
      <c r="BI834" s="151"/>
      <c r="BJ834" s="151"/>
      <c r="BK834" s="151"/>
      <c r="BL834" s="151"/>
      <c r="BM834" s="151"/>
      <c r="BN834" s="151"/>
      <c r="BO834" s="151"/>
      <c r="BP834" s="151"/>
      <c r="BQ834" s="151"/>
      <c r="BR834" s="151"/>
      <c r="BS834" s="151"/>
      <c r="BT834" s="151"/>
      <c r="BU834" s="151"/>
      <c r="BV834" s="151"/>
      <c r="BW834" s="151"/>
      <c r="BX834" s="151"/>
      <c r="BY834" s="151"/>
      <c r="BZ834" s="151"/>
      <c r="CA834" s="151"/>
      <c r="CB834" s="151"/>
      <c r="CC834" s="151"/>
      <c r="CD834" s="151"/>
      <c r="CE834" s="151"/>
      <c r="CF834" s="151"/>
      <c r="CG834" s="151"/>
      <c r="CH834" s="151"/>
      <c r="CI834" s="151"/>
      <c r="CJ834" s="151"/>
      <c r="CK834" s="151"/>
      <c r="CL834" s="151"/>
      <c r="CM834" s="151"/>
      <c r="CN834" s="151"/>
      <c r="CO834" s="151"/>
      <c r="CP834" s="151"/>
      <c r="CQ834" s="151"/>
      <c r="CR834" s="151"/>
      <c r="CS834" s="151"/>
      <c r="CT834" s="151"/>
      <c r="CU834" s="151"/>
      <c r="CV834" s="151"/>
      <c r="CW834" s="151"/>
      <c r="CX834" s="151"/>
      <c r="CY834" s="151"/>
      <c r="CZ834" s="151"/>
      <c r="DA834" s="151"/>
      <c r="DB834" s="151"/>
      <c r="DC834" s="151"/>
      <c r="DD834" s="151"/>
      <c r="DE834" s="151"/>
      <c r="DF834" s="151"/>
      <c r="DG834" s="151"/>
      <c r="DH834" s="151"/>
      <c r="DI834" s="151"/>
      <c r="DJ834" s="151"/>
      <c r="DK834" s="151"/>
      <c r="DL834" s="151"/>
      <c r="DM834" s="151"/>
      <c r="DN834" s="151"/>
      <c r="DO834" s="151"/>
      <c r="DP834" s="151"/>
      <c r="DQ834" s="151"/>
      <c r="DR834" s="151"/>
      <c r="DS834" s="151"/>
      <c r="DT834" s="151"/>
      <c r="DU834" s="151"/>
      <c r="DV834" s="151"/>
      <c r="DW834" s="151"/>
      <c r="DX834" s="151"/>
      <c r="DY834" s="151"/>
      <c r="DZ834" s="151"/>
      <c r="EA834" s="151"/>
      <c r="EB834" s="151"/>
      <c r="EC834" s="151"/>
      <c r="ED834" s="151"/>
      <c r="EE834" s="151"/>
      <c r="EF834" s="151"/>
      <c r="EG834" s="151"/>
      <c r="EH834" s="151"/>
      <c r="EI834" s="151"/>
      <c r="EJ834" s="151"/>
      <c r="EK834" s="151"/>
      <c r="EL834" s="151"/>
      <c r="EM834" s="151"/>
      <c r="EN834" s="151"/>
      <c r="EO834" s="151"/>
      <c r="EP834" s="151"/>
      <c r="EQ834" s="151"/>
      <c r="ER834" s="151"/>
      <c r="ES834" s="151"/>
      <c r="ET834" s="151"/>
      <c r="EU834" s="151"/>
      <c r="EV834" s="151"/>
      <c r="EW834" s="151"/>
      <c r="EX834" s="151"/>
      <c r="EY834" s="151"/>
      <c r="EZ834" s="151"/>
      <c r="FA834" s="151"/>
      <c r="FB834" s="151"/>
      <c r="FC834" s="151"/>
      <c r="FD834" s="151"/>
      <c r="FE834" s="151"/>
      <c r="FF834" s="151"/>
      <c r="FG834" s="151"/>
      <c r="FH834" s="151"/>
      <c r="FI834" s="151"/>
      <c r="FJ834" s="151"/>
      <c r="FK834" s="151"/>
      <c r="FL834" s="151"/>
      <c r="FM834" s="151"/>
      <c r="FN834" s="151"/>
      <c r="FO834" s="151"/>
      <c r="FP834" s="151"/>
      <c r="FQ834" s="151"/>
      <c r="FR834" s="151"/>
      <c r="FS834" s="151"/>
      <c r="FT834" s="151"/>
      <c r="FU834" s="151"/>
      <c r="FV834" s="151"/>
      <c r="FW834" s="151"/>
      <c r="FX834" s="151"/>
      <c r="FY834" s="151"/>
      <c r="FZ834" s="151"/>
      <c r="GA834" s="151"/>
      <c r="GB834" s="151"/>
      <c r="GC834" s="151"/>
      <c r="GD834" s="151"/>
      <c r="GE834" s="151"/>
      <c r="GF834" s="151"/>
      <c r="GG834" s="151"/>
      <c r="GH834" s="151"/>
      <c r="GI834" s="151"/>
      <c r="GJ834" s="151"/>
      <c r="GK834" s="151"/>
      <c r="GL834" s="151"/>
      <c r="GM834" s="151"/>
      <c r="GN834" s="151"/>
      <c r="GO834" s="151"/>
      <c r="GP834" s="151"/>
      <c r="GQ834" s="151"/>
      <c r="GR834" s="151"/>
      <c r="GS834" s="151"/>
      <c r="GT834" s="151"/>
      <c r="GU834" s="151"/>
      <c r="GV834" s="151"/>
      <c r="GW834" s="151"/>
      <c r="GX834" s="151"/>
      <c r="GY834" s="151"/>
      <c r="GZ834" s="151"/>
      <c r="HA834" s="151"/>
      <c r="HB834" s="151"/>
      <c r="HC834" s="151"/>
      <c r="HD834" s="151"/>
      <c r="HE834" s="151"/>
      <c r="HF834" s="151"/>
      <c r="HG834" s="151"/>
      <c r="HH834" s="151"/>
      <c r="HI834" s="151"/>
      <c r="HJ834" s="151"/>
      <c r="HK834" s="151"/>
      <c r="HL834" s="151"/>
      <c r="HM834" s="151"/>
      <c r="HN834" s="151"/>
      <c r="HO834" s="151"/>
      <c r="HP834" s="151"/>
      <c r="HQ834" s="151"/>
      <c r="HR834" s="151"/>
      <c r="HS834" s="151"/>
      <c r="HT834" s="151"/>
      <c r="HU834" s="151"/>
      <c r="HV834" s="151"/>
      <c r="HW834" s="151"/>
      <c r="HX834" s="151"/>
      <c r="HY834" s="151"/>
      <c r="HZ834" s="151"/>
      <c r="IA834" s="151"/>
      <c r="IB834" s="151"/>
      <c r="IC834" s="151"/>
      <c r="ID834" s="151"/>
      <c r="IE834" s="151"/>
      <c r="IF834" s="151"/>
      <c r="IG834" s="151"/>
      <c r="IH834" s="151"/>
      <c r="II834" s="151"/>
      <c r="IJ834" s="151"/>
      <c r="IK834" s="151"/>
    </row>
    <row r="835" spans="1:245" s="113" customFormat="1" x14ac:dyDescent="0.25">
      <c r="A835" s="122">
        <v>2011</v>
      </c>
      <c r="B835" s="119" t="s">
        <v>189</v>
      </c>
      <c r="C835" s="120" t="s">
        <v>526</v>
      </c>
      <c r="D835" s="119" t="s">
        <v>14</v>
      </c>
      <c r="E835" s="119" t="s">
        <v>173</v>
      </c>
      <c r="F835" s="124">
        <v>1249</v>
      </c>
      <c r="G835" s="124">
        <v>0</v>
      </c>
      <c r="H835" s="124"/>
      <c r="I835" s="123"/>
      <c r="J835" s="124">
        <v>146</v>
      </c>
      <c r="K835" s="124">
        <v>82</v>
      </c>
      <c r="L835" s="123">
        <v>6.5652522017614094</v>
      </c>
      <c r="M835" s="124">
        <v>14</v>
      </c>
      <c r="N835" s="124">
        <v>14</v>
      </c>
      <c r="O835" s="123">
        <v>1.1208967173738991</v>
      </c>
      <c r="P835" s="124">
        <v>29</v>
      </c>
      <c r="Q835" s="123">
        <v>2.321857485988791</v>
      </c>
      <c r="R835" s="124">
        <v>160</v>
      </c>
      <c r="S835" s="124">
        <v>91</v>
      </c>
      <c r="T835" s="123">
        <v>7.2858286629303439</v>
      </c>
      <c r="U835" s="124">
        <v>322</v>
      </c>
      <c r="V835" s="124">
        <v>73</v>
      </c>
      <c r="W835" s="124">
        <v>36</v>
      </c>
      <c r="X835" s="123">
        <v>11.180124223602483</v>
      </c>
      <c r="Y835" s="124">
        <v>501</v>
      </c>
      <c r="Z835" s="124">
        <v>37</v>
      </c>
      <c r="AA835" s="124">
        <v>28</v>
      </c>
      <c r="AB835" s="123">
        <v>5.5888223552894214</v>
      </c>
      <c r="AC835" s="124">
        <v>340</v>
      </c>
      <c r="AD835" s="124">
        <v>43</v>
      </c>
      <c r="AE835" s="124">
        <v>23</v>
      </c>
      <c r="AF835" s="123">
        <v>6.7647058823529411</v>
      </c>
      <c r="AG835" s="116"/>
      <c r="AH835" s="116"/>
      <c r="AI835" s="116"/>
      <c r="AJ835" s="116"/>
      <c r="AK835" s="116"/>
      <c r="AL835" s="116"/>
      <c r="AM835" s="116"/>
      <c r="AN835" s="116"/>
    </row>
    <row r="836" spans="1:245" s="113" customFormat="1" x14ac:dyDescent="0.25">
      <c r="A836" s="122">
        <v>2012</v>
      </c>
      <c r="B836" s="119" t="s">
        <v>189</v>
      </c>
      <c r="C836" s="120"/>
      <c r="D836" s="119" t="s">
        <v>14</v>
      </c>
      <c r="E836" s="119" t="s">
        <v>173</v>
      </c>
      <c r="F836" s="124">
        <v>1286</v>
      </c>
      <c r="G836" s="124">
        <v>1</v>
      </c>
      <c r="H836" s="124">
        <v>1</v>
      </c>
      <c r="I836" s="123">
        <v>7.7760497667185069E-2</v>
      </c>
      <c r="J836" s="124">
        <v>174</v>
      </c>
      <c r="K836" s="124">
        <v>101</v>
      </c>
      <c r="L836" s="123">
        <v>7.8538102643856922</v>
      </c>
      <c r="M836" s="124">
        <v>27</v>
      </c>
      <c r="N836" s="124">
        <v>22</v>
      </c>
      <c r="O836" s="123">
        <v>1.7107309486780715</v>
      </c>
      <c r="P836" s="124">
        <v>38</v>
      </c>
      <c r="Q836" s="123">
        <v>2.9548989113530326</v>
      </c>
      <c r="R836" s="124">
        <v>202</v>
      </c>
      <c r="S836" s="124">
        <v>108</v>
      </c>
      <c r="T836" s="123">
        <v>8.3981337480559883</v>
      </c>
      <c r="U836" s="124">
        <v>334</v>
      </c>
      <c r="V836" s="124">
        <v>106</v>
      </c>
      <c r="W836" s="124">
        <v>55</v>
      </c>
      <c r="X836" s="123">
        <v>16.467065868263475</v>
      </c>
      <c r="Y836" s="124">
        <v>520</v>
      </c>
      <c r="Z836" s="124">
        <v>52</v>
      </c>
      <c r="AA836" s="124">
        <v>30</v>
      </c>
      <c r="AB836" s="123">
        <v>5.7692307692307692</v>
      </c>
      <c r="AC836" s="124">
        <v>336</v>
      </c>
      <c r="AD836" s="124">
        <v>40</v>
      </c>
      <c r="AE836" s="124">
        <v>20</v>
      </c>
      <c r="AF836" s="123">
        <v>5.9523809523809526</v>
      </c>
      <c r="AG836" s="116"/>
      <c r="AH836" s="116"/>
      <c r="AI836" s="116"/>
      <c r="AJ836" s="116"/>
      <c r="AK836" s="116"/>
      <c r="AL836" s="116"/>
      <c r="AM836" s="116"/>
      <c r="AN836" s="116"/>
    </row>
    <row r="837" spans="1:245" s="113" customFormat="1" ht="27.6" x14ac:dyDescent="0.25">
      <c r="A837" s="129" t="s">
        <v>92</v>
      </c>
      <c r="B837" s="126">
        <v>5081</v>
      </c>
      <c r="C837" s="146" t="s">
        <v>740</v>
      </c>
      <c r="D837" s="126" t="s">
        <v>173</v>
      </c>
      <c r="E837" s="126" t="s">
        <v>173</v>
      </c>
      <c r="F837" s="118">
        <v>1311</v>
      </c>
      <c r="G837" s="118">
        <v>1</v>
      </c>
      <c r="H837" s="118">
        <v>1</v>
      </c>
      <c r="I837" s="117">
        <v>0.1</v>
      </c>
      <c r="J837" s="118">
        <v>154</v>
      </c>
      <c r="K837" s="118">
        <v>73</v>
      </c>
      <c r="L837" s="117">
        <v>5.6</v>
      </c>
      <c r="M837" s="118">
        <v>22</v>
      </c>
      <c r="N837" s="118">
        <v>20</v>
      </c>
      <c r="O837" s="117">
        <v>1.5</v>
      </c>
      <c r="P837" s="118">
        <v>32</v>
      </c>
      <c r="Q837" s="117">
        <v>2.4</v>
      </c>
      <c r="R837" s="118">
        <v>177</v>
      </c>
      <c r="S837" s="118">
        <v>85</v>
      </c>
      <c r="T837" s="117">
        <v>6.5</v>
      </c>
      <c r="U837" s="118">
        <v>323</v>
      </c>
      <c r="V837" s="118">
        <v>87</v>
      </c>
      <c r="W837" s="118">
        <v>36</v>
      </c>
      <c r="X837" s="117">
        <v>11.1</v>
      </c>
      <c r="Y837" s="118">
        <v>531</v>
      </c>
      <c r="Z837" s="118">
        <v>61</v>
      </c>
      <c r="AA837" s="118">
        <v>33</v>
      </c>
      <c r="AB837" s="117">
        <v>6.2</v>
      </c>
      <c r="AC837" s="118">
        <v>342</v>
      </c>
      <c r="AD837" s="118">
        <v>20</v>
      </c>
      <c r="AE837" s="118">
        <v>10</v>
      </c>
      <c r="AF837" s="117">
        <v>2.9</v>
      </c>
      <c r="AG837" s="125">
        <v>-1.2458100000000001</v>
      </c>
      <c r="AH837" s="125">
        <v>-0.31562000000000001</v>
      </c>
      <c r="AI837" s="125">
        <v>8.0240000000000006E-2</v>
      </c>
      <c r="AJ837" s="125">
        <v>-0.64636000000000005</v>
      </c>
      <c r="AK837" s="125">
        <v>-0.84270999999999996</v>
      </c>
      <c r="AL837" s="125">
        <v>-0.74253000000000002</v>
      </c>
      <c r="AM837" s="125">
        <v>-0.53103999999999996</v>
      </c>
      <c r="AN837" s="125">
        <v>-1.26546</v>
      </c>
    </row>
    <row r="838" spans="1:245" s="113" customFormat="1" x14ac:dyDescent="0.25">
      <c r="A838" s="122">
        <v>2011</v>
      </c>
      <c r="B838" s="119" t="s">
        <v>187</v>
      </c>
      <c r="C838" s="120" t="s">
        <v>188</v>
      </c>
      <c r="D838" s="119" t="s">
        <v>14</v>
      </c>
      <c r="E838" s="119" t="s">
        <v>173</v>
      </c>
      <c r="F838" s="124">
        <v>71</v>
      </c>
      <c r="G838" s="124">
        <v>3</v>
      </c>
      <c r="H838" s="124">
        <v>3</v>
      </c>
      <c r="I838" s="123">
        <v>4.2253521126760569</v>
      </c>
      <c r="J838" s="124">
        <v>33</v>
      </c>
      <c r="K838" s="124">
        <v>22</v>
      </c>
      <c r="L838" s="123">
        <v>30.985915492957748</v>
      </c>
      <c r="M838" s="124">
        <v>0</v>
      </c>
      <c r="N838" s="124"/>
      <c r="O838" s="123"/>
      <c r="P838" s="124">
        <v>10</v>
      </c>
      <c r="Q838" s="123">
        <v>14.084507042253522</v>
      </c>
      <c r="R838" s="124">
        <v>36</v>
      </c>
      <c r="S838" s="124">
        <v>23</v>
      </c>
      <c r="T838" s="123">
        <v>32.394366197183103</v>
      </c>
      <c r="U838" s="124">
        <v>55</v>
      </c>
      <c r="V838" s="124">
        <v>35</v>
      </c>
      <c r="W838" s="124">
        <v>22</v>
      </c>
      <c r="X838" s="123">
        <v>40</v>
      </c>
      <c r="Y838" s="124">
        <v>12</v>
      </c>
      <c r="Z838" s="124"/>
      <c r="AA838" s="124"/>
      <c r="AB838" s="123"/>
      <c r="AC838" s="124">
        <v>3</v>
      </c>
      <c r="AD838" s="124"/>
      <c r="AE838" s="124"/>
      <c r="AF838" s="123"/>
      <c r="AG838" s="116"/>
      <c r="AH838" s="116"/>
      <c r="AI838" s="116"/>
      <c r="AJ838" s="116"/>
      <c r="AK838" s="116"/>
      <c r="AL838" s="116"/>
      <c r="AM838" s="116"/>
      <c r="AN838" s="116"/>
    </row>
    <row r="839" spans="1:245" s="145" customFormat="1" x14ac:dyDescent="0.25">
      <c r="A839" s="129">
        <v>2012</v>
      </c>
      <c r="B839" s="126" t="s">
        <v>187</v>
      </c>
      <c r="C839" s="127"/>
      <c r="D839" s="126" t="s">
        <v>14</v>
      </c>
      <c r="E839" s="126" t="s">
        <v>173</v>
      </c>
      <c r="F839" s="118">
        <v>68</v>
      </c>
      <c r="G839" s="118">
        <v>1</v>
      </c>
      <c r="H839" s="118">
        <v>1</v>
      </c>
      <c r="I839" s="117">
        <v>1.4705882352941175</v>
      </c>
      <c r="J839" s="118">
        <v>41</v>
      </c>
      <c r="K839" s="118">
        <v>22</v>
      </c>
      <c r="L839" s="117">
        <v>32.352941176470587</v>
      </c>
      <c r="M839" s="118">
        <v>0</v>
      </c>
      <c r="N839" s="118"/>
      <c r="O839" s="117"/>
      <c r="P839" s="118">
        <v>10</v>
      </c>
      <c r="Q839" s="117">
        <v>14.705882352941176</v>
      </c>
      <c r="R839" s="118">
        <v>42</v>
      </c>
      <c r="S839" s="118">
        <v>22</v>
      </c>
      <c r="T839" s="117">
        <v>32.352941176470587</v>
      </c>
      <c r="U839" s="118">
        <v>55</v>
      </c>
      <c r="V839" s="118">
        <v>41</v>
      </c>
      <c r="W839" s="118">
        <v>21</v>
      </c>
      <c r="X839" s="117">
        <v>38.18181818181818</v>
      </c>
      <c r="Y839" s="118">
        <v>9</v>
      </c>
      <c r="Z839" s="118"/>
      <c r="AA839" s="118"/>
      <c r="AB839" s="117"/>
      <c r="AC839" s="118">
        <v>3</v>
      </c>
      <c r="AD839" s="118"/>
      <c r="AE839" s="118"/>
      <c r="AF839" s="117"/>
      <c r="AG839" s="125"/>
      <c r="AH839" s="125"/>
      <c r="AI839" s="125"/>
      <c r="AJ839" s="125"/>
      <c r="AK839" s="125"/>
      <c r="AL839" s="125"/>
      <c r="AM839" s="125"/>
      <c r="AN839" s="125"/>
    </row>
    <row r="840" spans="1:245" s="113" customFormat="1" x14ac:dyDescent="0.25">
      <c r="A840" s="122">
        <v>2011</v>
      </c>
      <c r="B840" s="119" t="s">
        <v>184</v>
      </c>
      <c r="C840" s="120" t="s">
        <v>154</v>
      </c>
      <c r="D840" s="119" t="s">
        <v>14</v>
      </c>
      <c r="E840" s="119" t="s">
        <v>173</v>
      </c>
      <c r="F840" s="124">
        <v>806</v>
      </c>
      <c r="G840" s="124">
        <v>45</v>
      </c>
      <c r="H840" s="124">
        <v>37</v>
      </c>
      <c r="I840" s="123">
        <v>4.5905707196029777</v>
      </c>
      <c r="J840" s="124">
        <v>16</v>
      </c>
      <c r="K840" s="124">
        <v>14</v>
      </c>
      <c r="L840" s="123">
        <v>1.7369727047146402</v>
      </c>
      <c r="M840" s="124">
        <v>3</v>
      </c>
      <c r="N840" s="124">
        <v>3</v>
      </c>
      <c r="O840" s="123">
        <v>0.37220843672456572</v>
      </c>
      <c r="P840" s="124">
        <v>4</v>
      </c>
      <c r="Q840" s="123">
        <v>0.49627791563275431</v>
      </c>
      <c r="R840" s="124">
        <v>64</v>
      </c>
      <c r="S840" s="124">
        <v>47</v>
      </c>
      <c r="T840" s="123">
        <v>5.8312655086848633</v>
      </c>
      <c r="U840" s="124">
        <v>147</v>
      </c>
      <c r="V840" s="124">
        <v>15</v>
      </c>
      <c r="W840" s="124">
        <v>11</v>
      </c>
      <c r="X840" s="123">
        <v>7.4829931972789119</v>
      </c>
      <c r="Y840" s="124">
        <v>492</v>
      </c>
      <c r="Z840" s="124">
        <v>40</v>
      </c>
      <c r="AA840" s="124">
        <v>29</v>
      </c>
      <c r="AB840" s="123">
        <v>5.8943089430894311</v>
      </c>
      <c r="AC840" s="124">
        <v>115</v>
      </c>
      <c r="AD840" s="124">
        <v>9</v>
      </c>
      <c r="AE840" s="124">
        <v>7</v>
      </c>
      <c r="AF840" s="123">
        <v>6.0869565217391308</v>
      </c>
      <c r="AG840" s="116"/>
      <c r="AH840" s="116"/>
      <c r="AI840" s="116"/>
      <c r="AJ840" s="116"/>
      <c r="AK840" s="116"/>
      <c r="AL840" s="116"/>
      <c r="AM840" s="116"/>
      <c r="AN840" s="116"/>
    </row>
    <row r="841" spans="1:245" s="113" customFormat="1" x14ac:dyDescent="0.25">
      <c r="A841" s="122">
        <v>2012</v>
      </c>
      <c r="B841" s="119" t="s">
        <v>184</v>
      </c>
      <c r="C841" s="120"/>
      <c r="D841" s="119" t="s">
        <v>14</v>
      </c>
      <c r="E841" s="119" t="s">
        <v>173</v>
      </c>
      <c r="F841" s="124">
        <v>857</v>
      </c>
      <c r="G841" s="124">
        <v>12</v>
      </c>
      <c r="H841" s="124">
        <v>11</v>
      </c>
      <c r="I841" s="123">
        <v>1.2835472578763127</v>
      </c>
      <c r="J841" s="124">
        <v>15</v>
      </c>
      <c r="K841" s="124">
        <v>13</v>
      </c>
      <c r="L841" s="123">
        <v>1.5169194865810969</v>
      </c>
      <c r="M841" s="124">
        <v>0</v>
      </c>
      <c r="N841" s="124"/>
      <c r="O841" s="123"/>
      <c r="P841" s="124">
        <v>2</v>
      </c>
      <c r="Q841" s="123">
        <v>0.23337222870478413</v>
      </c>
      <c r="R841" s="124">
        <v>27</v>
      </c>
      <c r="S841" s="124">
        <v>23</v>
      </c>
      <c r="T841" s="123">
        <v>2.6837806301050176</v>
      </c>
      <c r="U841" s="124">
        <v>148</v>
      </c>
      <c r="V841" s="124">
        <v>9</v>
      </c>
      <c r="W841" s="124">
        <v>9</v>
      </c>
      <c r="X841" s="123">
        <v>6.0810810810810816</v>
      </c>
      <c r="Y841" s="124">
        <v>540</v>
      </c>
      <c r="Z841" s="124">
        <v>18</v>
      </c>
      <c r="AA841" s="124">
        <v>14</v>
      </c>
      <c r="AB841" s="123">
        <v>2.5925925925925926</v>
      </c>
      <c r="AC841" s="124">
        <v>115</v>
      </c>
      <c r="AD841" s="124"/>
      <c r="AE841" s="124"/>
      <c r="AF841" s="123"/>
      <c r="AG841" s="116"/>
      <c r="AH841" s="116"/>
      <c r="AI841" s="116"/>
      <c r="AJ841" s="116"/>
      <c r="AK841" s="116"/>
      <c r="AL841" s="116"/>
      <c r="AM841" s="116"/>
      <c r="AN841" s="116"/>
    </row>
    <row r="842" spans="1:245" s="113" customFormat="1" ht="27.6" x14ac:dyDescent="0.25">
      <c r="A842" s="129" t="s">
        <v>92</v>
      </c>
      <c r="B842" s="126">
        <v>5151</v>
      </c>
      <c r="C842" s="146" t="s">
        <v>739</v>
      </c>
      <c r="D842" s="126" t="s">
        <v>173</v>
      </c>
      <c r="E842" s="126" t="s">
        <v>173</v>
      </c>
      <c r="F842" s="118">
        <v>877</v>
      </c>
      <c r="G842" s="118">
        <v>139</v>
      </c>
      <c r="H842" s="118">
        <v>86</v>
      </c>
      <c r="I842" s="117">
        <v>9.8000000000000007</v>
      </c>
      <c r="J842" s="118">
        <v>16</v>
      </c>
      <c r="K842" s="118">
        <v>16</v>
      </c>
      <c r="L842" s="117">
        <v>1.8</v>
      </c>
      <c r="M842" s="118">
        <v>0</v>
      </c>
      <c r="N842" s="118"/>
      <c r="O842" s="117"/>
      <c r="P842" s="118">
        <v>31</v>
      </c>
      <c r="Q842" s="117">
        <v>3.5</v>
      </c>
      <c r="R842" s="118">
        <v>155</v>
      </c>
      <c r="S842" s="118">
        <v>92</v>
      </c>
      <c r="T842" s="117">
        <v>10.5</v>
      </c>
      <c r="U842" s="118">
        <v>127</v>
      </c>
      <c r="V842" s="118">
        <v>34</v>
      </c>
      <c r="W842" s="118">
        <v>15</v>
      </c>
      <c r="X842" s="117">
        <v>11.8</v>
      </c>
      <c r="Y842" s="118">
        <v>582</v>
      </c>
      <c r="Z842" s="118">
        <v>98</v>
      </c>
      <c r="AA842" s="118">
        <v>61</v>
      </c>
      <c r="AB842" s="117">
        <v>10.5</v>
      </c>
      <c r="AC842" s="118">
        <v>101</v>
      </c>
      <c r="AD842" s="118">
        <v>11</v>
      </c>
      <c r="AE842" s="118">
        <v>8</v>
      </c>
      <c r="AF842" s="117">
        <v>7.9</v>
      </c>
      <c r="AG842" s="125">
        <v>0.15135999999999999</v>
      </c>
      <c r="AH842" s="125">
        <v>-0.78327000000000002</v>
      </c>
      <c r="AI842" s="125"/>
      <c r="AJ842" s="125">
        <v>-0.39704</v>
      </c>
      <c r="AK842" s="125">
        <v>-0.34961999999999999</v>
      </c>
      <c r="AL842" s="125">
        <v>-0.68527000000000005</v>
      </c>
      <c r="AM842" s="125">
        <v>0.40750999999999998</v>
      </c>
      <c r="AN842" s="125">
        <v>-0.66088000000000002</v>
      </c>
    </row>
    <row r="843" spans="1:245" s="113" customFormat="1" x14ac:dyDescent="0.25">
      <c r="A843" s="122">
        <v>2011</v>
      </c>
      <c r="B843" s="119" t="s">
        <v>182</v>
      </c>
      <c r="C843" s="120" t="s">
        <v>738</v>
      </c>
      <c r="D843" s="119" t="s">
        <v>14</v>
      </c>
      <c r="E843" s="119" t="s">
        <v>173</v>
      </c>
      <c r="F843" s="124">
        <v>406</v>
      </c>
      <c r="G843" s="124">
        <v>28</v>
      </c>
      <c r="H843" s="124">
        <v>21</v>
      </c>
      <c r="I843" s="123">
        <v>5.1724137931034484</v>
      </c>
      <c r="J843" s="124">
        <v>27</v>
      </c>
      <c r="K843" s="124">
        <v>23</v>
      </c>
      <c r="L843" s="123">
        <v>5.6650246305418728</v>
      </c>
      <c r="M843" s="124">
        <v>0</v>
      </c>
      <c r="N843" s="124"/>
      <c r="O843" s="123"/>
      <c r="P843" s="124">
        <v>3</v>
      </c>
      <c r="Q843" s="123">
        <v>0.73891625615763556</v>
      </c>
      <c r="R843" s="124">
        <v>55</v>
      </c>
      <c r="S843" s="124">
        <v>36</v>
      </c>
      <c r="T843" s="123">
        <v>8.8669950738916263</v>
      </c>
      <c r="U843" s="124">
        <v>168</v>
      </c>
      <c r="V843" s="124">
        <v>41</v>
      </c>
      <c r="W843" s="124">
        <v>28</v>
      </c>
      <c r="X843" s="123">
        <v>16.666666666666668</v>
      </c>
      <c r="Y843" s="124">
        <v>175</v>
      </c>
      <c r="Z843" s="124">
        <v>7</v>
      </c>
      <c r="AA843" s="124">
        <v>4</v>
      </c>
      <c r="AB843" s="123">
        <v>2.2857142857142856</v>
      </c>
      <c r="AC843" s="124">
        <v>37</v>
      </c>
      <c r="AD843" s="124">
        <v>6</v>
      </c>
      <c r="AE843" s="124">
        <v>3</v>
      </c>
      <c r="AF843" s="123">
        <v>8.1081081081081088</v>
      </c>
      <c r="AG843" s="116"/>
      <c r="AH843" s="116"/>
      <c r="AI843" s="116"/>
      <c r="AJ843" s="116"/>
      <c r="AK843" s="116"/>
      <c r="AL843" s="116"/>
      <c r="AM843" s="116"/>
      <c r="AN843" s="116"/>
    </row>
    <row r="844" spans="1:245" s="113" customFormat="1" x14ac:dyDescent="0.25">
      <c r="A844" s="122">
        <v>2012</v>
      </c>
      <c r="B844" s="119" t="s">
        <v>182</v>
      </c>
      <c r="C844" s="120" t="s">
        <v>737</v>
      </c>
      <c r="D844" s="119" t="s">
        <v>14</v>
      </c>
      <c r="E844" s="119" t="s">
        <v>173</v>
      </c>
      <c r="F844" s="124">
        <v>363</v>
      </c>
      <c r="G844" s="124">
        <v>9</v>
      </c>
      <c r="H844" s="124">
        <v>6</v>
      </c>
      <c r="I844" s="123">
        <v>1.6528925619834711</v>
      </c>
      <c r="J844" s="124">
        <v>11</v>
      </c>
      <c r="K844" s="124">
        <v>10</v>
      </c>
      <c r="L844" s="123">
        <v>2.7548209366391188</v>
      </c>
      <c r="M844" s="124">
        <v>0</v>
      </c>
      <c r="N844" s="124"/>
      <c r="O844" s="123"/>
      <c r="P844" s="124">
        <v>1</v>
      </c>
      <c r="Q844" s="123">
        <v>0.27548209366391185</v>
      </c>
      <c r="R844" s="124">
        <v>20</v>
      </c>
      <c r="S844" s="124">
        <v>14</v>
      </c>
      <c r="T844" s="123">
        <v>3.8567493112947662</v>
      </c>
      <c r="U844" s="124">
        <v>148</v>
      </c>
      <c r="V844" s="124">
        <v>18</v>
      </c>
      <c r="W844" s="124">
        <v>12</v>
      </c>
      <c r="X844" s="123">
        <v>8.1081081081081088</v>
      </c>
      <c r="Y844" s="124">
        <v>171</v>
      </c>
      <c r="Z844" s="124">
        <v>1</v>
      </c>
      <c r="AA844" s="124">
        <v>1</v>
      </c>
      <c r="AB844" s="123">
        <v>0.58479532163742687</v>
      </c>
      <c r="AC844" s="124">
        <v>22</v>
      </c>
      <c r="AD844" s="124"/>
      <c r="AE844" s="124"/>
      <c r="AF844" s="123"/>
      <c r="AG844" s="116"/>
      <c r="AH844" s="116"/>
      <c r="AI844" s="116"/>
      <c r="AJ844" s="116"/>
      <c r="AK844" s="116"/>
      <c r="AL844" s="116"/>
      <c r="AM844" s="116"/>
      <c r="AN844" s="116"/>
    </row>
    <row r="845" spans="1:245" s="113" customFormat="1" ht="27.6" x14ac:dyDescent="0.25">
      <c r="A845" s="129" t="s">
        <v>92</v>
      </c>
      <c r="B845" s="126">
        <v>5406</v>
      </c>
      <c r="C845" s="127" t="s">
        <v>736</v>
      </c>
      <c r="D845" s="126" t="s">
        <v>173</v>
      </c>
      <c r="E845" s="126" t="s">
        <v>173</v>
      </c>
      <c r="F845" s="118">
        <v>396</v>
      </c>
      <c r="G845" s="118">
        <v>4</v>
      </c>
      <c r="H845" s="118">
        <v>2</v>
      </c>
      <c r="I845" s="117">
        <v>0.5</v>
      </c>
      <c r="J845" s="118">
        <v>3</v>
      </c>
      <c r="K845" s="118">
        <v>3</v>
      </c>
      <c r="L845" s="117">
        <v>0.8</v>
      </c>
      <c r="M845" s="118">
        <v>0</v>
      </c>
      <c r="N845" s="118"/>
      <c r="O845" s="117"/>
      <c r="P845" s="118">
        <v>1</v>
      </c>
      <c r="Q845" s="117">
        <v>0.3</v>
      </c>
      <c r="R845" s="118">
        <v>7</v>
      </c>
      <c r="S845" s="118">
        <v>5</v>
      </c>
      <c r="T845" s="117">
        <v>1.3</v>
      </c>
      <c r="U845" s="118">
        <v>147</v>
      </c>
      <c r="V845" s="118"/>
      <c r="W845" s="118"/>
      <c r="X845" s="117"/>
      <c r="Y845" s="118">
        <v>200</v>
      </c>
      <c r="Z845" s="118">
        <v>7</v>
      </c>
      <c r="AA845" s="118">
        <v>5</v>
      </c>
      <c r="AB845" s="117">
        <v>2.5</v>
      </c>
      <c r="AC845" s="118">
        <v>26</v>
      </c>
      <c r="AD845" s="118"/>
      <c r="AE845" s="118"/>
      <c r="AF845" s="117"/>
      <c r="AG845" s="125">
        <v>-1.18424</v>
      </c>
      <c r="AH845" s="125">
        <v>-0.91652</v>
      </c>
      <c r="AI845" s="125"/>
      <c r="AJ845" s="125">
        <v>-1.14513</v>
      </c>
      <c r="AK845" s="125">
        <v>-1.4852399999999999</v>
      </c>
      <c r="AL845" s="125"/>
      <c r="AM845" s="125">
        <v>-1.3482099999999999</v>
      </c>
      <c r="AN845" s="125"/>
    </row>
    <row r="846" spans="1:245" s="113" customFormat="1" x14ac:dyDescent="0.25">
      <c r="A846" s="122">
        <v>2012</v>
      </c>
      <c r="B846" s="119" t="s">
        <v>179</v>
      </c>
      <c r="C846" s="120" t="s">
        <v>180</v>
      </c>
      <c r="D846" s="119" t="s">
        <v>14</v>
      </c>
      <c r="E846" s="119" t="s">
        <v>173</v>
      </c>
      <c r="F846" s="124">
        <v>329</v>
      </c>
      <c r="G846" s="124">
        <v>34</v>
      </c>
      <c r="H846" s="124">
        <v>29</v>
      </c>
      <c r="I846" s="123">
        <v>8.8145896656534948</v>
      </c>
      <c r="J846" s="124">
        <v>72</v>
      </c>
      <c r="K846" s="124">
        <v>46</v>
      </c>
      <c r="L846" s="123">
        <v>13.98176291793313</v>
      </c>
      <c r="M846" s="124">
        <v>7</v>
      </c>
      <c r="N846" s="124">
        <v>7</v>
      </c>
      <c r="O846" s="123">
        <v>2.1276595744680851</v>
      </c>
      <c r="P846" s="124">
        <v>19</v>
      </c>
      <c r="Q846" s="123">
        <v>5.7750759878419453</v>
      </c>
      <c r="R846" s="124">
        <v>113</v>
      </c>
      <c r="S846" s="124">
        <v>65</v>
      </c>
      <c r="T846" s="123">
        <v>19.756838905775076</v>
      </c>
      <c r="U846" s="124">
        <v>232</v>
      </c>
      <c r="V846" s="124">
        <v>97</v>
      </c>
      <c r="W846" s="124">
        <v>56</v>
      </c>
      <c r="X846" s="123">
        <v>24.137931034482762</v>
      </c>
      <c r="Y846" s="124">
        <v>71</v>
      </c>
      <c r="Z846" s="124">
        <v>7</v>
      </c>
      <c r="AA846" s="124">
        <v>4</v>
      </c>
      <c r="AB846" s="123">
        <v>5.6338028169014089</v>
      </c>
      <c r="AC846" s="124">
        <v>12</v>
      </c>
      <c r="AD846" s="124">
        <v>3</v>
      </c>
      <c r="AE846" s="124">
        <v>1</v>
      </c>
      <c r="AF846" s="123">
        <v>8.3333333333333339</v>
      </c>
      <c r="AG846" s="116"/>
      <c r="AH846" s="116"/>
      <c r="AI846" s="116"/>
      <c r="AJ846" s="116"/>
      <c r="AK846" s="116"/>
      <c r="AL846" s="116"/>
      <c r="AM846" s="116"/>
      <c r="AN846" s="116"/>
    </row>
    <row r="847" spans="1:245" s="113" customFormat="1" x14ac:dyDescent="0.25">
      <c r="A847" s="129" t="s">
        <v>92</v>
      </c>
      <c r="B847" s="126">
        <v>5441</v>
      </c>
      <c r="C847" s="127" t="s">
        <v>178</v>
      </c>
      <c r="D847" s="126" t="s">
        <v>173</v>
      </c>
      <c r="E847" s="126" t="s">
        <v>173</v>
      </c>
      <c r="F847" s="118">
        <v>347</v>
      </c>
      <c r="G847" s="118">
        <v>21</v>
      </c>
      <c r="H847" s="118">
        <v>16</v>
      </c>
      <c r="I847" s="117">
        <v>4.5999999999999996</v>
      </c>
      <c r="J847" s="118">
        <v>20</v>
      </c>
      <c r="K847" s="118">
        <v>14</v>
      </c>
      <c r="L847" s="117">
        <v>4</v>
      </c>
      <c r="M847" s="118">
        <v>3</v>
      </c>
      <c r="N847" s="118">
        <v>3</v>
      </c>
      <c r="O847" s="117">
        <v>0.9</v>
      </c>
      <c r="P847" s="118">
        <v>9</v>
      </c>
      <c r="Q847" s="117">
        <v>2.6</v>
      </c>
      <c r="R847" s="118">
        <v>44</v>
      </c>
      <c r="S847" s="118">
        <v>29</v>
      </c>
      <c r="T847" s="117">
        <v>8.4</v>
      </c>
      <c r="U847" s="118">
        <v>277</v>
      </c>
      <c r="V847" s="118">
        <v>40</v>
      </c>
      <c r="W847" s="118">
        <v>25</v>
      </c>
      <c r="X847" s="117">
        <v>9</v>
      </c>
      <c r="Y847" s="118">
        <v>49</v>
      </c>
      <c r="Z847" s="118">
        <v>3</v>
      </c>
      <c r="AA847" s="118">
        <v>3</v>
      </c>
      <c r="AB847" s="117">
        <v>6.1</v>
      </c>
      <c r="AC847" s="118">
        <v>9</v>
      </c>
      <c r="AD847" s="118">
        <v>1</v>
      </c>
      <c r="AE847" s="118">
        <v>1</v>
      </c>
      <c r="AF847" s="117">
        <v>11.1</v>
      </c>
      <c r="AG847" s="125">
        <v>-0.59465000000000001</v>
      </c>
      <c r="AH847" s="125">
        <v>-0.50719000000000003</v>
      </c>
      <c r="AI847" s="125">
        <v>-0.63956000000000002</v>
      </c>
      <c r="AJ847" s="125">
        <v>-0.61153999999999997</v>
      </c>
      <c r="AK847" s="125">
        <v>-0.61211000000000004</v>
      </c>
      <c r="AL847" s="125">
        <v>-0.92495000000000005</v>
      </c>
      <c r="AM847" s="125">
        <v>-0.55132999999999999</v>
      </c>
      <c r="AN847" s="125">
        <v>-0.27488000000000001</v>
      </c>
    </row>
    <row r="848" spans="1:245" s="113" customFormat="1" x14ac:dyDescent="0.25">
      <c r="A848" s="122">
        <v>2011</v>
      </c>
      <c r="B848" s="119" t="s">
        <v>176</v>
      </c>
      <c r="C848" s="120" t="s">
        <v>735</v>
      </c>
      <c r="D848" s="119" t="s">
        <v>14</v>
      </c>
      <c r="E848" s="119" t="s">
        <v>173</v>
      </c>
      <c r="F848" s="124">
        <v>98</v>
      </c>
      <c r="G848" s="124">
        <v>1</v>
      </c>
      <c r="H848" s="124">
        <v>1</v>
      </c>
      <c r="I848" s="123">
        <v>1.0204081632653061</v>
      </c>
      <c r="J848" s="124">
        <v>3</v>
      </c>
      <c r="K848" s="124">
        <v>3</v>
      </c>
      <c r="L848" s="123">
        <v>3.0612244897959182</v>
      </c>
      <c r="M848" s="124">
        <v>0</v>
      </c>
      <c r="N848" s="124"/>
      <c r="O848" s="123"/>
      <c r="P848" s="124"/>
      <c r="Q848" s="123"/>
      <c r="R848" s="124">
        <v>4</v>
      </c>
      <c r="S848" s="124">
        <v>3</v>
      </c>
      <c r="T848" s="123">
        <v>3.0612244897959182</v>
      </c>
      <c r="U848" s="124">
        <v>51</v>
      </c>
      <c r="V848" s="124">
        <v>4</v>
      </c>
      <c r="W848" s="124">
        <v>3</v>
      </c>
      <c r="X848" s="123">
        <v>5.8823529411764701</v>
      </c>
      <c r="Y848" s="124">
        <v>22</v>
      </c>
      <c r="Z848" s="124"/>
      <c r="AA848" s="124"/>
      <c r="AB848" s="123"/>
      <c r="AC848" s="124">
        <v>21</v>
      </c>
      <c r="AD848" s="124"/>
      <c r="AE848" s="124"/>
      <c r="AF848" s="123"/>
      <c r="AG848" s="116"/>
      <c r="AH848" s="116"/>
      <c r="AI848" s="116"/>
      <c r="AJ848" s="116"/>
      <c r="AK848" s="116"/>
      <c r="AL848" s="116"/>
      <c r="AM848" s="116"/>
      <c r="AN848" s="116"/>
    </row>
    <row r="849" spans="1:245" s="113" customFormat="1" x14ac:dyDescent="0.25">
      <c r="A849" s="122">
        <v>2012</v>
      </c>
      <c r="B849" s="119" t="s">
        <v>176</v>
      </c>
      <c r="C849" s="120" t="s">
        <v>247</v>
      </c>
      <c r="D849" s="119" t="s">
        <v>14</v>
      </c>
      <c r="E849" s="119" t="s">
        <v>173</v>
      </c>
      <c r="F849" s="124">
        <v>150</v>
      </c>
      <c r="G849" s="124">
        <v>1</v>
      </c>
      <c r="H849" s="124">
        <v>1</v>
      </c>
      <c r="I849" s="123">
        <v>0.66666666666666663</v>
      </c>
      <c r="J849" s="124">
        <v>42</v>
      </c>
      <c r="K849" s="124">
        <v>26</v>
      </c>
      <c r="L849" s="123">
        <v>17.333333333333332</v>
      </c>
      <c r="M849" s="124">
        <v>0</v>
      </c>
      <c r="N849" s="124"/>
      <c r="O849" s="123"/>
      <c r="P849" s="124">
        <v>11</v>
      </c>
      <c r="Q849" s="123">
        <v>7.333333333333333</v>
      </c>
      <c r="R849" s="124">
        <v>43</v>
      </c>
      <c r="S849" s="124">
        <v>26</v>
      </c>
      <c r="T849" s="123">
        <v>17.333333333333332</v>
      </c>
      <c r="U849" s="124">
        <v>85</v>
      </c>
      <c r="V849" s="124">
        <v>31</v>
      </c>
      <c r="W849" s="124">
        <v>20</v>
      </c>
      <c r="X849" s="123">
        <v>23.529411764705884</v>
      </c>
      <c r="Y849" s="124">
        <v>34</v>
      </c>
      <c r="Z849" s="124">
        <v>11</v>
      </c>
      <c r="AA849" s="124">
        <v>5</v>
      </c>
      <c r="AB849" s="123">
        <v>14.705882352941176</v>
      </c>
      <c r="AC849" s="124">
        <v>25</v>
      </c>
      <c r="AD849" s="124">
        <v>1</v>
      </c>
      <c r="AE849" s="124">
        <v>1</v>
      </c>
      <c r="AF849" s="123">
        <v>4</v>
      </c>
      <c r="AG849" s="116"/>
      <c r="AH849" s="116"/>
      <c r="AI849" s="116"/>
      <c r="AJ849" s="116"/>
      <c r="AK849" s="116"/>
      <c r="AL849" s="116"/>
      <c r="AM849" s="116"/>
      <c r="AN849" s="116"/>
    </row>
    <row r="850" spans="1:245" s="113" customFormat="1" ht="27.6" x14ac:dyDescent="0.25">
      <c r="A850" s="129" t="s">
        <v>92</v>
      </c>
      <c r="B850" s="126">
        <v>5002</v>
      </c>
      <c r="C850" s="146" t="s">
        <v>734</v>
      </c>
      <c r="D850" s="126" t="s">
        <v>173</v>
      </c>
      <c r="E850" s="126" t="s">
        <v>173</v>
      </c>
      <c r="F850" s="118">
        <v>167</v>
      </c>
      <c r="G850" s="118">
        <v>50</v>
      </c>
      <c r="H850" s="118">
        <v>34</v>
      </c>
      <c r="I850" s="117">
        <v>20.399999999999999</v>
      </c>
      <c r="J850" s="118">
        <v>39</v>
      </c>
      <c r="K850" s="118">
        <v>24</v>
      </c>
      <c r="L850" s="117">
        <v>14.4</v>
      </c>
      <c r="M850" s="118">
        <v>0</v>
      </c>
      <c r="N850" s="118"/>
      <c r="O850" s="117"/>
      <c r="P850" s="118">
        <v>22</v>
      </c>
      <c r="Q850" s="117">
        <v>13.2</v>
      </c>
      <c r="R850" s="118">
        <v>89</v>
      </c>
      <c r="S850" s="118">
        <v>41</v>
      </c>
      <c r="T850" s="117">
        <v>24.6</v>
      </c>
      <c r="U850" s="118">
        <v>109</v>
      </c>
      <c r="V850" s="118">
        <v>81</v>
      </c>
      <c r="W850" s="118">
        <v>37</v>
      </c>
      <c r="X850" s="117">
        <v>33.9</v>
      </c>
      <c r="Y850" s="118">
        <v>38</v>
      </c>
      <c r="Z850" s="118">
        <v>6</v>
      </c>
      <c r="AA850" s="118">
        <v>2</v>
      </c>
      <c r="AB850" s="117">
        <v>5.3</v>
      </c>
      <c r="AC850" s="118">
        <v>14</v>
      </c>
      <c r="AD850" s="118">
        <v>1</v>
      </c>
      <c r="AE850" s="118">
        <v>1</v>
      </c>
      <c r="AF850" s="117">
        <v>7.1</v>
      </c>
      <c r="AG850" s="125">
        <v>1.6667400000000001</v>
      </c>
      <c r="AH850" s="125">
        <v>0.78395000000000004</v>
      </c>
      <c r="AI850" s="125"/>
      <c r="AJ850" s="125">
        <v>1.79986</v>
      </c>
      <c r="AK850" s="125">
        <v>1.3807700000000001</v>
      </c>
      <c r="AL850" s="125">
        <v>1.21909</v>
      </c>
      <c r="AM850" s="125">
        <v>-0.74036000000000002</v>
      </c>
      <c r="AN850" s="125">
        <v>-0.75500999999999996</v>
      </c>
    </row>
    <row r="851" spans="1:245" s="113" customFormat="1" x14ac:dyDescent="0.25">
      <c r="A851" s="122">
        <v>2011</v>
      </c>
      <c r="B851" s="119" t="s">
        <v>174</v>
      </c>
      <c r="C851" s="120" t="s">
        <v>175</v>
      </c>
      <c r="D851" s="119" t="s">
        <v>14</v>
      </c>
      <c r="E851" s="119" t="s">
        <v>173</v>
      </c>
      <c r="F851" s="124">
        <v>71</v>
      </c>
      <c r="G851" s="124">
        <v>0</v>
      </c>
      <c r="H851" s="124"/>
      <c r="I851" s="123"/>
      <c r="J851" s="124">
        <v>6</v>
      </c>
      <c r="K851" s="124">
        <v>6</v>
      </c>
      <c r="L851" s="123">
        <v>8.4507042253521139</v>
      </c>
      <c r="M851" s="124">
        <v>1</v>
      </c>
      <c r="N851" s="124">
        <v>1</v>
      </c>
      <c r="O851" s="123">
        <v>1.4084507042253522</v>
      </c>
      <c r="P851" s="124"/>
      <c r="Q851" s="123"/>
      <c r="R851" s="124">
        <v>7</v>
      </c>
      <c r="S851" s="124">
        <v>7</v>
      </c>
      <c r="T851" s="123">
        <v>9.8591549295774659</v>
      </c>
      <c r="U851" s="124">
        <v>42</v>
      </c>
      <c r="V851" s="124">
        <v>5</v>
      </c>
      <c r="W851" s="124">
        <v>5</v>
      </c>
      <c r="X851" s="123">
        <v>11.904761904761905</v>
      </c>
      <c r="Y851" s="124">
        <v>11</v>
      </c>
      <c r="Z851" s="124">
        <v>1</v>
      </c>
      <c r="AA851" s="124">
        <v>1</v>
      </c>
      <c r="AB851" s="123">
        <v>9.0909090909090917</v>
      </c>
      <c r="AC851" s="124">
        <v>15</v>
      </c>
      <c r="AD851" s="124">
        <v>1</v>
      </c>
      <c r="AE851" s="124">
        <v>1</v>
      </c>
      <c r="AF851" s="123">
        <v>6.666666666666667</v>
      </c>
      <c r="AG851" s="116"/>
      <c r="AH851" s="116"/>
      <c r="AI851" s="116"/>
      <c r="AJ851" s="116"/>
      <c r="AK851" s="116"/>
      <c r="AL851" s="116"/>
      <c r="AM851" s="116"/>
      <c r="AN851" s="116"/>
    </row>
    <row r="852" spans="1:245" s="145" customFormat="1" x14ac:dyDescent="0.25">
      <c r="A852" s="129">
        <v>2012</v>
      </c>
      <c r="B852" s="126" t="s">
        <v>174</v>
      </c>
      <c r="C852" s="127"/>
      <c r="D852" s="126" t="s">
        <v>14</v>
      </c>
      <c r="E852" s="126" t="s">
        <v>173</v>
      </c>
      <c r="F852" s="118">
        <v>71</v>
      </c>
      <c r="G852" s="118">
        <v>0</v>
      </c>
      <c r="H852" s="118"/>
      <c r="I852" s="117"/>
      <c r="J852" s="118">
        <v>3</v>
      </c>
      <c r="K852" s="118">
        <v>3</v>
      </c>
      <c r="L852" s="117">
        <v>4.2253521126760569</v>
      </c>
      <c r="M852" s="118">
        <v>0</v>
      </c>
      <c r="N852" s="118"/>
      <c r="O852" s="117"/>
      <c r="P852" s="118"/>
      <c r="Q852" s="117"/>
      <c r="R852" s="118">
        <v>3</v>
      </c>
      <c r="S852" s="118">
        <v>3</v>
      </c>
      <c r="T852" s="117">
        <v>4.2253521126760569</v>
      </c>
      <c r="U852" s="118">
        <v>39</v>
      </c>
      <c r="V852" s="118">
        <v>2</v>
      </c>
      <c r="W852" s="118">
        <v>2</v>
      </c>
      <c r="X852" s="117">
        <v>5.1282051282051277</v>
      </c>
      <c r="Y852" s="118">
        <v>17</v>
      </c>
      <c r="Z852" s="118">
        <v>1</v>
      </c>
      <c r="AA852" s="118">
        <v>1</v>
      </c>
      <c r="AB852" s="117">
        <v>5.8823529411764701</v>
      </c>
      <c r="AC852" s="118">
        <v>11</v>
      </c>
      <c r="AD852" s="118"/>
      <c r="AE852" s="118"/>
      <c r="AF852" s="117"/>
      <c r="AG852" s="125"/>
      <c r="AH852" s="125"/>
      <c r="AI852" s="125"/>
      <c r="AJ852" s="125"/>
      <c r="AK852" s="125"/>
      <c r="AL852" s="125"/>
      <c r="AM852" s="125"/>
      <c r="AN852" s="125"/>
    </row>
    <row r="853" spans="1:245" s="139" customFormat="1" x14ac:dyDescent="0.25">
      <c r="A853" s="144"/>
      <c r="B853" s="141"/>
      <c r="C853" s="188" t="s">
        <v>144</v>
      </c>
      <c r="D853" s="188"/>
      <c r="E853" s="188"/>
      <c r="F853" s="188"/>
      <c r="G853" s="188"/>
      <c r="H853" s="188"/>
      <c r="I853" s="188"/>
      <c r="J853" s="188"/>
      <c r="K853" s="188"/>
      <c r="L853" s="188"/>
      <c r="M853" s="188"/>
      <c r="N853" s="188"/>
      <c r="O853" s="188"/>
      <c r="P853" s="188"/>
      <c r="Q853" s="188"/>
      <c r="R853" s="188"/>
      <c r="S853" s="188"/>
      <c r="T853" s="188"/>
      <c r="U853" s="188"/>
      <c r="V853" s="188"/>
      <c r="W853" s="188"/>
      <c r="X853" s="188"/>
      <c r="Y853" s="188"/>
      <c r="Z853" s="188"/>
      <c r="AA853" s="188"/>
      <c r="AB853" s="188"/>
      <c r="AC853" s="188"/>
      <c r="AD853" s="188"/>
      <c r="AE853" s="188"/>
      <c r="AF853" s="188"/>
      <c r="AG853" s="140"/>
      <c r="AH853" s="140"/>
      <c r="AI853" s="140"/>
      <c r="AJ853" s="140"/>
      <c r="AK853" s="140"/>
      <c r="AL853" s="140"/>
      <c r="AM853" s="140"/>
      <c r="AN853" s="140"/>
    </row>
    <row r="854" spans="1:245" s="113" customFormat="1" x14ac:dyDescent="0.25">
      <c r="A854" s="122">
        <v>2012</v>
      </c>
      <c r="B854" s="119" t="s">
        <v>172</v>
      </c>
      <c r="C854" s="120" t="s">
        <v>171</v>
      </c>
      <c r="D854" s="119" t="s">
        <v>15</v>
      </c>
      <c r="E854" s="119" t="s">
        <v>144</v>
      </c>
      <c r="F854" s="124">
        <v>48</v>
      </c>
      <c r="G854" s="124">
        <v>24</v>
      </c>
      <c r="H854" s="124">
        <v>12</v>
      </c>
      <c r="I854" s="123">
        <v>25</v>
      </c>
      <c r="J854" s="124">
        <v>33</v>
      </c>
      <c r="K854" s="124">
        <v>14</v>
      </c>
      <c r="L854" s="123">
        <v>29.166666666666668</v>
      </c>
      <c r="M854" s="124">
        <v>0</v>
      </c>
      <c r="N854" s="124"/>
      <c r="O854" s="123"/>
      <c r="P854" s="124">
        <v>7</v>
      </c>
      <c r="Q854" s="123">
        <v>14.583333333333334</v>
      </c>
      <c r="R854" s="124">
        <v>57</v>
      </c>
      <c r="S854" s="124">
        <v>18</v>
      </c>
      <c r="T854" s="123">
        <v>37.5</v>
      </c>
      <c r="U854" s="124">
        <v>1</v>
      </c>
      <c r="V854" s="124">
        <v>4</v>
      </c>
      <c r="W854" s="124">
        <v>2</v>
      </c>
      <c r="X854" s="123">
        <v>200</v>
      </c>
      <c r="Y854" s="124">
        <v>6</v>
      </c>
      <c r="Z854" s="124">
        <v>8</v>
      </c>
      <c r="AA854" s="124">
        <v>1</v>
      </c>
      <c r="AB854" s="123">
        <v>16.666666666666668</v>
      </c>
      <c r="AC854" s="124">
        <v>36</v>
      </c>
      <c r="AD854" s="124">
        <v>40</v>
      </c>
      <c r="AE854" s="124">
        <v>13</v>
      </c>
      <c r="AF854" s="123">
        <v>36.111111111111114</v>
      </c>
      <c r="AG854" s="116"/>
      <c r="AH854" s="116"/>
      <c r="AI854" s="116"/>
      <c r="AJ854" s="116"/>
      <c r="AK854" s="116"/>
      <c r="AL854" s="116"/>
      <c r="AM854" s="116"/>
      <c r="AN854" s="116"/>
    </row>
    <row r="855" spans="1:245" s="113" customFormat="1" x14ac:dyDescent="0.25">
      <c r="A855" s="129" t="s">
        <v>92</v>
      </c>
      <c r="B855" s="126">
        <v>5005</v>
      </c>
      <c r="C855" s="127" t="s">
        <v>733</v>
      </c>
      <c r="D855" s="126" t="s">
        <v>144</v>
      </c>
      <c r="E855" s="126" t="s">
        <v>144</v>
      </c>
      <c r="F855" s="118">
        <v>107</v>
      </c>
      <c r="G855" s="118">
        <v>17</v>
      </c>
      <c r="H855" s="118">
        <v>13</v>
      </c>
      <c r="I855" s="117">
        <v>12.1</v>
      </c>
      <c r="J855" s="118">
        <v>13</v>
      </c>
      <c r="K855" s="118">
        <v>9</v>
      </c>
      <c r="L855" s="117">
        <v>8.4</v>
      </c>
      <c r="M855" s="118">
        <v>1</v>
      </c>
      <c r="N855" s="118">
        <v>1</v>
      </c>
      <c r="O855" s="117">
        <v>0.9</v>
      </c>
      <c r="P855" s="118">
        <v>8</v>
      </c>
      <c r="Q855" s="117">
        <v>7.5</v>
      </c>
      <c r="R855" s="118">
        <v>31</v>
      </c>
      <c r="S855" s="118">
        <v>17</v>
      </c>
      <c r="T855" s="117">
        <v>15.9</v>
      </c>
      <c r="U855" s="118">
        <v>19</v>
      </c>
      <c r="V855" s="118">
        <v>9</v>
      </c>
      <c r="W855" s="118">
        <v>4</v>
      </c>
      <c r="X855" s="117">
        <v>21.1</v>
      </c>
      <c r="Y855" s="118">
        <v>13</v>
      </c>
      <c r="Z855" s="118"/>
      <c r="AA855" s="118"/>
      <c r="AB855" s="117"/>
      <c r="AC855" s="118">
        <v>72</v>
      </c>
      <c r="AD855" s="118">
        <v>22</v>
      </c>
      <c r="AE855" s="118">
        <v>13</v>
      </c>
      <c r="AF855" s="117">
        <v>18.100000000000001</v>
      </c>
      <c r="AG855" s="125">
        <v>0.99307999999999996</v>
      </c>
      <c r="AH855" s="125">
        <v>0.48512</v>
      </c>
      <c r="AI855" s="125">
        <v>6.0760000000000002E-2</v>
      </c>
      <c r="AJ855" s="125">
        <v>1.6916</v>
      </c>
      <c r="AK855" s="125">
        <v>1.1269</v>
      </c>
      <c r="AL855" s="125">
        <v>1.5331699999999999</v>
      </c>
      <c r="AM855" s="125"/>
      <c r="AN855" s="125">
        <v>1.40235</v>
      </c>
    </row>
    <row r="856" spans="1:245" x14ac:dyDescent="0.25">
      <c r="A856" s="122">
        <v>2010</v>
      </c>
      <c r="B856" s="137" t="s">
        <v>170</v>
      </c>
      <c r="C856" s="120" t="s">
        <v>169</v>
      </c>
      <c r="D856" s="137" t="s">
        <v>15</v>
      </c>
      <c r="E856" s="137" t="s">
        <v>144</v>
      </c>
      <c r="F856" s="124">
        <v>185</v>
      </c>
      <c r="G856" s="124">
        <v>0</v>
      </c>
      <c r="H856" s="124"/>
      <c r="I856" s="123"/>
      <c r="J856" s="124">
        <v>0</v>
      </c>
      <c r="K856" s="124"/>
      <c r="L856" s="123"/>
      <c r="M856" s="124">
        <v>1</v>
      </c>
      <c r="N856" s="124">
        <v>1</v>
      </c>
      <c r="O856" s="123"/>
      <c r="P856" s="124"/>
      <c r="Q856" s="123"/>
      <c r="R856" s="124">
        <v>1</v>
      </c>
      <c r="S856" s="124">
        <v>1</v>
      </c>
      <c r="T856" s="123">
        <v>0.54054054054054046</v>
      </c>
      <c r="U856" s="124">
        <v>111</v>
      </c>
      <c r="V856" s="124">
        <v>1</v>
      </c>
      <c r="W856" s="124">
        <v>1</v>
      </c>
      <c r="X856" s="123">
        <v>0.9009009009009008</v>
      </c>
      <c r="Y856" s="124">
        <v>49</v>
      </c>
      <c r="Z856" s="124"/>
      <c r="AA856" s="124"/>
      <c r="AB856" s="123"/>
      <c r="AC856" s="124">
        <v>22</v>
      </c>
      <c r="AD856" s="124"/>
      <c r="AE856" s="124"/>
      <c r="AF856" s="117"/>
      <c r="AG856" s="130"/>
      <c r="AH856" s="130"/>
      <c r="AI856" s="130"/>
      <c r="AJ856" s="130"/>
      <c r="AK856" s="130"/>
      <c r="AL856" s="130"/>
      <c r="AM856" s="130"/>
      <c r="AN856" s="130"/>
    </row>
    <row r="857" spans="1:245" s="145" customFormat="1" x14ac:dyDescent="0.25">
      <c r="A857" s="129">
        <v>2012</v>
      </c>
      <c r="B857" s="126" t="s">
        <v>170</v>
      </c>
      <c r="C857" s="127"/>
      <c r="D857" s="126" t="s">
        <v>15</v>
      </c>
      <c r="E857" s="126" t="s">
        <v>144</v>
      </c>
      <c r="F857" s="118">
        <v>580</v>
      </c>
      <c r="G857" s="118">
        <v>0</v>
      </c>
      <c r="H857" s="118"/>
      <c r="I857" s="117"/>
      <c r="J857" s="118">
        <v>1</v>
      </c>
      <c r="K857" s="118">
        <v>1</v>
      </c>
      <c r="L857" s="117">
        <v>0.17241379310344829</v>
      </c>
      <c r="M857" s="118">
        <v>0</v>
      </c>
      <c r="N857" s="118"/>
      <c r="O857" s="117"/>
      <c r="P857" s="118"/>
      <c r="Q857" s="117"/>
      <c r="R857" s="118">
        <v>1</v>
      </c>
      <c r="S857" s="118">
        <v>1</v>
      </c>
      <c r="T857" s="117">
        <v>0.17241379310344829</v>
      </c>
      <c r="U857" s="118">
        <v>375</v>
      </c>
      <c r="V857" s="118">
        <v>1</v>
      </c>
      <c r="W857" s="118">
        <v>1</v>
      </c>
      <c r="X857" s="117">
        <v>0.26666666666666666</v>
      </c>
      <c r="Y857" s="118">
        <v>132</v>
      </c>
      <c r="Z857" s="118"/>
      <c r="AA857" s="118"/>
      <c r="AB857" s="117"/>
      <c r="AC857" s="118">
        <v>57</v>
      </c>
      <c r="AD857" s="118"/>
      <c r="AE857" s="118"/>
      <c r="AF857" s="117"/>
      <c r="AG857" s="125"/>
      <c r="AH857" s="125"/>
      <c r="AI857" s="125"/>
      <c r="AJ857" s="125"/>
      <c r="AK857" s="125"/>
      <c r="AL857" s="125"/>
      <c r="AM857" s="125"/>
      <c r="AN857" s="125"/>
      <c r="AO857" s="113"/>
      <c r="AP857" s="113"/>
      <c r="AQ857" s="113"/>
      <c r="AR857" s="113"/>
      <c r="AS857" s="113"/>
      <c r="AT857" s="113"/>
      <c r="AU857" s="113"/>
      <c r="AV857" s="113"/>
      <c r="AW857" s="113"/>
      <c r="AX857" s="113"/>
      <c r="AY857" s="113"/>
      <c r="AZ857" s="113"/>
      <c r="BA857" s="113"/>
      <c r="BB857" s="113"/>
      <c r="BC857" s="113"/>
      <c r="BD857" s="113"/>
      <c r="BE857" s="113"/>
      <c r="BF857" s="113"/>
      <c r="BG857" s="113"/>
      <c r="BH857" s="113"/>
      <c r="BI857" s="113"/>
      <c r="BJ857" s="113"/>
      <c r="BK857" s="113"/>
      <c r="BL857" s="113"/>
      <c r="BM857" s="113"/>
      <c r="BN857" s="113"/>
      <c r="BO857" s="113"/>
      <c r="BP857" s="113"/>
      <c r="BQ857" s="113"/>
      <c r="BR857" s="113"/>
      <c r="BS857" s="113"/>
      <c r="BT857" s="113"/>
      <c r="BU857" s="113"/>
      <c r="BV857" s="113"/>
      <c r="BW857" s="113"/>
      <c r="BX857" s="113"/>
      <c r="BY857" s="113"/>
      <c r="BZ857" s="113"/>
      <c r="CA857" s="113"/>
      <c r="CB857" s="113"/>
      <c r="CC857" s="113"/>
      <c r="CD857" s="113"/>
      <c r="CE857" s="113"/>
      <c r="CF857" s="113"/>
      <c r="CG857" s="113"/>
      <c r="CH857" s="113"/>
      <c r="CI857" s="113"/>
      <c r="CJ857" s="113"/>
      <c r="CK857" s="113"/>
      <c r="CL857" s="113"/>
      <c r="CM857" s="113"/>
      <c r="CN857" s="113"/>
      <c r="CO857" s="113"/>
      <c r="CP857" s="113"/>
      <c r="CQ857" s="113"/>
      <c r="CR857" s="113"/>
      <c r="CS857" s="113"/>
      <c r="CT857" s="113"/>
      <c r="CU857" s="113"/>
      <c r="CV857" s="113"/>
      <c r="CW857" s="113"/>
      <c r="CX857" s="113"/>
      <c r="CY857" s="113"/>
      <c r="CZ857" s="113"/>
      <c r="DA857" s="113"/>
      <c r="DB857" s="113"/>
      <c r="DC857" s="113"/>
      <c r="DD857" s="113"/>
      <c r="DE857" s="113"/>
      <c r="DF857" s="113"/>
      <c r="DG857" s="113"/>
      <c r="DH857" s="113"/>
      <c r="DI857" s="113"/>
      <c r="DJ857" s="113"/>
      <c r="DK857" s="113"/>
      <c r="DL857" s="113"/>
      <c r="DM857" s="113"/>
      <c r="DN857" s="113"/>
      <c r="DO857" s="113"/>
      <c r="DP857" s="113"/>
      <c r="DQ857" s="113"/>
      <c r="DR857" s="113"/>
      <c r="DS857" s="113"/>
      <c r="DT857" s="113"/>
      <c r="DU857" s="113"/>
      <c r="DV857" s="113"/>
      <c r="DW857" s="113"/>
      <c r="DX857" s="113"/>
      <c r="DY857" s="113"/>
      <c r="DZ857" s="113"/>
      <c r="EA857" s="113"/>
      <c r="EB857" s="113"/>
      <c r="EC857" s="113"/>
      <c r="ED857" s="113"/>
      <c r="EE857" s="113"/>
      <c r="EF857" s="113"/>
      <c r="EG857" s="113"/>
      <c r="EH857" s="113"/>
      <c r="EI857" s="113"/>
      <c r="EJ857" s="113"/>
      <c r="EK857" s="113"/>
      <c r="EL857" s="113"/>
      <c r="EM857" s="113"/>
      <c r="EN857" s="113"/>
      <c r="EO857" s="113"/>
      <c r="EP857" s="113"/>
      <c r="EQ857" s="113"/>
      <c r="ER857" s="113"/>
      <c r="ES857" s="113"/>
      <c r="ET857" s="113"/>
      <c r="EU857" s="113"/>
      <c r="EV857" s="113"/>
      <c r="EW857" s="113"/>
      <c r="EX857" s="113"/>
      <c r="EY857" s="113"/>
      <c r="EZ857" s="113"/>
      <c r="FA857" s="113"/>
      <c r="FB857" s="113"/>
      <c r="FC857" s="113"/>
      <c r="FD857" s="113"/>
      <c r="FE857" s="113"/>
      <c r="FF857" s="113"/>
      <c r="FG857" s="113"/>
      <c r="FH857" s="113"/>
      <c r="FI857" s="113"/>
      <c r="FJ857" s="113"/>
      <c r="FK857" s="113"/>
      <c r="FL857" s="113"/>
      <c r="FM857" s="113"/>
      <c r="FN857" s="113"/>
      <c r="FO857" s="113"/>
      <c r="FP857" s="113"/>
      <c r="FQ857" s="113"/>
      <c r="FR857" s="113"/>
      <c r="FS857" s="113"/>
      <c r="FT857" s="113"/>
      <c r="FU857" s="113"/>
      <c r="FV857" s="113"/>
      <c r="FW857" s="113"/>
      <c r="FX857" s="113"/>
      <c r="FY857" s="113"/>
      <c r="FZ857" s="113"/>
      <c r="GA857" s="113"/>
      <c r="GB857" s="113"/>
      <c r="GC857" s="113"/>
      <c r="GD857" s="113"/>
      <c r="GE857" s="113"/>
      <c r="GF857" s="113"/>
      <c r="GG857" s="113"/>
      <c r="GH857" s="113"/>
      <c r="GI857" s="113"/>
      <c r="GJ857" s="113"/>
      <c r="GK857" s="113"/>
      <c r="GL857" s="113"/>
      <c r="GM857" s="113"/>
      <c r="GN857" s="113"/>
      <c r="GO857" s="113"/>
      <c r="GP857" s="113"/>
      <c r="GQ857" s="113"/>
      <c r="GR857" s="113"/>
      <c r="GS857" s="113"/>
      <c r="GT857" s="113"/>
      <c r="GU857" s="113"/>
      <c r="GV857" s="113"/>
      <c r="GW857" s="113"/>
      <c r="GX857" s="113"/>
      <c r="GY857" s="113"/>
      <c r="GZ857" s="113"/>
      <c r="HA857" s="113"/>
      <c r="HB857" s="113"/>
      <c r="HC857" s="113"/>
      <c r="HD857" s="113"/>
      <c r="HE857" s="113"/>
      <c r="HF857" s="113"/>
      <c r="HG857" s="113"/>
      <c r="HH857" s="113"/>
      <c r="HI857" s="113"/>
      <c r="HJ857" s="113"/>
      <c r="HK857" s="113"/>
      <c r="HL857" s="113"/>
      <c r="HM857" s="113"/>
      <c r="HN857" s="113"/>
      <c r="HO857" s="113"/>
      <c r="HP857" s="113"/>
      <c r="HQ857" s="113"/>
      <c r="HR857" s="113"/>
      <c r="HS857" s="113"/>
      <c r="HT857" s="113"/>
      <c r="HU857" s="113"/>
      <c r="HV857" s="113"/>
      <c r="HW857" s="113"/>
      <c r="HX857" s="113"/>
      <c r="HY857" s="113"/>
      <c r="HZ857" s="113"/>
      <c r="IA857" s="113"/>
      <c r="IB857" s="113"/>
      <c r="IC857" s="113"/>
      <c r="ID857" s="113"/>
      <c r="IE857" s="113"/>
      <c r="IF857" s="113"/>
      <c r="IG857" s="113"/>
      <c r="IH857" s="113"/>
      <c r="II857" s="113"/>
      <c r="IJ857" s="113"/>
      <c r="IK857" s="113"/>
    </row>
    <row r="858" spans="1:245" x14ac:dyDescent="0.25">
      <c r="A858" s="122">
        <v>2011</v>
      </c>
      <c r="B858" s="137" t="s">
        <v>167</v>
      </c>
      <c r="C858" s="120" t="s">
        <v>168</v>
      </c>
      <c r="D858" s="137" t="s">
        <v>15</v>
      </c>
      <c r="E858" s="137" t="s">
        <v>144</v>
      </c>
      <c r="F858" s="124">
        <v>113</v>
      </c>
      <c r="G858" s="124">
        <v>0</v>
      </c>
      <c r="H858" s="124"/>
      <c r="I858" s="123"/>
      <c r="J858" s="124">
        <v>6</v>
      </c>
      <c r="K858" s="124">
        <v>6</v>
      </c>
      <c r="L858" s="123">
        <v>5.3097345132743365</v>
      </c>
      <c r="M858" s="124">
        <v>0</v>
      </c>
      <c r="N858" s="124"/>
      <c r="O858" s="123"/>
      <c r="P858" s="124"/>
      <c r="Q858" s="123"/>
      <c r="R858" s="124">
        <v>6</v>
      </c>
      <c r="S858" s="124">
        <v>6</v>
      </c>
      <c r="T858" s="123">
        <v>5.3097345132743365</v>
      </c>
      <c r="U858" s="124">
        <v>109</v>
      </c>
      <c r="V858" s="124">
        <v>5</v>
      </c>
      <c r="W858" s="124">
        <v>5</v>
      </c>
      <c r="X858" s="123">
        <v>4.5871559633027523</v>
      </c>
      <c r="Y858" s="124">
        <v>18</v>
      </c>
      <c r="Z858" s="124">
        <v>1</v>
      </c>
      <c r="AA858" s="124">
        <v>1</v>
      </c>
      <c r="AB858" s="123">
        <v>5.5555555555555554</v>
      </c>
      <c r="AC858" s="124">
        <v>3</v>
      </c>
      <c r="AD858" s="124"/>
      <c r="AE858" s="124"/>
      <c r="AF858" s="117"/>
      <c r="AG858" s="130"/>
      <c r="AH858" s="130"/>
      <c r="AI858" s="130"/>
      <c r="AJ858" s="130"/>
      <c r="AK858" s="130"/>
      <c r="AL858" s="130"/>
      <c r="AM858" s="130"/>
      <c r="AN858" s="130"/>
    </row>
    <row r="859" spans="1:245" s="145" customFormat="1" x14ac:dyDescent="0.25">
      <c r="A859" s="129">
        <v>2012</v>
      </c>
      <c r="B859" s="126" t="s">
        <v>167</v>
      </c>
      <c r="C859" s="127"/>
      <c r="D859" s="126" t="s">
        <v>15</v>
      </c>
      <c r="E859" s="126" t="s">
        <v>144</v>
      </c>
      <c r="F859" s="118">
        <v>563</v>
      </c>
      <c r="G859" s="118">
        <v>0</v>
      </c>
      <c r="H859" s="118"/>
      <c r="I859" s="117"/>
      <c r="J859" s="118">
        <v>43</v>
      </c>
      <c r="K859" s="118">
        <v>36</v>
      </c>
      <c r="L859" s="117">
        <v>6.3943161634103021</v>
      </c>
      <c r="M859" s="118">
        <v>0</v>
      </c>
      <c r="N859" s="118"/>
      <c r="O859" s="117"/>
      <c r="P859" s="118">
        <v>7</v>
      </c>
      <c r="Q859" s="117"/>
      <c r="R859" s="118">
        <v>43</v>
      </c>
      <c r="S859" s="118">
        <v>36</v>
      </c>
      <c r="T859" s="117">
        <v>6.3943161634103021</v>
      </c>
      <c r="U859" s="118">
        <v>528</v>
      </c>
      <c r="V859" s="118">
        <v>42</v>
      </c>
      <c r="W859" s="118">
        <v>35</v>
      </c>
      <c r="X859" s="117">
        <v>6.6287878787878789</v>
      </c>
      <c r="Y859" s="118">
        <v>18</v>
      </c>
      <c r="Z859" s="118"/>
      <c r="AA859" s="118"/>
      <c r="AB859" s="117"/>
      <c r="AC859" s="118">
        <v>9</v>
      </c>
      <c r="AD859" s="118"/>
      <c r="AE859" s="118"/>
      <c r="AF859" s="117"/>
      <c r="AG859" s="125"/>
      <c r="AH859" s="125"/>
      <c r="AI859" s="125"/>
      <c r="AJ859" s="125"/>
      <c r="AK859" s="125"/>
      <c r="AL859" s="125"/>
      <c r="AM859" s="125"/>
      <c r="AN859" s="125"/>
      <c r="AO859" s="113"/>
      <c r="AP859" s="113"/>
      <c r="AQ859" s="113"/>
      <c r="AR859" s="113"/>
      <c r="AS859" s="113"/>
      <c r="AT859" s="113"/>
      <c r="AU859" s="113"/>
      <c r="AV859" s="113"/>
      <c r="AW859" s="113"/>
      <c r="AX859" s="113"/>
      <c r="AY859" s="113"/>
      <c r="AZ859" s="113"/>
      <c r="BA859" s="113"/>
      <c r="BB859" s="113"/>
      <c r="BC859" s="113"/>
      <c r="BD859" s="113"/>
      <c r="BE859" s="113"/>
      <c r="BF859" s="113"/>
      <c r="BG859" s="113"/>
      <c r="BH859" s="113"/>
      <c r="BI859" s="113"/>
      <c r="BJ859" s="113"/>
      <c r="BK859" s="113"/>
      <c r="BL859" s="113"/>
      <c r="BM859" s="113"/>
      <c r="BN859" s="113"/>
      <c r="BO859" s="113"/>
      <c r="BP859" s="113"/>
      <c r="BQ859" s="113"/>
      <c r="BR859" s="113"/>
      <c r="BS859" s="113"/>
      <c r="BT859" s="113"/>
      <c r="BU859" s="113"/>
      <c r="BV859" s="113"/>
      <c r="BW859" s="113"/>
      <c r="BX859" s="113"/>
      <c r="BY859" s="113"/>
      <c r="BZ859" s="113"/>
      <c r="CA859" s="113"/>
      <c r="CB859" s="113"/>
      <c r="CC859" s="113"/>
      <c r="CD859" s="113"/>
      <c r="CE859" s="113"/>
      <c r="CF859" s="113"/>
      <c r="CG859" s="113"/>
      <c r="CH859" s="113"/>
      <c r="CI859" s="113"/>
      <c r="CJ859" s="113"/>
      <c r="CK859" s="113"/>
      <c r="CL859" s="113"/>
      <c r="CM859" s="113"/>
      <c r="CN859" s="113"/>
      <c r="CO859" s="113"/>
      <c r="CP859" s="113"/>
      <c r="CQ859" s="113"/>
      <c r="CR859" s="113"/>
      <c r="CS859" s="113"/>
      <c r="CT859" s="113"/>
      <c r="CU859" s="113"/>
      <c r="CV859" s="113"/>
      <c r="CW859" s="113"/>
      <c r="CX859" s="113"/>
      <c r="CY859" s="113"/>
      <c r="CZ859" s="113"/>
      <c r="DA859" s="113"/>
      <c r="DB859" s="113"/>
      <c r="DC859" s="113"/>
      <c r="DD859" s="113"/>
      <c r="DE859" s="113"/>
      <c r="DF859" s="113"/>
      <c r="DG859" s="113"/>
      <c r="DH859" s="113"/>
      <c r="DI859" s="113"/>
      <c r="DJ859" s="113"/>
      <c r="DK859" s="113"/>
      <c r="DL859" s="113"/>
      <c r="DM859" s="113"/>
      <c r="DN859" s="113"/>
      <c r="DO859" s="113"/>
      <c r="DP859" s="113"/>
      <c r="DQ859" s="113"/>
      <c r="DR859" s="113"/>
      <c r="DS859" s="113"/>
      <c r="DT859" s="113"/>
      <c r="DU859" s="113"/>
      <c r="DV859" s="113"/>
      <c r="DW859" s="113"/>
      <c r="DX859" s="113"/>
      <c r="DY859" s="113"/>
      <c r="DZ859" s="113"/>
      <c r="EA859" s="113"/>
      <c r="EB859" s="113"/>
      <c r="EC859" s="113"/>
      <c r="ED859" s="113"/>
      <c r="EE859" s="113"/>
      <c r="EF859" s="113"/>
      <c r="EG859" s="113"/>
      <c r="EH859" s="113"/>
      <c r="EI859" s="113"/>
      <c r="EJ859" s="113"/>
      <c r="EK859" s="113"/>
      <c r="EL859" s="113"/>
      <c r="EM859" s="113"/>
      <c r="EN859" s="113"/>
      <c r="EO859" s="113"/>
      <c r="EP859" s="113"/>
      <c r="EQ859" s="113"/>
      <c r="ER859" s="113"/>
      <c r="ES859" s="113"/>
      <c r="ET859" s="113"/>
      <c r="EU859" s="113"/>
      <c r="EV859" s="113"/>
      <c r="EW859" s="113"/>
      <c r="EX859" s="113"/>
      <c r="EY859" s="113"/>
      <c r="EZ859" s="113"/>
      <c r="FA859" s="113"/>
      <c r="FB859" s="113"/>
      <c r="FC859" s="113"/>
      <c r="FD859" s="113"/>
      <c r="FE859" s="113"/>
      <c r="FF859" s="113"/>
      <c r="FG859" s="113"/>
      <c r="FH859" s="113"/>
      <c r="FI859" s="113"/>
      <c r="FJ859" s="113"/>
      <c r="FK859" s="113"/>
      <c r="FL859" s="113"/>
      <c r="FM859" s="113"/>
      <c r="FN859" s="113"/>
      <c r="FO859" s="113"/>
      <c r="FP859" s="113"/>
      <c r="FQ859" s="113"/>
      <c r="FR859" s="113"/>
      <c r="FS859" s="113"/>
      <c r="FT859" s="113"/>
      <c r="FU859" s="113"/>
      <c r="FV859" s="113"/>
      <c r="FW859" s="113"/>
      <c r="FX859" s="113"/>
      <c r="FY859" s="113"/>
      <c r="FZ859" s="113"/>
      <c r="GA859" s="113"/>
      <c r="GB859" s="113"/>
      <c r="GC859" s="113"/>
      <c r="GD859" s="113"/>
      <c r="GE859" s="113"/>
      <c r="GF859" s="113"/>
      <c r="GG859" s="113"/>
      <c r="GH859" s="113"/>
      <c r="GI859" s="113"/>
      <c r="GJ859" s="113"/>
      <c r="GK859" s="113"/>
      <c r="GL859" s="113"/>
      <c r="GM859" s="113"/>
      <c r="GN859" s="113"/>
      <c r="GO859" s="113"/>
      <c r="GP859" s="113"/>
      <c r="GQ859" s="113"/>
      <c r="GR859" s="113"/>
      <c r="GS859" s="113"/>
      <c r="GT859" s="113"/>
      <c r="GU859" s="113"/>
      <c r="GV859" s="113"/>
      <c r="GW859" s="113"/>
      <c r="GX859" s="113"/>
      <c r="GY859" s="113"/>
      <c r="GZ859" s="113"/>
      <c r="HA859" s="113"/>
      <c r="HB859" s="113"/>
      <c r="HC859" s="113"/>
      <c r="HD859" s="113"/>
      <c r="HE859" s="113"/>
      <c r="HF859" s="113"/>
      <c r="HG859" s="113"/>
      <c r="HH859" s="113"/>
      <c r="HI859" s="113"/>
      <c r="HJ859" s="113"/>
      <c r="HK859" s="113"/>
      <c r="HL859" s="113"/>
      <c r="HM859" s="113"/>
      <c r="HN859" s="113"/>
      <c r="HO859" s="113"/>
      <c r="HP859" s="113"/>
      <c r="HQ859" s="113"/>
      <c r="HR859" s="113"/>
      <c r="HS859" s="113"/>
      <c r="HT859" s="113"/>
      <c r="HU859" s="113"/>
      <c r="HV859" s="113"/>
      <c r="HW859" s="113"/>
      <c r="HX859" s="113"/>
      <c r="HY859" s="113"/>
      <c r="HZ859" s="113"/>
      <c r="IA859" s="113"/>
      <c r="IB859" s="113"/>
      <c r="IC859" s="113"/>
      <c r="ID859" s="113"/>
      <c r="IE859" s="113"/>
      <c r="IF859" s="113"/>
      <c r="IG859" s="113"/>
      <c r="IH859" s="113"/>
      <c r="II859" s="113"/>
      <c r="IJ859" s="113"/>
      <c r="IK859" s="113"/>
    </row>
    <row r="860" spans="1:245" s="113" customFormat="1" x14ac:dyDescent="0.25">
      <c r="A860" s="122">
        <v>2012</v>
      </c>
      <c r="B860" s="119" t="s">
        <v>166</v>
      </c>
      <c r="C860" s="120" t="s">
        <v>165</v>
      </c>
      <c r="D860" s="119" t="s">
        <v>15</v>
      </c>
      <c r="E860" s="119" t="s">
        <v>144</v>
      </c>
      <c r="F860" s="124">
        <v>412</v>
      </c>
      <c r="G860" s="124">
        <v>0</v>
      </c>
      <c r="H860" s="124"/>
      <c r="I860" s="123"/>
      <c r="J860" s="124">
        <v>139</v>
      </c>
      <c r="K860" s="124">
        <v>110</v>
      </c>
      <c r="L860" s="123">
        <v>26.699029126213592</v>
      </c>
      <c r="M860" s="124">
        <v>0</v>
      </c>
      <c r="N860" s="124"/>
      <c r="O860" s="123"/>
      <c r="P860" s="124">
        <v>21</v>
      </c>
      <c r="Q860" s="123"/>
      <c r="R860" s="124">
        <v>139</v>
      </c>
      <c r="S860" s="124">
        <v>110</v>
      </c>
      <c r="T860" s="123">
        <v>26.699029126213592</v>
      </c>
      <c r="U860" s="124">
        <v>306</v>
      </c>
      <c r="V860" s="124">
        <v>116</v>
      </c>
      <c r="W860" s="124">
        <v>91</v>
      </c>
      <c r="X860" s="123">
        <v>29.738562091503269</v>
      </c>
      <c r="Y860" s="124">
        <v>44</v>
      </c>
      <c r="Z860" s="124">
        <v>12</v>
      </c>
      <c r="AA860" s="124">
        <v>9</v>
      </c>
      <c r="AB860" s="123">
        <v>20.454545454545453</v>
      </c>
      <c r="AC860" s="124">
        <v>50</v>
      </c>
      <c r="AD860" s="124">
        <v>9</v>
      </c>
      <c r="AE860" s="124">
        <v>8</v>
      </c>
      <c r="AF860" s="123">
        <v>16</v>
      </c>
      <c r="AG860" s="116"/>
      <c r="AH860" s="116"/>
      <c r="AI860" s="116"/>
      <c r="AJ860" s="116"/>
      <c r="AK860" s="116"/>
      <c r="AL860" s="116"/>
      <c r="AM860" s="116"/>
      <c r="AN860" s="116"/>
    </row>
    <row r="861" spans="1:245" s="113" customFormat="1" x14ac:dyDescent="0.25">
      <c r="A861" s="129" t="s">
        <v>92</v>
      </c>
      <c r="B861" s="126">
        <v>5365</v>
      </c>
      <c r="C861" s="127" t="s">
        <v>732</v>
      </c>
      <c r="D861" s="126" t="s">
        <v>144</v>
      </c>
      <c r="E861" s="126" t="s">
        <v>144</v>
      </c>
      <c r="F861" s="118">
        <v>95</v>
      </c>
      <c r="G861" s="118">
        <v>0</v>
      </c>
      <c r="H861" s="118"/>
      <c r="I861" s="117"/>
      <c r="J861" s="118">
        <v>8</v>
      </c>
      <c r="K861" s="118">
        <v>8</v>
      </c>
      <c r="L861" s="117">
        <v>8.4</v>
      </c>
      <c r="M861" s="118">
        <v>0</v>
      </c>
      <c r="N861" s="118"/>
      <c r="O861" s="117"/>
      <c r="P861" s="118"/>
      <c r="Q861" s="117"/>
      <c r="R861" s="118">
        <v>8</v>
      </c>
      <c r="S861" s="118">
        <v>8</v>
      </c>
      <c r="T861" s="117">
        <v>8.4</v>
      </c>
      <c r="U861" s="118">
        <v>72</v>
      </c>
      <c r="V861" s="118">
        <v>8</v>
      </c>
      <c r="W861" s="118">
        <v>8</v>
      </c>
      <c r="X861" s="117">
        <v>11.1</v>
      </c>
      <c r="Y861" s="118">
        <v>14</v>
      </c>
      <c r="Z861" s="118"/>
      <c r="AA861" s="118"/>
      <c r="AB861" s="117"/>
      <c r="AC861" s="118">
        <v>9</v>
      </c>
      <c r="AD861" s="118"/>
      <c r="AE861" s="118"/>
      <c r="AF861" s="117"/>
      <c r="AG861" s="125"/>
      <c r="AH861" s="125">
        <v>0.48725000000000002</v>
      </c>
      <c r="AI861" s="125"/>
      <c r="AJ861" s="125"/>
      <c r="AK861" s="125">
        <v>-0.35908000000000001</v>
      </c>
      <c r="AL861" s="125">
        <v>-9.9440000000000001E-2</v>
      </c>
      <c r="AM861" s="125"/>
      <c r="AN861" s="125"/>
    </row>
    <row r="862" spans="1:245" x14ac:dyDescent="0.25">
      <c r="A862" s="122">
        <v>2011</v>
      </c>
      <c r="B862" s="137" t="s">
        <v>163</v>
      </c>
      <c r="C862" s="120" t="s">
        <v>164</v>
      </c>
      <c r="D862" s="137" t="s">
        <v>15</v>
      </c>
      <c r="E862" s="137" t="s">
        <v>144</v>
      </c>
      <c r="F862" s="124">
        <v>417</v>
      </c>
      <c r="G862" s="124">
        <v>0</v>
      </c>
      <c r="H862" s="124"/>
      <c r="I862" s="123"/>
      <c r="J862" s="124">
        <v>8</v>
      </c>
      <c r="K862" s="124">
        <v>8</v>
      </c>
      <c r="L862" s="123">
        <v>1.9184652278177459</v>
      </c>
      <c r="M862" s="124">
        <v>0</v>
      </c>
      <c r="N862" s="124"/>
      <c r="O862" s="123"/>
      <c r="P862" s="124"/>
      <c r="Q862" s="123"/>
      <c r="R862" s="124">
        <v>8</v>
      </c>
      <c r="S862" s="124">
        <v>8</v>
      </c>
      <c r="T862" s="123">
        <v>1.9184652278177459</v>
      </c>
      <c r="U862" s="124">
        <v>352</v>
      </c>
      <c r="V862" s="124">
        <v>8</v>
      </c>
      <c r="W862" s="124">
        <v>8</v>
      </c>
      <c r="X862" s="123">
        <v>2.2727272727272729</v>
      </c>
      <c r="Y862" s="124">
        <v>32</v>
      </c>
      <c r="Z862" s="124"/>
      <c r="AA862" s="124"/>
      <c r="AB862" s="123"/>
      <c r="AC862" s="124">
        <v>23</v>
      </c>
      <c r="AD862" s="124"/>
      <c r="AE862" s="124"/>
      <c r="AF862" s="123"/>
      <c r="AG862" s="130"/>
      <c r="AH862" s="130"/>
      <c r="AI862" s="130"/>
      <c r="AJ862" s="130"/>
      <c r="AK862" s="130"/>
      <c r="AL862" s="130"/>
      <c r="AM862" s="130"/>
      <c r="AN862" s="130"/>
    </row>
    <row r="863" spans="1:245" s="113" customFormat="1" x14ac:dyDescent="0.25">
      <c r="A863" s="122">
        <v>2012</v>
      </c>
      <c r="B863" s="119" t="s">
        <v>163</v>
      </c>
      <c r="C863" s="120"/>
      <c r="D863" s="119" t="s">
        <v>15</v>
      </c>
      <c r="E863" s="119" t="s">
        <v>144</v>
      </c>
      <c r="F863" s="124">
        <v>662</v>
      </c>
      <c r="G863" s="124">
        <v>0</v>
      </c>
      <c r="H863" s="124"/>
      <c r="I863" s="123"/>
      <c r="J863" s="124">
        <v>6</v>
      </c>
      <c r="K863" s="124">
        <v>6</v>
      </c>
      <c r="L863" s="123">
        <v>0.90634441087613293</v>
      </c>
      <c r="M863" s="124">
        <v>0</v>
      </c>
      <c r="N863" s="124"/>
      <c r="O863" s="123"/>
      <c r="P863" s="124"/>
      <c r="Q863" s="123"/>
      <c r="R863" s="124">
        <v>6</v>
      </c>
      <c r="S863" s="124">
        <v>6</v>
      </c>
      <c r="T863" s="123">
        <v>0.90634441087613293</v>
      </c>
      <c r="U863" s="124">
        <v>556</v>
      </c>
      <c r="V863" s="124">
        <v>4</v>
      </c>
      <c r="W863" s="124">
        <v>4</v>
      </c>
      <c r="X863" s="123">
        <v>0.71942446043165476</v>
      </c>
      <c r="Y863" s="124">
        <v>57</v>
      </c>
      <c r="Z863" s="124">
        <v>1</v>
      </c>
      <c r="AA863" s="124">
        <v>1</v>
      </c>
      <c r="AB863" s="123">
        <v>1.7543859649122808</v>
      </c>
      <c r="AC863" s="124">
        <v>43</v>
      </c>
      <c r="AD863" s="124"/>
      <c r="AE863" s="124"/>
      <c r="AF863" s="123"/>
      <c r="AG863" s="116"/>
      <c r="AH863" s="116"/>
      <c r="AI863" s="116"/>
      <c r="AJ863" s="116"/>
      <c r="AK863" s="116"/>
      <c r="AL863" s="116"/>
      <c r="AM863" s="116"/>
      <c r="AN863" s="116"/>
    </row>
    <row r="864" spans="1:245" s="145" customFormat="1" ht="27.6" x14ac:dyDescent="0.25">
      <c r="A864" s="129" t="s">
        <v>92</v>
      </c>
      <c r="B864" s="126">
        <v>5481</v>
      </c>
      <c r="C864" s="127" t="s">
        <v>731</v>
      </c>
      <c r="D864" s="126" t="s">
        <v>144</v>
      </c>
      <c r="E864" s="126" t="s">
        <v>144</v>
      </c>
      <c r="F864" s="118">
        <v>551</v>
      </c>
      <c r="G864" s="118">
        <v>0</v>
      </c>
      <c r="H864" s="118"/>
      <c r="I864" s="117"/>
      <c r="J864" s="118">
        <v>104</v>
      </c>
      <c r="K864" s="118">
        <v>87</v>
      </c>
      <c r="L864" s="117">
        <v>15.8</v>
      </c>
      <c r="M864" s="118">
        <v>0</v>
      </c>
      <c r="N864" s="118"/>
      <c r="O864" s="117"/>
      <c r="P864" s="118">
        <v>15</v>
      </c>
      <c r="Q864" s="117">
        <v>2.7</v>
      </c>
      <c r="R864" s="118">
        <v>104</v>
      </c>
      <c r="S864" s="118">
        <v>87</v>
      </c>
      <c r="T864" s="117">
        <v>15.8</v>
      </c>
      <c r="U864" s="118">
        <v>463</v>
      </c>
      <c r="V864" s="118">
        <v>95</v>
      </c>
      <c r="W864" s="118">
        <v>80</v>
      </c>
      <c r="X864" s="117">
        <v>17.3</v>
      </c>
      <c r="Y864" s="118">
        <v>52</v>
      </c>
      <c r="Z864" s="118">
        <v>6</v>
      </c>
      <c r="AA864" s="118">
        <v>5</v>
      </c>
      <c r="AB864" s="117">
        <v>9.6</v>
      </c>
      <c r="AC864" s="118">
        <v>32</v>
      </c>
      <c r="AD864" s="118">
        <v>1</v>
      </c>
      <c r="AE864" s="118">
        <v>1</v>
      </c>
      <c r="AF864" s="117">
        <v>3.1</v>
      </c>
      <c r="AG864" s="125"/>
      <c r="AH864" s="125">
        <v>2.0829200000000001</v>
      </c>
      <c r="AI864" s="125"/>
      <c r="AJ864" s="125">
        <v>-0.53259000000000001</v>
      </c>
      <c r="AK864" s="125">
        <v>1.1073200000000001</v>
      </c>
      <c r="AL864" s="125">
        <v>0.91339999999999999</v>
      </c>
      <c r="AM864" s="125">
        <v>8.269E-2</v>
      </c>
      <c r="AN864" s="125">
        <v>-1.20265</v>
      </c>
      <c r="AO864" s="113"/>
      <c r="AP864" s="113"/>
      <c r="AQ864" s="113"/>
      <c r="AR864" s="113"/>
      <c r="AS864" s="113"/>
      <c r="AT864" s="113"/>
      <c r="AU864" s="113"/>
      <c r="AV864" s="113"/>
      <c r="AW864" s="113"/>
      <c r="AX864" s="113"/>
      <c r="AY864" s="113"/>
      <c r="AZ864" s="113"/>
      <c r="BA864" s="113"/>
      <c r="BB864" s="113"/>
      <c r="BC864" s="113"/>
      <c r="BD864" s="113"/>
      <c r="BE864" s="113"/>
      <c r="BF864" s="113"/>
      <c r="BG864" s="113"/>
      <c r="BH864" s="113"/>
      <c r="BI864" s="113"/>
      <c r="BJ864" s="113"/>
      <c r="BK864" s="113"/>
      <c r="BL864" s="113"/>
      <c r="BM864" s="113"/>
      <c r="BN864" s="113"/>
      <c r="BO864" s="113"/>
      <c r="BP864" s="113"/>
      <c r="BQ864" s="113"/>
      <c r="BR864" s="113"/>
      <c r="BS864" s="113"/>
      <c r="BT864" s="113"/>
      <c r="BU864" s="113"/>
      <c r="BV864" s="113"/>
      <c r="BW864" s="113"/>
      <c r="BX864" s="113"/>
      <c r="BY864" s="113"/>
      <c r="BZ864" s="113"/>
      <c r="CA864" s="113"/>
      <c r="CB864" s="113"/>
      <c r="CC864" s="113"/>
      <c r="CD864" s="113"/>
      <c r="CE864" s="113"/>
      <c r="CF864" s="113"/>
      <c r="CG864" s="113"/>
      <c r="CH864" s="113"/>
      <c r="CI864" s="113"/>
      <c r="CJ864" s="113"/>
      <c r="CK864" s="113"/>
      <c r="CL864" s="113"/>
      <c r="CM864" s="113"/>
      <c r="CN864" s="113"/>
      <c r="CO864" s="113"/>
      <c r="CP864" s="113"/>
      <c r="CQ864" s="113"/>
      <c r="CR864" s="113"/>
      <c r="CS864" s="113"/>
      <c r="CT864" s="113"/>
      <c r="CU864" s="113"/>
      <c r="CV864" s="113"/>
      <c r="CW864" s="113"/>
      <c r="CX864" s="113"/>
      <c r="CY864" s="113"/>
      <c r="CZ864" s="113"/>
      <c r="DA864" s="113"/>
      <c r="DB864" s="113"/>
      <c r="DC864" s="113"/>
      <c r="DD864" s="113"/>
      <c r="DE864" s="113"/>
      <c r="DF864" s="113"/>
      <c r="DG864" s="113"/>
      <c r="DH864" s="113"/>
      <c r="DI864" s="113"/>
      <c r="DJ864" s="113"/>
      <c r="DK864" s="113"/>
      <c r="DL864" s="113"/>
      <c r="DM864" s="113"/>
      <c r="DN864" s="113"/>
      <c r="DO864" s="113"/>
      <c r="DP864" s="113"/>
      <c r="DQ864" s="113"/>
      <c r="DR864" s="113"/>
      <c r="DS864" s="113"/>
      <c r="DT864" s="113"/>
      <c r="DU864" s="113"/>
      <c r="DV864" s="113"/>
      <c r="DW864" s="113"/>
      <c r="DX864" s="113"/>
      <c r="DY864" s="113"/>
      <c r="DZ864" s="113"/>
      <c r="EA864" s="113"/>
      <c r="EB864" s="113"/>
      <c r="EC864" s="113"/>
      <c r="ED864" s="113"/>
      <c r="EE864" s="113"/>
      <c r="EF864" s="113"/>
      <c r="EG864" s="113"/>
      <c r="EH864" s="113"/>
      <c r="EI864" s="113"/>
      <c r="EJ864" s="113"/>
      <c r="EK864" s="113"/>
      <c r="EL864" s="113"/>
      <c r="EM864" s="113"/>
      <c r="EN864" s="113"/>
      <c r="EO864" s="113"/>
      <c r="EP864" s="113"/>
      <c r="EQ864" s="113"/>
      <c r="ER864" s="113"/>
      <c r="ES864" s="113"/>
      <c r="ET864" s="113"/>
      <c r="EU864" s="113"/>
      <c r="EV864" s="113"/>
      <c r="EW864" s="113"/>
      <c r="EX864" s="113"/>
      <c r="EY864" s="113"/>
      <c r="EZ864" s="113"/>
      <c r="FA864" s="113"/>
      <c r="FB864" s="113"/>
      <c r="FC864" s="113"/>
      <c r="FD864" s="113"/>
      <c r="FE864" s="113"/>
      <c r="FF864" s="113"/>
      <c r="FG864" s="113"/>
      <c r="FH864" s="113"/>
      <c r="FI864" s="113"/>
      <c r="FJ864" s="113"/>
      <c r="FK864" s="113"/>
      <c r="FL864" s="113"/>
      <c r="FM864" s="113"/>
      <c r="FN864" s="113"/>
      <c r="FO864" s="113"/>
      <c r="FP864" s="113"/>
      <c r="FQ864" s="113"/>
      <c r="FR864" s="113"/>
      <c r="FS864" s="113"/>
      <c r="FT864" s="113"/>
      <c r="FU864" s="113"/>
      <c r="FV864" s="113"/>
      <c r="FW864" s="113"/>
      <c r="FX864" s="113"/>
      <c r="FY864" s="113"/>
      <c r="FZ864" s="113"/>
      <c r="GA864" s="113"/>
      <c r="GB864" s="113"/>
      <c r="GC864" s="113"/>
      <c r="GD864" s="113"/>
      <c r="GE864" s="113"/>
      <c r="GF864" s="113"/>
      <c r="GG864" s="113"/>
      <c r="GH864" s="113"/>
      <c r="GI864" s="113"/>
      <c r="GJ864" s="113"/>
      <c r="GK864" s="113"/>
      <c r="GL864" s="113"/>
      <c r="GM864" s="113"/>
      <c r="GN864" s="113"/>
      <c r="GO864" s="113"/>
      <c r="GP864" s="113"/>
      <c r="GQ864" s="113"/>
      <c r="GR864" s="113"/>
      <c r="GS864" s="113"/>
      <c r="GT864" s="113"/>
      <c r="GU864" s="113"/>
      <c r="GV864" s="113"/>
      <c r="GW864" s="113"/>
      <c r="GX864" s="113"/>
      <c r="GY864" s="113"/>
      <c r="GZ864" s="113"/>
      <c r="HA864" s="113"/>
      <c r="HB864" s="113"/>
      <c r="HC864" s="113"/>
      <c r="HD864" s="113"/>
      <c r="HE864" s="113"/>
      <c r="HF864" s="113"/>
      <c r="HG864" s="113"/>
      <c r="HH864" s="113"/>
      <c r="HI864" s="113"/>
      <c r="HJ864" s="113"/>
      <c r="HK864" s="113"/>
      <c r="HL864" s="113"/>
      <c r="HM864" s="113"/>
      <c r="HN864" s="113"/>
      <c r="HO864" s="113"/>
      <c r="HP864" s="113"/>
      <c r="HQ864" s="113"/>
      <c r="HR864" s="113"/>
      <c r="HS864" s="113"/>
      <c r="HT864" s="113"/>
      <c r="HU864" s="113"/>
      <c r="HV864" s="113"/>
      <c r="HW864" s="113"/>
      <c r="HX864" s="113"/>
      <c r="HY864" s="113"/>
      <c r="HZ864" s="113"/>
      <c r="IA864" s="113"/>
      <c r="IB864" s="113"/>
      <c r="IC864" s="113"/>
      <c r="ID864" s="113"/>
      <c r="IE864" s="113"/>
      <c r="IF864" s="113"/>
      <c r="IG864" s="113"/>
      <c r="IH864" s="113"/>
      <c r="II864" s="113"/>
      <c r="IJ864" s="113"/>
      <c r="IK864" s="113"/>
    </row>
    <row r="865" spans="1:245" s="145" customFormat="1" ht="27.6" x14ac:dyDescent="0.25">
      <c r="A865" s="129">
        <v>2012</v>
      </c>
      <c r="B865" s="126" t="s">
        <v>162</v>
      </c>
      <c r="C865" s="127" t="s">
        <v>161</v>
      </c>
      <c r="D865" s="126" t="s">
        <v>15</v>
      </c>
      <c r="E865" s="126" t="s">
        <v>144</v>
      </c>
      <c r="F865" s="118">
        <v>616</v>
      </c>
      <c r="G865" s="118">
        <v>1</v>
      </c>
      <c r="H865" s="118">
        <v>1</v>
      </c>
      <c r="I865" s="117">
        <v>0.16233766233766234</v>
      </c>
      <c r="J865" s="118">
        <v>9</v>
      </c>
      <c r="K865" s="118">
        <v>9</v>
      </c>
      <c r="L865" s="117">
        <v>1.4610389610389609</v>
      </c>
      <c r="M865" s="118">
        <v>0</v>
      </c>
      <c r="N865" s="118"/>
      <c r="O865" s="117"/>
      <c r="P865" s="118"/>
      <c r="Q865" s="117"/>
      <c r="R865" s="118">
        <v>10</v>
      </c>
      <c r="S865" s="118">
        <v>10</v>
      </c>
      <c r="T865" s="117">
        <v>1.6233766233766234</v>
      </c>
      <c r="U865" s="118">
        <v>370</v>
      </c>
      <c r="V865" s="118">
        <v>8</v>
      </c>
      <c r="W865" s="118">
        <v>8</v>
      </c>
      <c r="X865" s="117">
        <v>2.1621621621621618</v>
      </c>
      <c r="Y865" s="118">
        <v>128</v>
      </c>
      <c r="Z865" s="118">
        <v>1</v>
      </c>
      <c r="AA865" s="118">
        <v>1</v>
      </c>
      <c r="AB865" s="117">
        <v>0.78125</v>
      </c>
      <c r="AC865" s="118">
        <v>100</v>
      </c>
      <c r="AD865" s="118"/>
      <c r="AE865" s="118"/>
      <c r="AF865" s="117"/>
      <c r="AG865" s="125"/>
      <c r="AH865" s="125"/>
      <c r="AI865" s="125"/>
      <c r="AJ865" s="125"/>
      <c r="AK865" s="125"/>
      <c r="AL865" s="125"/>
      <c r="AM865" s="125"/>
      <c r="AN865" s="125"/>
      <c r="AO865" s="113"/>
      <c r="AP865" s="113"/>
      <c r="AQ865" s="113"/>
      <c r="AR865" s="113"/>
      <c r="AS865" s="113"/>
      <c r="AT865" s="113"/>
      <c r="AU865" s="113"/>
      <c r="AV865" s="113"/>
      <c r="AW865" s="113"/>
      <c r="AX865" s="113"/>
      <c r="AY865" s="113"/>
      <c r="AZ865" s="113"/>
      <c r="BA865" s="113"/>
      <c r="BB865" s="113"/>
      <c r="BC865" s="113"/>
      <c r="BD865" s="113"/>
      <c r="BE865" s="113"/>
      <c r="BF865" s="113"/>
      <c r="BG865" s="113"/>
      <c r="BH865" s="113"/>
      <c r="BI865" s="113"/>
      <c r="BJ865" s="113"/>
      <c r="BK865" s="113"/>
      <c r="BL865" s="113"/>
      <c r="BM865" s="113"/>
      <c r="BN865" s="113"/>
      <c r="BO865" s="113"/>
      <c r="BP865" s="113"/>
      <c r="BQ865" s="113"/>
      <c r="BR865" s="113"/>
      <c r="BS865" s="113"/>
      <c r="BT865" s="113"/>
      <c r="BU865" s="113"/>
      <c r="BV865" s="113"/>
      <c r="BW865" s="113"/>
      <c r="BX865" s="113"/>
      <c r="BY865" s="113"/>
      <c r="BZ865" s="113"/>
      <c r="CA865" s="113"/>
      <c r="CB865" s="113"/>
      <c r="CC865" s="113"/>
      <c r="CD865" s="113"/>
      <c r="CE865" s="113"/>
      <c r="CF865" s="113"/>
      <c r="CG865" s="113"/>
      <c r="CH865" s="113"/>
      <c r="CI865" s="113"/>
      <c r="CJ865" s="113"/>
      <c r="CK865" s="113"/>
      <c r="CL865" s="113"/>
      <c r="CM865" s="113"/>
      <c r="CN865" s="113"/>
      <c r="CO865" s="113"/>
      <c r="CP865" s="113"/>
      <c r="CQ865" s="113"/>
      <c r="CR865" s="113"/>
      <c r="CS865" s="113"/>
      <c r="CT865" s="113"/>
      <c r="CU865" s="113"/>
      <c r="CV865" s="113"/>
      <c r="CW865" s="113"/>
      <c r="CX865" s="113"/>
      <c r="CY865" s="113"/>
      <c r="CZ865" s="113"/>
      <c r="DA865" s="113"/>
      <c r="DB865" s="113"/>
      <c r="DC865" s="113"/>
      <c r="DD865" s="113"/>
      <c r="DE865" s="113"/>
      <c r="DF865" s="113"/>
      <c r="DG865" s="113"/>
      <c r="DH865" s="113"/>
      <c r="DI865" s="113"/>
      <c r="DJ865" s="113"/>
      <c r="DK865" s="113"/>
      <c r="DL865" s="113"/>
      <c r="DM865" s="113"/>
      <c r="DN865" s="113"/>
      <c r="DO865" s="113"/>
      <c r="DP865" s="113"/>
      <c r="DQ865" s="113"/>
      <c r="DR865" s="113"/>
      <c r="DS865" s="113"/>
      <c r="DT865" s="113"/>
      <c r="DU865" s="113"/>
      <c r="DV865" s="113"/>
      <c r="DW865" s="113"/>
      <c r="DX865" s="113"/>
      <c r="DY865" s="113"/>
      <c r="DZ865" s="113"/>
      <c r="EA865" s="113"/>
      <c r="EB865" s="113"/>
      <c r="EC865" s="113"/>
      <c r="ED865" s="113"/>
      <c r="EE865" s="113"/>
      <c r="EF865" s="113"/>
      <c r="EG865" s="113"/>
      <c r="EH865" s="113"/>
      <c r="EI865" s="113"/>
      <c r="EJ865" s="113"/>
      <c r="EK865" s="113"/>
      <c r="EL865" s="113"/>
      <c r="EM865" s="113"/>
      <c r="EN865" s="113"/>
      <c r="EO865" s="113"/>
      <c r="EP865" s="113"/>
      <c r="EQ865" s="113"/>
      <c r="ER865" s="113"/>
      <c r="ES865" s="113"/>
      <c r="ET865" s="113"/>
      <c r="EU865" s="113"/>
      <c r="EV865" s="113"/>
      <c r="EW865" s="113"/>
      <c r="EX865" s="113"/>
      <c r="EY865" s="113"/>
      <c r="EZ865" s="113"/>
      <c r="FA865" s="113"/>
      <c r="FB865" s="113"/>
      <c r="FC865" s="113"/>
      <c r="FD865" s="113"/>
      <c r="FE865" s="113"/>
      <c r="FF865" s="113"/>
      <c r="FG865" s="113"/>
      <c r="FH865" s="113"/>
      <c r="FI865" s="113"/>
      <c r="FJ865" s="113"/>
      <c r="FK865" s="113"/>
      <c r="FL865" s="113"/>
      <c r="FM865" s="113"/>
      <c r="FN865" s="113"/>
      <c r="FO865" s="113"/>
      <c r="FP865" s="113"/>
      <c r="FQ865" s="113"/>
      <c r="FR865" s="113"/>
      <c r="FS865" s="113"/>
      <c r="FT865" s="113"/>
      <c r="FU865" s="113"/>
      <c r="FV865" s="113"/>
      <c r="FW865" s="113"/>
      <c r="FX865" s="113"/>
      <c r="FY865" s="113"/>
      <c r="FZ865" s="113"/>
      <c r="GA865" s="113"/>
      <c r="GB865" s="113"/>
      <c r="GC865" s="113"/>
      <c r="GD865" s="113"/>
      <c r="GE865" s="113"/>
      <c r="GF865" s="113"/>
      <c r="GG865" s="113"/>
      <c r="GH865" s="113"/>
      <c r="GI865" s="113"/>
      <c r="GJ865" s="113"/>
      <c r="GK865" s="113"/>
      <c r="GL865" s="113"/>
      <c r="GM865" s="113"/>
      <c r="GN865" s="113"/>
      <c r="GO865" s="113"/>
      <c r="GP865" s="113"/>
      <c r="GQ865" s="113"/>
      <c r="GR865" s="113"/>
      <c r="GS865" s="113"/>
      <c r="GT865" s="113"/>
      <c r="GU865" s="113"/>
      <c r="GV865" s="113"/>
      <c r="GW865" s="113"/>
      <c r="GX865" s="113"/>
      <c r="GY865" s="113"/>
      <c r="GZ865" s="113"/>
      <c r="HA865" s="113"/>
      <c r="HB865" s="113"/>
      <c r="HC865" s="113"/>
      <c r="HD865" s="113"/>
      <c r="HE865" s="113"/>
      <c r="HF865" s="113"/>
      <c r="HG865" s="113"/>
      <c r="HH865" s="113"/>
      <c r="HI865" s="113"/>
      <c r="HJ865" s="113"/>
      <c r="HK865" s="113"/>
      <c r="HL865" s="113"/>
      <c r="HM865" s="113"/>
      <c r="HN865" s="113"/>
      <c r="HO865" s="113"/>
      <c r="HP865" s="113"/>
      <c r="HQ865" s="113"/>
      <c r="HR865" s="113"/>
      <c r="HS865" s="113"/>
      <c r="HT865" s="113"/>
      <c r="HU865" s="113"/>
      <c r="HV865" s="113"/>
      <c r="HW865" s="113"/>
      <c r="HX865" s="113"/>
      <c r="HY865" s="113"/>
      <c r="HZ865" s="113"/>
      <c r="IA865" s="113"/>
      <c r="IB865" s="113"/>
      <c r="IC865" s="113"/>
      <c r="ID865" s="113"/>
      <c r="IE865" s="113"/>
      <c r="IF865" s="113"/>
      <c r="IG865" s="113"/>
      <c r="IH865" s="113"/>
      <c r="II865" s="113"/>
      <c r="IJ865" s="113"/>
      <c r="IK865" s="113"/>
    </row>
    <row r="866" spans="1:245" s="145" customFormat="1" x14ac:dyDescent="0.25">
      <c r="A866" s="129">
        <v>2012</v>
      </c>
      <c r="B866" s="126" t="s">
        <v>160</v>
      </c>
      <c r="C866" s="127" t="s">
        <v>159</v>
      </c>
      <c r="D866" s="126" t="s">
        <v>15</v>
      </c>
      <c r="E866" s="126" t="s">
        <v>144</v>
      </c>
      <c r="F866" s="118">
        <v>457</v>
      </c>
      <c r="G866" s="118">
        <v>0</v>
      </c>
      <c r="H866" s="118"/>
      <c r="I866" s="117"/>
      <c r="J866" s="118">
        <v>7</v>
      </c>
      <c r="K866" s="118">
        <v>7</v>
      </c>
      <c r="L866" s="117">
        <v>1.5317286652078774</v>
      </c>
      <c r="M866" s="118">
        <v>0</v>
      </c>
      <c r="N866" s="118"/>
      <c r="O866" s="117"/>
      <c r="P866" s="118"/>
      <c r="Q866" s="117"/>
      <c r="R866" s="118">
        <v>7</v>
      </c>
      <c r="S866" s="118">
        <v>7</v>
      </c>
      <c r="T866" s="117">
        <v>1.5317286652078774</v>
      </c>
      <c r="U866" s="118">
        <v>242</v>
      </c>
      <c r="V866" s="118">
        <v>3</v>
      </c>
      <c r="W866" s="118">
        <v>3</v>
      </c>
      <c r="X866" s="117">
        <v>1.2396694214876034</v>
      </c>
      <c r="Y866" s="118">
        <v>110</v>
      </c>
      <c r="Z866" s="118">
        <v>1</v>
      </c>
      <c r="AA866" s="118">
        <v>1</v>
      </c>
      <c r="AB866" s="117">
        <v>0.90909090909090906</v>
      </c>
      <c r="AC866" s="118">
        <v>92</v>
      </c>
      <c r="AD866" s="118">
        <v>3</v>
      </c>
      <c r="AE866" s="118">
        <v>3</v>
      </c>
      <c r="AF866" s="117">
        <v>3.2608695652173911</v>
      </c>
      <c r="AG866" s="125"/>
      <c r="AH866" s="125"/>
      <c r="AI866" s="125"/>
      <c r="AJ866" s="125"/>
      <c r="AK866" s="125"/>
      <c r="AL866" s="125"/>
      <c r="AM866" s="125"/>
      <c r="AN866" s="125"/>
      <c r="AO866" s="113"/>
      <c r="AP866" s="113"/>
      <c r="AQ866" s="113"/>
      <c r="AR866" s="113"/>
      <c r="AS866" s="113"/>
      <c r="AT866" s="113"/>
      <c r="AU866" s="113"/>
      <c r="AV866" s="113"/>
      <c r="AW866" s="113"/>
      <c r="AX866" s="113"/>
      <c r="AY866" s="113"/>
      <c r="AZ866" s="113"/>
      <c r="BA866" s="113"/>
      <c r="BB866" s="113"/>
      <c r="BC866" s="113"/>
      <c r="BD866" s="113"/>
      <c r="BE866" s="113"/>
      <c r="BF866" s="113"/>
      <c r="BG866" s="113"/>
      <c r="BH866" s="113"/>
      <c r="BI866" s="113"/>
      <c r="BJ866" s="113"/>
      <c r="BK866" s="113"/>
      <c r="BL866" s="113"/>
      <c r="BM866" s="113"/>
      <c r="BN866" s="113"/>
      <c r="BO866" s="113"/>
      <c r="BP866" s="113"/>
      <c r="BQ866" s="113"/>
      <c r="BR866" s="113"/>
      <c r="BS866" s="113"/>
      <c r="BT866" s="113"/>
      <c r="BU866" s="113"/>
      <c r="BV866" s="113"/>
      <c r="BW866" s="113"/>
      <c r="BX866" s="113"/>
      <c r="BY866" s="113"/>
      <c r="BZ866" s="113"/>
      <c r="CA866" s="113"/>
      <c r="CB866" s="113"/>
      <c r="CC866" s="113"/>
      <c r="CD866" s="113"/>
      <c r="CE866" s="113"/>
      <c r="CF866" s="113"/>
      <c r="CG866" s="113"/>
      <c r="CH866" s="113"/>
      <c r="CI866" s="113"/>
      <c r="CJ866" s="113"/>
      <c r="CK866" s="113"/>
      <c r="CL866" s="113"/>
      <c r="CM866" s="113"/>
      <c r="CN866" s="113"/>
      <c r="CO866" s="113"/>
      <c r="CP866" s="113"/>
      <c r="CQ866" s="113"/>
      <c r="CR866" s="113"/>
      <c r="CS866" s="113"/>
      <c r="CT866" s="113"/>
      <c r="CU866" s="113"/>
      <c r="CV866" s="113"/>
      <c r="CW866" s="113"/>
      <c r="CX866" s="113"/>
      <c r="CY866" s="113"/>
      <c r="CZ866" s="113"/>
      <c r="DA866" s="113"/>
      <c r="DB866" s="113"/>
      <c r="DC866" s="113"/>
      <c r="DD866" s="113"/>
      <c r="DE866" s="113"/>
      <c r="DF866" s="113"/>
      <c r="DG866" s="113"/>
      <c r="DH866" s="113"/>
      <c r="DI866" s="113"/>
      <c r="DJ866" s="113"/>
      <c r="DK866" s="113"/>
      <c r="DL866" s="113"/>
      <c r="DM866" s="113"/>
      <c r="DN866" s="113"/>
      <c r="DO866" s="113"/>
      <c r="DP866" s="113"/>
      <c r="DQ866" s="113"/>
      <c r="DR866" s="113"/>
      <c r="DS866" s="113"/>
      <c r="DT866" s="113"/>
      <c r="DU866" s="113"/>
      <c r="DV866" s="113"/>
      <c r="DW866" s="113"/>
      <c r="DX866" s="113"/>
      <c r="DY866" s="113"/>
      <c r="DZ866" s="113"/>
      <c r="EA866" s="113"/>
      <c r="EB866" s="113"/>
      <c r="EC866" s="113"/>
      <c r="ED866" s="113"/>
      <c r="EE866" s="113"/>
      <c r="EF866" s="113"/>
      <c r="EG866" s="113"/>
      <c r="EH866" s="113"/>
      <c r="EI866" s="113"/>
      <c r="EJ866" s="113"/>
      <c r="EK866" s="113"/>
      <c r="EL866" s="113"/>
      <c r="EM866" s="113"/>
      <c r="EN866" s="113"/>
      <c r="EO866" s="113"/>
      <c r="EP866" s="113"/>
      <c r="EQ866" s="113"/>
      <c r="ER866" s="113"/>
      <c r="ES866" s="113"/>
      <c r="ET866" s="113"/>
      <c r="EU866" s="113"/>
      <c r="EV866" s="113"/>
      <c r="EW866" s="113"/>
      <c r="EX866" s="113"/>
      <c r="EY866" s="113"/>
      <c r="EZ866" s="113"/>
      <c r="FA866" s="113"/>
      <c r="FB866" s="113"/>
      <c r="FC866" s="113"/>
      <c r="FD866" s="113"/>
      <c r="FE866" s="113"/>
      <c r="FF866" s="113"/>
      <c r="FG866" s="113"/>
      <c r="FH866" s="113"/>
      <c r="FI866" s="113"/>
      <c r="FJ866" s="113"/>
      <c r="FK866" s="113"/>
      <c r="FL866" s="113"/>
      <c r="FM866" s="113"/>
      <c r="FN866" s="113"/>
      <c r="FO866" s="113"/>
      <c r="FP866" s="113"/>
      <c r="FQ866" s="113"/>
      <c r="FR866" s="113"/>
      <c r="FS866" s="113"/>
      <c r="FT866" s="113"/>
      <c r="FU866" s="113"/>
      <c r="FV866" s="113"/>
      <c r="FW866" s="113"/>
      <c r="FX866" s="113"/>
      <c r="FY866" s="113"/>
      <c r="FZ866" s="113"/>
      <c r="GA866" s="113"/>
      <c r="GB866" s="113"/>
      <c r="GC866" s="113"/>
      <c r="GD866" s="113"/>
      <c r="GE866" s="113"/>
      <c r="GF866" s="113"/>
      <c r="GG866" s="113"/>
      <c r="GH866" s="113"/>
      <c r="GI866" s="113"/>
      <c r="GJ866" s="113"/>
      <c r="GK866" s="113"/>
      <c r="GL866" s="113"/>
      <c r="GM866" s="113"/>
      <c r="GN866" s="113"/>
      <c r="GO866" s="113"/>
      <c r="GP866" s="113"/>
      <c r="GQ866" s="113"/>
      <c r="GR866" s="113"/>
      <c r="GS866" s="113"/>
      <c r="GT866" s="113"/>
      <c r="GU866" s="113"/>
      <c r="GV866" s="113"/>
      <c r="GW866" s="113"/>
      <c r="GX866" s="113"/>
      <c r="GY866" s="113"/>
      <c r="GZ866" s="113"/>
      <c r="HA866" s="113"/>
      <c r="HB866" s="113"/>
      <c r="HC866" s="113"/>
      <c r="HD866" s="113"/>
      <c r="HE866" s="113"/>
      <c r="HF866" s="113"/>
      <c r="HG866" s="113"/>
      <c r="HH866" s="113"/>
      <c r="HI866" s="113"/>
      <c r="HJ866" s="113"/>
      <c r="HK866" s="113"/>
      <c r="HL866" s="113"/>
      <c r="HM866" s="113"/>
      <c r="HN866" s="113"/>
      <c r="HO866" s="113"/>
      <c r="HP866" s="113"/>
      <c r="HQ866" s="113"/>
      <c r="HR866" s="113"/>
      <c r="HS866" s="113"/>
      <c r="HT866" s="113"/>
      <c r="HU866" s="113"/>
      <c r="HV866" s="113"/>
      <c r="HW866" s="113"/>
      <c r="HX866" s="113"/>
      <c r="HY866" s="113"/>
      <c r="HZ866" s="113"/>
      <c r="IA866" s="113"/>
      <c r="IB866" s="113"/>
      <c r="IC866" s="113"/>
      <c r="ID866" s="113"/>
      <c r="IE866" s="113"/>
      <c r="IF866" s="113"/>
      <c r="IG866" s="113"/>
      <c r="IH866" s="113"/>
      <c r="II866" s="113"/>
      <c r="IJ866" s="113"/>
      <c r="IK866" s="113"/>
    </row>
    <row r="867" spans="1:245" x14ac:dyDescent="0.25">
      <c r="A867" s="115">
        <v>2011</v>
      </c>
      <c r="B867" s="137" t="s">
        <v>157</v>
      </c>
      <c r="C867" s="120" t="s">
        <v>158</v>
      </c>
      <c r="D867" s="137" t="s">
        <v>15</v>
      </c>
      <c r="E867" s="137" t="s">
        <v>144</v>
      </c>
      <c r="F867" s="147">
        <v>494</v>
      </c>
      <c r="G867" s="147">
        <v>0</v>
      </c>
      <c r="H867" s="147"/>
      <c r="I867" s="123"/>
      <c r="J867" s="147">
        <v>7</v>
      </c>
      <c r="K867" s="147">
        <v>7</v>
      </c>
      <c r="L867" s="123">
        <v>1.4170040485829958</v>
      </c>
      <c r="M867" s="124">
        <v>0</v>
      </c>
      <c r="N867" s="124"/>
      <c r="O867" s="123"/>
      <c r="P867" s="124"/>
      <c r="Q867" s="123"/>
      <c r="R867" s="124">
        <v>7</v>
      </c>
      <c r="S867" s="124">
        <v>7</v>
      </c>
      <c r="T867" s="123">
        <v>1.4170040485829958</v>
      </c>
      <c r="U867" s="124">
        <v>428</v>
      </c>
      <c r="V867" s="124">
        <v>7</v>
      </c>
      <c r="W867" s="124">
        <v>7</v>
      </c>
      <c r="X867" s="123">
        <v>1.6355140186915886</v>
      </c>
      <c r="Y867" s="124">
        <v>45</v>
      </c>
      <c r="Z867" s="124"/>
      <c r="AA867" s="124"/>
      <c r="AB867" s="123"/>
      <c r="AC867" s="147">
        <v>9</v>
      </c>
      <c r="AD867" s="147"/>
      <c r="AE867" s="147"/>
      <c r="AF867" s="117"/>
      <c r="AG867" s="130"/>
      <c r="AH867" s="130"/>
      <c r="AI867" s="130"/>
      <c r="AJ867" s="130"/>
      <c r="AK867" s="130"/>
      <c r="AL867" s="130"/>
      <c r="AM867" s="130"/>
      <c r="AN867" s="130"/>
    </row>
    <row r="868" spans="1:245" s="145" customFormat="1" x14ac:dyDescent="0.25">
      <c r="A868" s="129">
        <v>2012</v>
      </c>
      <c r="B868" s="126" t="s">
        <v>157</v>
      </c>
      <c r="C868" s="127"/>
      <c r="D868" s="126" t="s">
        <v>15</v>
      </c>
      <c r="E868" s="126" t="s">
        <v>144</v>
      </c>
      <c r="F868" s="118">
        <v>498</v>
      </c>
      <c r="G868" s="118">
        <v>0</v>
      </c>
      <c r="H868" s="118"/>
      <c r="I868" s="117"/>
      <c r="J868" s="118">
        <v>5</v>
      </c>
      <c r="K868" s="118">
        <v>4</v>
      </c>
      <c r="L868" s="117">
        <v>0.80321285140562237</v>
      </c>
      <c r="M868" s="118">
        <v>0</v>
      </c>
      <c r="N868" s="118"/>
      <c r="O868" s="117"/>
      <c r="P868" s="118">
        <v>1</v>
      </c>
      <c r="Q868" s="117"/>
      <c r="R868" s="118">
        <v>5</v>
      </c>
      <c r="S868" s="118">
        <v>4</v>
      </c>
      <c r="T868" s="117">
        <v>0.80321285140562237</v>
      </c>
      <c r="U868" s="118">
        <v>441</v>
      </c>
      <c r="V868" s="118">
        <v>3</v>
      </c>
      <c r="W868" s="118">
        <v>3</v>
      </c>
      <c r="X868" s="117">
        <v>0.68027210884353739</v>
      </c>
      <c r="Y868" s="118">
        <v>44</v>
      </c>
      <c r="Z868" s="118">
        <v>2</v>
      </c>
      <c r="AA868" s="118">
        <v>1</v>
      </c>
      <c r="AB868" s="117">
        <v>2.2727272727272729</v>
      </c>
      <c r="AC868" s="118">
        <v>5</v>
      </c>
      <c r="AD868" s="118"/>
      <c r="AE868" s="118"/>
      <c r="AF868" s="117"/>
      <c r="AG868" s="125"/>
      <c r="AH868" s="125"/>
      <c r="AI868" s="125"/>
      <c r="AJ868" s="125"/>
      <c r="AK868" s="125"/>
      <c r="AL868" s="125"/>
      <c r="AM868" s="125"/>
      <c r="AN868" s="125"/>
      <c r="AO868" s="113"/>
      <c r="AP868" s="113"/>
      <c r="AQ868" s="113"/>
      <c r="AR868" s="113"/>
      <c r="AS868" s="113"/>
      <c r="AT868" s="113"/>
      <c r="AU868" s="113"/>
      <c r="AV868" s="113"/>
      <c r="AW868" s="113"/>
      <c r="AX868" s="113"/>
      <c r="AY868" s="113"/>
      <c r="AZ868" s="113"/>
      <c r="BA868" s="113"/>
      <c r="BB868" s="113"/>
      <c r="BC868" s="113"/>
      <c r="BD868" s="113"/>
      <c r="BE868" s="113"/>
      <c r="BF868" s="113"/>
      <c r="BG868" s="113"/>
      <c r="BH868" s="113"/>
      <c r="BI868" s="113"/>
      <c r="BJ868" s="113"/>
      <c r="BK868" s="113"/>
      <c r="BL868" s="113"/>
      <c r="BM868" s="113"/>
      <c r="BN868" s="113"/>
      <c r="BO868" s="113"/>
      <c r="BP868" s="113"/>
      <c r="BQ868" s="113"/>
      <c r="BR868" s="113"/>
      <c r="BS868" s="113"/>
      <c r="BT868" s="113"/>
      <c r="BU868" s="113"/>
      <c r="BV868" s="113"/>
      <c r="BW868" s="113"/>
      <c r="BX868" s="113"/>
      <c r="BY868" s="113"/>
      <c r="BZ868" s="113"/>
      <c r="CA868" s="113"/>
      <c r="CB868" s="113"/>
      <c r="CC868" s="113"/>
      <c r="CD868" s="113"/>
      <c r="CE868" s="113"/>
      <c r="CF868" s="113"/>
      <c r="CG868" s="113"/>
      <c r="CH868" s="113"/>
      <c r="CI868" s="113"/>
      <c r="CJ868" s="113"/>
      <c r="CK868" s="113"/>
      <c r="CL868" s="113"/>
      <c r="CM868" s="113"/>
      <c r="CN868" s="113"/>
      <c r="CO868" s="113"/>
      <c r="CP868" s="113"/>
      <c r="CQ868" s="113"/>
      <c r="CR868" s="113"/>
      <c r="CS868" s="113"/>
      <c r="CT868" s="113"/>
      <c r="CU868" s="113"/>
      <c r="CV868" s="113"/>
      <c r="CW868" s="113"/>
      <c r="CX868" s="113"/>
      <c r="CY868" s="113"/>
      <c r="CZ868" s="113"/>
      <c r="DA868" s="113"/>
      <c r="DB868" s="113"/>
      <c r="DC868" s="113"/>
      <c r="DD868" s="113"/>
      <c r="DE868" s="113"/>
      <c r="DF868" s="113"/>
      <c r="DG868" s="113"/>
      <c r="DH868" s="113"/>
      <c r="DI868" s="113"/>
      <c r="DJ868" s="113"/>
      <c r="DK868" s="113"/>
      <c r="DL868" s="113"/>
      <c r="DM868" s="113"/>
      <c r="DN868" s="113"/>
      <c r="DO868" s="113"/>
      <c r="DP868" s="113"/>
      <c r="DQ868" s="113"/>
      <c r="DR868" s="113"/>
      <c r="DS868" s="113"/>
      <c r="DT868" s="113"/>
      <c r="DU868" s="113"/>
      <c r="DV868" s="113"/>
      <c r="DW868" s="113"/>
      <c r="DX868" s="113"/>
      <c r="DY868" s="113"/>
      <c r="DZ868" s="113"/>
      <c r="EA868" s="113"/>
      <c r="EB868" s="113"/>
      <c r="EC868" s="113"/>
      <c r="ED868" s="113"/>
      <c r="EE868" s="113"/>
      <c r="EF868" s="113"/>
      <c r="EG868" s="113"/>
      <c r="EH868" s="113"/>
      <c r="EI868" s="113"/>
      <c r="EJ868" s="113"/>
      <c r="EK868" s="113"/>
      <c r="EL868" s="113"/>
      <c r="EM868" s="113"/>
      <c r="EN868" s="113"/>
      <c r="EO868" s="113"/>
      <c r="EP868" s="113"/>
      <c r="EQ868" s="113"/>
      <c r="ER868" s="113"/>
      <c r="ES868" s="113"/>
      <c r="ET868" s="113"/>
      <c r="EU868" s="113"/>
      <c r="EV868" s="113"/>
      <c r="EW868" s="113"/>
      <c r="EX868" s="113"/>
      <c r="EY868" s="113"/>
      <c r="EZ868" s="113"/>
      <c r="FA868" s="113"/>
      <c r="FB868" s="113"/>
      <c r="FC868" s="113"/>
      <c r="FD868" s="113"/>
      <c r="FE868" s="113"/>
      <c r="FF868" s="113"/>
      <c r="FG868" s="113"/>
      <c r="FH868" s="113"/>
      <c r="FI868" s="113"/>
      <c r="FJ868" s="113"/>
      <c r="FK868" s="113"/>
      <c r="FL868" s="113"/>
      <c r="FM868" s="113"/>
      <c r="FN868" s="113"/>
      <c r="FO868" s="113"/>
      <c r="FP868" s="113"/>
      <c r="FQ868" s="113"/>
      <c r="FR868" s="113"/>
      <c r="FS868" s="113"/>
      <c r="FT868" s="113"/>
      <c r="FU868" s="113"/>
      <c r="FV868" s="113"/>
      <c r="FW868" s="113"/>
      <c r="FX868" s="113"/>
      <c r="FY868" s="113"/>
      <c r="FZ868" s="113"/>
      <c r="GA868" s="113"/>
      <c r="GB868" s="113"/>
      <c r="GC868" s="113"/>
      <c r="GD868" s="113"/>
      <c r="GE868" s="113"/>
      <c r="GF868" s="113"/>
      <c r="GG868" s="113"/>
      <c r="GH868" s="113"/>
      <c r="GI868" s="113"/>
      <c r="GJ868" s="113"/>
      <c r="GK868" s="113"/>
      <c r="GL868" s="113"/>
      <c r="GM868" s="113"/>
      <c r="GN868" s="113"/>
      <c r="GO868" s="113"/>
      <c r="GP868" s="113"/>
      <c r="GQ868" s="113"/>
      <c r="GR868" s="113"/>
      <c r="GS868" s="113"/>
      <c r="GT868" s="113"/>
      <c r="GU868" s="113"/>
      <c r="GV868" s="113"/>
      <c r="GW868" s="113"/>
      <c r="GX868" s="113"/>
      <c r="GY868" s="113"/>
      <c r="GZ868" s="113"/>
      <c r="HA868" s="113"/>
      <c r="HB868" s="113"/>
      <c r="HC868" s="113"/>
      <c r="HD868" s="113"/>
      <c r="HE868" s="113"/>
      <c r="HF868" s="113"/>
      <c r="HG868" s="113"/>
      <c r="HH868" s="113"/>
      <c r="HI868" s="113"/>
      <c r="HJ868" s="113"/>
      <c r="HK868" s="113"/>
      <c r="HL868" s="113"/>
      <c r="HM868" s="113"/>
      <c r="HN868" s="113"/>
      <c r="HO868" s="113"/>
      <c r="HP868" s="113"/>
      <c r="HQ868" s="113"/>
      <c r="HR868" s="113"/>
      <c r="HS868" s="113"/>
      <c r="HT868" s="113"/>
      <c r="HU868" s="113"/>
      <c r="HV868" s="113"/>
      <c r="HW868" s="113"/>
      <c r="HX868" s="113"/>
      <c r="HY868" s="113"/>
      <c r="HZ868" s="113"/>
      <c r="IA868" s="113"/>
      <c r="IB868" s="113"/>
      <c r="IC868" s="113"/>
      <c r="ID868" s="113"/>
      <c r="IE868" s="113"/>
      <c r="IF868" s="113"/>
      <c r="IG868" s="113"/>
      <c r="IH868" s="113"/>
      <c r="II868" s="113"/>
      <c r="IJ868" s="113"/>
      <c r="IK868" s="113"/>
    </row>
    <row r="869" spans="1:245" x14ac:dyDescent="0.25">
      <c r="A869" s="115">
        <v>2011</v>
      </c>
      <c r="B869" s="137" t="s">
        <v>155</v>
      </c>
      <c r="C869" s="120" t="s">
        <v>526</v>
      </c>
      <c r="D869" s="137" t="s">
        <v>15</v>
      </c>
      <c r="E869" s="137" t="s">
        <v>144</v>
      </c>
      <c r="F869" s="147">
        <v>1726</v>
      </c>
      <c r="G869" s="147">
        <v>1</v>
      </c>
      <c r="H869" s="147">
        <v>1</v>
      </c>
      <c r="I869" s="123">
        <v>5.7937427578215524E-2</v>
      </c>
      <c r="J869" s="147">
        <v>169</v>
      </c>
      <c r="K869" s="147">
        <v>122</v>
      </c>
      <c r="L869" s="123">
        <v>7.0683661645422937</v>
      </c>
      <c r="M869" s="124">
        <v>9</v>
      </c>
      <c r="N869" s="124">
        <v>9</v>
      </c>
      <c r="O869" s="123"/>
      <c r="P869" s="124">
        <v>30</v>
      </c>
      <c r="Q869" s="123">
        <v>1.7381228273464657</v>
      </c>
      <c r="R869" s="124">
        <v>179</v>
      </c>
      <c r="S869" s="124">
        <v>126</v>
      </c>
      <c r="T869" s="123">
        <v>7.3001158748551553</v>
      </c>
      <c r="U869" s="124">
        <v>395</v>
      </c>
      <c r="V869" s="124">
        <v>48</v>
      </c>
      <c r="W869" s="124">
        <v>32</v>
      </c>
      <c r="X869" s="123">
        <v>8.1012658227848089</v>
      </c>
      <c r="Y869" s="124">
        <v>799</v>
      </c>
      <c r="Z869" s="124">
        <v>89</v>
      </c>
      <c r="AA869" s="124">
        <v>66</v>
      </c>
      <c r="AB869" s="123">
        <v>8.2603254067584473</v>
      </c>
      <c r="AC869" s="147">
        <v>405</v>
      </c>
      <c r="AD869" s="147">
        <v>39</v>
      </c>
      <c r="AE869" s="147">
        <v>25</v>
      </c>
      <c r="AF869" s="123">
        <v>6.1728395061728394</v>
      </c>
      <c r="AG869" s="130"/>
      <c r="AH869" s="130"/>
      <c r="AI869" s="130"/>
      <c r="AJ869" s="130"/>
      <c r="AK869" s="130"/>
      <c r="AL869" s="130"/>
      <c r="AM869" s="130"/>
      <c r="AN869" s="130"/>
    </row>
    <row r="870" spans="1:245" s="113" customFormat="1" x14ac:dyDescent="0.25">
      <c r="A870" s="122">
        <v>2012</v>
      </c>
      <c r="B870" s="119" t="s">
        <v>155</v>
      </c>
      <c r="C870" s="120"/>
      <c r="D870" s="119" t="s">
        <v>15</v>
      </c>
      <c r="E870" s="119" t="s">
        <v>144</v>
      </c>
      <c r="F870" s="124">
        <v>1734</v>
      </c>
      <c r="G870" s="124">
        <v>0</v>
      </c>
      <c r="H870" s="124"/>
      <c r="I870" s="123"/>
      <c r="J870" s="124">
        <v>158</v>
      </c>
      <c r="K870" s="124">
        <v>101</v>
      </c>
      <c r="L870" s="123">
        <v>5.8246828143021911</v>
      </c>
      <c r="M870" s="124">
        <v>12</v>
      </c>
      <c r="N870" s="124">
        <v>5</v>
      </c>
      <c r="O870" s="123"/>
      <c r="P870" s="124">
        <v>32</v>
      </c>
      <c r="Q870" s="123">
        <v>1.8454440599769319</v>
      </c>
      <c r="R870" s="124">
        <v>170</v>
      </c>
      <c r="S870" s="124">
        <v>104</v>
      </c>
      <c r="T870" s="123">
        <v>5.9976931949250289</v>
      </c>
      <c r="U870" s="124">
        <v>399</v>
      </c>
      <c r="V870" s="124">
        <v>59</v>
      </c>
      <c r="W870" s="124">
        <v>29</v>
      </c>
      <c r="X870" s="123">
        <v>7.2681704260651623</v>
      </c>
      <c r="Y870" s="124">
        <v>797</v>
      </c>
      <c r="Z870" s="124">
        <v>75</v>
      </c>
      <c r="AA870" s="124">
        <v>47</v>
      </c>
      <c r="AB870" s="123">
        <v>5.8971141781681311</v>
      </c>
      <c r="AC870" s="124">
        <v>425</v>
      </c>
      <c r="AD870" s="124">
        <v>28</v>
      </c>
      <c r="AE870" s="124">
        <v>21</v>
      </c>
      <c r="AF870" s="123">
        <v>4.9411764705882355</v>
      </c>
      <c r="AG870" s="116"/>
      <c r="AH870" s="116"/>
      <c r="AI870" s="116"/>
      <c r="AJ870" s="116"/>
      <c r="AK870" s="116"/>
      <c r="AL870" s="116"/>
      <c r="AM870" s="116"/>
      <c r="AN870" s="116"/>
    </row>
    <row r="871" spans="1:245" x14ac:dyDescent="0.25">
      <c r="A871" s="129" t="s">
        <v>92</v>
      </c>
      <c r="B871" s="145">
        <v>5121</v>
      </c>
      <c r="C871" s="146"/>
      <c r="D871" s="145" t="s">
        <v>144</v>
      </c>
      <c r="E871" s="145" t="s">
        <v>144</v>
      </c>
      <c r="F871" s="118">
        <v>1727</v>
      </c>
      <c r="G871" s="118">
        <v>0</v>
      </c>
      <c r="H871" s="118"/>
      <c r="I871" s="117"/>
      <c r="J871" s="118">
        <v>159</v>
      </c>
      <c r="K871" s="118">
        <v>112</v>
      </c>
      <c r="L871" s="117">
        <v>6.5</v>
      </c>
      <c r="M871" s="118">
        <v>11</v>
      </c>
      <c r="N871" s="118">
        <v>4</v>
      </c>
      <c r="O871" s="117">
        <v>0.2</v>
      </c>
      <c r="P871" s="118">
        <v>29</v>
      </c>
      <c r="Q871" s="117">
        <v>1.7</v>
      </c>
      <c r="R871" s="118">
        <v>170</v>
      </c>
      <c r="S871" s="118">
        <v>114</v>
      </c>
      <c r="T871" s="117">
        <v>6.6</v>
      </c>
      <c r="U871" s="118">
        <v>396</v>
      </c>
      <c r="V871" s="118">
        <v>52</v>
      </c>
      <c r="W871" s="118">
        <v>31</v>
      </c>
      <c r="X871" s="117">
        <v>7.8</v>
      </c>
      <c r="Y871" s="118">
        <v>794</v>
      </c>
      <c r="Z871" s="118">
        <v>75</v>
      </c>
      <c r="AA871" s="118">
        <v>51</v>
      </c>
      <c r="AB871" s="117">
        <v>6.4</v>
      </c>
      <c r="AC871" s="118">
        <v>426</v>
      </c>
      <c r="AD871" s="118">
        <v>37</v>
      </c>
      <c r="AE871" s="118">
        <v>26</v>
      </c>
      <c r="AF871" s="117">
        <v>6.1</v>
      </c>
      <c r="AG871" s="145"/>
      <c r="AH871" s="145">
        <v>6.8029999999999993E-2</v>
      </c>
      <c r="AI871" s="145">
        <v>-0.79081000000000001</v>
      </c>
      <c r="AJ871" s="145">
        <v>-1.0205900000000001</v>
      </c>
      <c r="AK871" s="145">
        <v>-0.72128000000000003</v>
      </c>
      <c r="AL871" s="145">
        <v>-0.63854999999999995</v>
      </c>
      <c r="AM871" s="145">
        <v>-0.73107</v>
      </c>
      <c r="AN871" s="145">
        <v>-0.68301000000000001</v>
      </c>
    </row>
    <row r="872" spans="1:245" x14ac:dyDescent="0.25">
      <c r="A872" s="115">
        <v>2011</v>
      </c>
      <c r="B872" s="137" t="s">
        <v>153</v>
      </c>
      <c r="C872" s="120" t="s">
        <v>154</v>
      </c>
      <c r="D872" s="137" t="s">
        <v>15</v>
      </c>
      <c r="E872" s="137" t="s">
        <v>144</v>
      </c>
      <c r="F872" s="147">
        <v>720</v>
      </c>
      <c r="G872" s="147">
        <v>92</v>
      </c>
      <c r="H872" s="147">
        <v>77</v>
      </c>
      <c r="I872" s="123">
        <v>10.694444444444445</v>
      </c>
      <c r="J872" s="147">
        <v>76</v>
      </c>
      <c r="K872" s="147">
        <v>61</v>
      </c>
      <c r="L872" s="123">
        <v>8.4722222222222214</v>
      </c>
      <c r="M872" s="124">
        <v>11</v>
      </c>
      <c r="N872" s="124">
        <v>9</v>
      </c>
      <c r="O872" s="123"/>
      <c r="P872" s="124">
        <v>15</v>
      </c>
      <c r="Q872" s="123">
        <v>2.0833333333333335</v>
      </c>
      <c r="R872" s="124">
        <v>179</v>
      </c>
      <c r="S872" s="124">
        <v>116</v>
      </c>
      <c r="T872" s="123">
        <v>16.111111111111111</v>
      </c>
      <c r="U872" s="124">
        <v>170</v>
      </c>
      <c r="V872" s="124">
        <v>69</v>
      </c>
      <c r="W872" s="124">
        <v>35</v>
      </c>
      <c r="X872" s="123">
        <v>20.588235294117649</v>
      </c>
      <c r="Y872" s="124">
        <v>380</v>
      </c>
      <c r="Z872" s="124">
        <v>88</v>
      </c>
      <c r="AA872" s="124">
        <v>64</v>
      </c>
      <c r="AB872" s="123">
        <v>16.842105263157894</v>
      </c>
      <c r="AC872" s="147">
        <v>133</v>
      </c>
      <c r="AD872" s="147">
        <v>18</v>
      </c>
      <c r="AE872" s="147">
        <v>15</v>
      </c>
      <c r="AF872" s="123">
        <v>11.278195488721805</v>
      </c>
      <c r="AG872" s="130"/>
      <c r="AH872" s="130"/>
      <c r="AI872" s="130"/>
      <c r="AJ872" s="130"/>
      <c r="AK872" s="130"/>
      <c r="AL872" s="130"/>
      <c r="AM872" s="130"/>
      <c r="AN872" s="130"/>
    </row>
    <row r="873" spans="1:245" s="113" customFormat="1" x14ac:dyDescent="0.25">
      <c r="A873" s="122">
        <v>2012</v>
      </c>
      <c r="B873" s="119" t="s">
        <v>153</v>
      </c>
      <c r="C873" s="120"/>
      <c r="D873" s="119" t="s">
        <v>15</v>
      </c>
      <c r="E873" s="119" t="s">
        <v>144</v>
      </c>
      <c r="F873" s="124">
        <v>775</v>
      </c>
      <c r="G873" s="124">
        <v>22</v>
      </c>
      <c r="H873" s="124">
        <v>22</v>
      </c>
      <c r="I873" s="123">
        <v>2.838709677419355</v>
      </c>
      <c r="J873" s="124">
        <v>30</v>
      </c>
      <c r="K873" s="124">
        <v>25</v>
      </c>
      <c r="L873" s="123">
        <v>3.225806451612903</v>
      </c>
      <c r="M873" s="124">
        <v>1</v>
      </c>
      <c r="N873" s="124">
        <v>1</v>
      </c>
      <c r="O873" s="123"/>
      <c r="P873" s="124">
        <v>5</v>
      </c>
      <c r="Q873" s="123">
        <v>0.64516129032258063</v>
      </c>
      <c r="R873" s="124">
        <v>53</v>
      </c>
      <c r="S873" s="124">
        <v>42</v>
      </c>
      <c r="T873" s="123">
        <v>5.419354838709677</v>
      </c>
      <c r="U873" s="124">
        <v>166</v>
      </c>
      <c r="V873" s="124">
        <v>20</v>
      </c>
      <c r="W873" s="124">
        <v>13</v>
      </c>
      <c r="X873" s="123">
        <v>7.8313253012048198</v>
      </c>
      <c r="Y873" s="124">
        <v>432</v>
      </c>
      <c r="Z873" s="124">
        <v>24</v>
      </c>
      <c r="AA873" s="124">
        <v>21</v>
      </c>
      <c r="AB873" s="123">
        <v>4.8611111111111107</v>
      </c>
      <c r="AC873" s="124">
        <v>133</v>
      </c>
      <c r="AD873" s="124">
        <v>8</v>
      </c>
      <c r="AE873" s="124">
        <v>7</v>
      </c>
      <c r="AF873" s="123">
        <v>5.2631578947368416</v>
      </c>
      <c r="AG873" s="116"/>
      <c r="AH873" s="116"/>
      <c r="AI873" s="116"/>
      <c r="AJ873" s="116"/>
      <c r="AK873" s="116"/>
      <c r="AL873" s="116"/>
      <c r="AM873" s="116"/>
      <c r="AN873" s="116"/>
    </row>
    <row r="874" spans="1:245" x14ac:dyDescent="0.25">
      <c r="A874" s="129" t="s">
        <v>92</v>
      </c>
      <c r="B874" s="145">
        <v>5221</v>
      </c>
      <c r="C874" s="146" t="s">
        <v>730</v>
      </c>
      <c r="D874" s="145" t="s">
        <v>144</v>
      </c>
      <c r="E874" s="145" t="s">
        <v>144</v>
      </c>
      <c r="F874" s="118">
        <v>885</v>
      </c>
      <c r="G874" s="118">
        <v>142</v>
      </c>
      <c r="H874" s="118">
        <v>97</v>
      </c>
      <c r="I874" s="117">
        <v>11</v>
      </c>
      <c r="J874" s="118">
        <v>58</v>
      </c>
      <c r="K874" s="118">
        <v>52</v>
      </c>
      <c r="L874" s="117">
        <v>5.9</v>
      </c>
      <c r="M874" s="118">
        <v>3</v>
      </c>
      <c r="N874" s="118">
        <v>3</v>
      </c>
      <c r="O874" s="117">
        <v>0.3</v>
      </c>
      <c r="P874" s="118">
        <v>49</v>
      </c>
      <c r="Q874" s="117">
        <v>5.5</v>
      </c>
      <c r="R874" s="118">
        <v>203</v>
      </c>
      <c r="S874" s="118">
        <v>130</v>
      </c>
      <c r="T874" s="117">
        <v>14.7</v>
      </c>
      <c r="U874" s="118">
        <v>202</v>
      </c>
      <c r="V874" s="118">
        <v>56</v>
      </c>
      <c r="W874" s="118">
        <v>33</v>
      </c>
      <c r="X874" s="117">
        <v>16.3</v>
      </c>
      <c r="Y874" s="118">
        <v>498</v>
      </c>
      <c r="Z874" s="118">
        <v>115</v>
      </c>
      <c r="AA874" s="118">
        <v>74</v>
      </c>
      <c r="AB874" s="117">
        <v>14.9</v>
      </c>
      <c r="AC874" s="118">
        <v>135</v>
      </c>
      <c r="AD874" s="118">
        <v>28</v>
      </c>
      <c r="AE874" s="118">
        <v>19</v>
      </c>
      <c r="AF874" s="117">
        <v>14.1</v>
      </c>
      <c r="AG874" s="145">
        <v>0.73943000000000003</v>
      </c>
      <c r="AH874" s="145">
        <v>-6.3960000000000003E-2</v>
      </c>
      <c r="AI874" s="145">
        <v>-0.66074999999999995</v>
      </c>
      <c r="AJ874" s="145">
        <v>0.78405999999999998</v>
      </c>
      <c r="AK874" s="145">
        <v>0.88836999999999999</v>
      </c>
      <c r="AL874" s="145">
        <v>0.75870000000000004</v>
      </c>
      <c r="AM874" s="145">
        <v>1.4194899999999999</v>
      </c>
      <c r="AN874" s="145">
        <v>0.70767999999999998</v>
      </c>
    </row>
    <row r="875" spans="1:245" s="113" customFormat="1" ht="27.6" x14ac:dyDescent="0.25">
      <c r="A875" s="122">
        <v>2012</v>
      </c>
      <c r="B875" s="119" t="s">
        <v>152</v>
      </c>
      <c r="C875" s="120" t="s">
        <v>151</v>
      </c>
      <c r="D875" s="119" t="s">
        <v>15</v>
      </c>
      <c r="E875" s="119" t="s">
        <v>144</v>
      </c>
      <c r="F875" s="124">
        <v>227</v>
      </c>
      <c r="G875" s="124">
        <v>23</v>
      </c>
      <c r="H875" s="124">
        <v>19</v>
      </c>
      <c r="I875" s="123">
        <v>8.3700440528634363</v>
      </c>
      <c r="J875" s="124">
        <v>47</v>
      </c>
      <c r="K875" s="124">
        <v>31</v>
      </c>
      <c r="L875" s="123">
        <v>13.656387665198238</v>
      </c>
      <c r="M875" s="124">
        <v>9</v>
      </c>
      <c r="N875" s="124">
        <v>8</v>
      </c>
      <c r="O875" s="123"/>
      <c r="P875" s="124">
        <v>16</v>
      </c>
      <c r="Q875" s="123">
        <v>7.0484581497797354</v>
      </c>
      <c r="R875" s="124">
        <v>79</v>
      </c>
      <c r="S875" s="124">
        <v>43</v>
      </c>
      <c r="T875" s="123">
        <v>18.942731277533039</v>
      </c>
      <c r="U875" s="124">
        <v>162</v>
      </c>
      <c r="V875" s="124">
        <v>74</v>
      </c>
      <c r="W875" s="124">
        <v>39</v>
      </c>
      <c r="X875" s="123">
        <v>24.074074074074073</v>
      </c>
      <c r="Y875" s="124">
        <v>45</v>
      </c>
      <c r="Z875" s="124">
        <v>2</v>
      </c>
      <c r="AA875" s="124">
        <v>2</v>
      </c>
      <c r="AB875" s="123">
        <v>4.4444444444444446</v>
      </c>
      <c r="AC875" s="124">
        <v>15</v>
      </c>
      <c r="AD875" s="124">
        <v>3</v>
      </c>
      <c r="AE875" s="124">
        <v>2</v>
      </c>
      <c r="AF875" s="123">
        <v>13.333333333333334</v>
      </c>
      <c r="AG875" s="116"/>
      <c r="AH875" s="116"/>
      <c r="AI875" s="116"/>
      <c r="AJ875" s="116"/>
      <c r="AK875" s="116"/>
      <c r="AL875" s="116"/>
      <c r="AM875" s="116"/>
      <c r="AN875" s="116"/>
    </row>
    <row r="876" spans="1:245" s="113" customFormat="1" x14ac:dyDescent="0.25">
      <c r="A876" s="129" t="s">
        <v>92</v>
      </c>
      <c r="B876" s="126">
        <v>5007</v>
      </c>
      <c r="C876" s="127"/>
      <c r="D876" s="126" t="s">
        <v>144</v>
      </c>
      <c r="E876" s="126" t="s">
        <v>144</v>
      </c>
      <c r="F876" s="118">
        <v>246</v>
      </c>
      <c r="G876" s="118">
        <v>9</v>
      </c>
      <c r="H876" s="118">
        <v>8</v>
      </c>
      <c r="I876" s="117">
        <v>3.3</v>
      </c>
      <c r="J876" s="118">
        <v>18</v>
      </c>
      <c r="K876" s="118">
        <v>14</v>
      </c>
      <c r="L876" s="117">
        <v>5.7</v>
      </c>
      <c r="M876" s="118">
        <v>5</v>
      </c>
      <c r="N876" s="118">
        <v>5</v>
      </c>
      <c r="O876" s="117">
        <v>2</v>
      </c>
      <c r="P876" s="118">
        <v>5</v>
      </c>
      <c r="Q876" s="117">
        <v>2</v>
      </c>
      <c r="R876" s="118">
        <v>32</v>
      </c>
      <c r="S876" s="118">
        <v>24</v>
      </c>
      <c r="T876" s="117">
        <v>9.8000000000000007</v>
      </c>
      <c r="U876" s="118">
        <v>183</v>
      </c>
      <c r="V876" s="118">
        <v>27</v>
      </c>
      <c r="W876" s="118">
        <v>19</v>
      </c>
      <c r="X876" s="117">
        <v>10.4</v>
      </c>
      <c r="Y876" s="118">
        <v>48</v>
      </c>
      <c r="Z876" s="118">
        <v>5</v>
      </c>
      <c r="AA876" s="118">
        <v>5</v>
      </c>
      <c r="AB876" s="117">
        <v>10.4</v>
      </c>
      <c r="AC876" s="118">
        <v>8</v>
      </c>
      <c r="AD876" s="118"/>
      <c r="AE876" s="118"/>
      <c r="AF876" s="117"/>
      <c r="AG876" s="125">
        <v>-0.90483999999999998</v>
      </c>
      <c r="AH876" s="125">
        <v>-0.10395</v>
      </c>
      <c r="AI876" s="125">
        <v>1.3908</v>
      </c>
      <c r="AJ876" s="125">
        <v>-0.85529999999999995</v>
      </c>
      <c r="AK876" s="125">
        <v>-9.3390000000000001E-2</v>
      </c>
      <c r="AL876" s="125">
        <v>-0.21909000000000001</v>
      </c>
      <c r="AM876" s="125">
        <v>0.28694999999999998</v>
      </c>
      <c r="AN876" s="125"/>
    </row>
    <row r="877" spans="1:245" s="113" customFormat="1" x14ac:dyDescent="0.25">
      <c r="A877" s="122">
        <v>2012</v>
      </c>
      <c r="B877" s="119" t="s">
        <v>149</v>
      </c>
      <c r="C877" s="120" t="s">
        <v>150</v>
      </c>
      <c r="D877" s="119" t="s">
        <v>15</v>
      </c>
      <c r="E877" s="119" t="s">
        <v>144</v>
      </c>
      <c r="F877" s="124">
        <v>92</v>
      </c>
      <c r="G877" s="124">
        <v>1</v>
      </c>
      <c r="H877" s="124">
        <v>1</v>
      </c>
      <c r="I877" s="123">
        <v>1.0869565217391304</v>
      </c>
      <c r="J877" s="124">
        <v>0</v>
      </c>
      <c r="K877" s="124"/>
      <c r="L877" s="123"/>
      <c r="M877" s="124">
        <v>0</v>
      </c>
      <c r="N877" s="124"/>
      <c r="O877" s="123"/>
      <c r="P877" s="124"/>
      <c r="Q877" s="123"/>
      <c r="R877" s="124">
        <v>1</v>
      </c>
      <c r="S877" s="124">
        <v>1</v>
      </c>
      <c r="T877" s="123">
        <v>1.0869565217391304</v>
      </c>
      <c r="U877" s="124">
        <v>20</v>
      </c>
      <c r="V877" s="124">
        <v>1</v>
      </c>
      <c r="W877" s="124">
        <v>1</v>
      </c>
      <c r="X877" s="123">
        <v>5</v>
      </c>
      <c r="Y877" s="124">
        <v>52</v>
      </c>
      <c r="Z877" s="124"/>
      <c r="AA877" s="124"/>
      <c r="AB877" s="123"/>
      <c r="AC877" s="124">
        <v>17</v>
      </c>
      <c r="AD877" s="124"/>
      <c r="AE877" s="124"/>
      <c r="AF877" s="123"/>
      <c r="AG877" s="116"/>
      <c r="AH877" s="116"/>
      <c r="AI877" s="116"/>
      <c r="AJ877" s="116"/>
      <c r="AK877" s="116"/>
      <c r="AL877" s="116"/>
      <c r="AM877" s="116"/>
      <c r="AN877" s="116"/>
    </row>
    <row r="878" spans="1:245" s="145" customFormat="1" x14ac:dyDescent="0.25">
      <c r="A878" s="129" t="s">
        <v>92</v>
      </c>
      <c r="B878" s="126">
        <v>5396</v>
      </c>
      <c r="C878" s="127"/>
      <c r="D878" s="126" t="s">
        <v>144</v>
      </c>
      <c r="E878" s="126" t="s">
        <v>144</v>
      </c>
      <c r="F878" s="118">
        <v>166</v>
      </c>
      <c r="G878" s="118">
        <v>30</v>
      </c>
      <c r="H878" s="118">
        <v>13</v>
      </c>
      <c r="I878" s="117">
        <v>7.8</v>
      </c>
      <c r="J878" s="118">
        <v>2</v>
      </c>
      <c r="K878" s="118">
        <v>2</v>
      </c>
      <c r="L878" s="117">
        <v>1.2</v>
      </c>
      <c r="M878" s="118">
        <v>0</v>
      </c>
      <c r="N878" s="118"/>
      <c r="O878" s="117"/>
      <c r="P878" s="118">
        <v>8</v>
      </c>
      <c r="Q878" s="117">
        <v>4.8</v>
      </c>
      <c r="R878" s="118">
        <v>32</v>
      </c>
      <c r="S878" s="118">
        <v>13</v>
      </c>
      <c r="T878" s="117">
        <v>7.8</v>
      </c>
      <c r="U878" s="118">
        <v>37</v>
      </c>
      <c r="V878" s="118">
        <v>5</v>
      </c>
      <c r="W878" s="118">
        <v>3</v>
      </c>
      <c r="X878" s="117">
        <v>8.1</v>
      </c>
      <c r="Y878" s="118">
        <v>88</v>
      </c>
      <c r="Z878" s="118">
        <v>20</v>
      </c>
      <c r="AA878" s="118">
        <v>8</v>
      </c>
      <c r="AB878" s="117">
        <v>9.1</v>
      </c>
      <c r="AC878" s="118">
        <v>32</v>
      </c>
      <c r="AD878" s="118">
        <v>7</v>
      </c>
      <c r="AE878" s="118">
        <v>2</v>
      </c>
      <c r="AF878" s="117">
        <v>6.3</v>
      </c>
      <c r="AG878" s="125">
        <v>7.1959999999999996E-2</v>
      </c>
      <c r="AH878" s="125">
        <v>-1.0754699999999999</v>
      </c>
      <c r="AI878" s="125"/>
      <c r="AJ878" s="125">
        <v>0.44841999999999999</v>
      </c>
      <c r="AK878" s="125">
        <v>-0.47643999999999997</v>
      </c>
      <c r="AL878" s="125">
        <v>-0.59258999999999995</v>
      </c>
      <c r="AM878" s="125">
        <v>-5.101E-2</v>
      </c>
      <c r="AN878" s="125">
        <v>-0.65742</v>
      </c>
    </row>
    <row r="879" spans="1:245" x14ac:dyDescent="0.25">
      <c r="A879" s="122">
        <v>2011</v>
      </c>
      <c r="B879" s="137" t="s">
        <v>147</v>
      </c>
      <c r="C879" s="120" t="s">
        <v>729</v>
      </c>
      <c r="D879" s="137" t="s">
        <v>15</v>
      </c>
      <c r="E879" s="137" t="s">
        <v>144</v>
      </c>
      <c r="F879" s="124">
        <v>52</v>
      </c>
      <c r="G879" s="124">
        <v>42</v>
      </c>
      <c r="H879" s="124">
        <v>19</v>
      </c>
      <c r="I879" s="123">
        <v>36.53846153846154</v>
      </c>
      <c r="J879" s="124">
        <v>16</v>
      </c>
      <c r="K879" s="124">
        <v>9</v>
      </c>
      <c r="L879" s="123">
        <v>17.307692307692307</v>
      </c>
      <c r="M879" s="124">
        <v>0</v>
      </c>
      <c r="N879" s="124"/>
      <c r="O879" s="123"/>
      <c r="P879" s="124">
        <v>4</v>
      </c>
      <c r="Q879" s="123">
        <v>7.6923076923076916</v>
      </c>
      <c r="R879" s="124">
        <v>58</v>
      </c>
      <c r="S879" s="124">
        <v>21</v>
      </c>
      <c r="T879" s="123">
        <v>40.38461538461538</v>
      </c>
      <c r="U879" s="124">
        <v>30</v>
      </c>
      <c r="V879" s="124">
        <v>49</v>
      </c>
      <c r="W879" s="124">
        <v>15</v>
      </c>
      <c r="X879" s="123">
        <v>50</v>
      </c>
      <c r="Y879" s="124">
        <v>7</v>
      </c>
      <c r="Z879" s="124">
        <v>3</v>
      </c>
      <c r="AA879" s="124">
        <v>3</v>
      </c>
      <c r="AB879" s="123">
        <v>42.857142857142854</v>
      </c>
      <c r="AC879" s="124">
        <v>12</v>
      </c>
      <c r="AD879" s="124">
        <v>6</v>
      </c>
      <c r="AE879" s="124">
        <v>3</v>
      </c>
      <c r="AF879" s="123">
        <v>25</v>
      </c>
      <c r="AG879" s="130"/>
      <c r="AH879" s="130"/>
      <c r="AI879" s="130"/>
      <c r="AJ879" s="130"/>
      <c r="AK879" s="130"/>
      <c r="AL879" s="130"/>
      <c r="AM879" s="130"/>
      <c r="AN879" s="130"/>
    </row>
    <row r="880" spans="1:245" s="113" customFormat="1" x14ac:dyDescent="0.25">
      <c r="A880" s="122">
        <v>2012</v>
      </c>
      <c r="B880" s="119" t="s">
        <v>147</v>
      </c>
      <c r="C880" s="120" t="s">
        <v>94</v>
      </c>
      <c r="D880" s="119" t="s">
        <v>15</v>
      </c>
      <c r="E880" s="119" t="s">
        <v>144</v>
      </c>
      <c r="F880" s="124">
        <v>118</v>
      </c>
      <c r="G880" s="124">
        <v>55</v>
      </c>
      <c r="H880" s="124">
        <v>29</v>
      </c>
      <c r="I880" s="123">
        <v>24.576271186440678</v>
      </c>
      <c r="J880" s="124">
        <v>18</v>
      </c>
      <c r="K880" s="124">
        <v>12</v>
      </c>
      <c r="L880" s="123">
        <v>10.16949152542373</v>
      </c>
      <c r="M880" s="124">
        <v>0</v>
      </c>
      <c r="N880" s="124"/>
      <c r="O880" s="123"/>
      <c r="P880" s="124">
        <v>2</v>
      </c>
      <c r="Q880" s="123">
        <v>1.6949152542372883</v>
      </c>
      <c r="R880" s="124">
        <v>73</v>
      </c>
      <c r="S880" s="124">
        <v>32</v>
      </c>
      <c r="T880" s="123">
        <v>27.118644067796613</v>
      </c>
      <c r="U880" s="124">
        <v>84</v>
      </c>
      <c r="V880" s="124">
        <v>60</v>
      </c>
      <c r="W880" s="124">
        <v>24</v>
      </c>
      <c r="X880" s="123">
        <v>28.571428571428573</v>
      </c>
      <c r="Y880" s="124">
        <v>22</v>
      </c>
      <c r="Z880" s="124">
        <v>9</v>
      </c>
      <c r="AA880" s="124">
        <v>4</v>
      </c>
      <c r="AB880" s="123">
        <v>18.181818181818183</v>
      </c>
      <c r="AC880" s="124">
        <v>8</v>
      </c>
      <c r="AD880" s="124">
        <v>4</v>
      </c>
      <c r="AE880" s="124">
        <v>4</v>
      </c>
      <c r="AF880" s="123">
        <v>50</v>
      </c>
      <c r="AG880" s="116"/>
      <c r="AH880" s="116"/>
      <c r="AI880" s="116"/>
      <c r="AJ880" s="116"/>
      <c r="AK880" s="116"/>
      <c r="AL880" s="116"/>
      <c r="AM880" s="116"/>
      <c r="AN880" s="116"/>
    </row>
    <row r="881" spans="1:245" s="113" customFormat="1" x14ac:dyDescent="0.25">
      <c r="A881" s="129" t="s">
        <v>92</v>
      </c>
      <c r="B881" s="126">
        <v>5006</v>
      </c>
      <c r="C881" s="127"/>
      <c r="D881" s="126" t="s">
        <v>144</v>
      </c>
      <c r="E881" s="126" t="s">
        <v>144</v>
      </c>
      <c r="F881" s="118">
        <v>145</v>
      </c>
      <c r="G881" s="118">
        <v>17</v>
      </c>
      <c r="H881" s="118">
        <v>15</v>
      </c>
      <c r="I881" s="117">
        <v>10.3</v>
      </c>
      <c r="J881" s="118">
        <v>8</v>
      </c>
      <c r="K881" s="118">
        <v>5</v>
      </c>
      <c r="L881" s="117">
        <v>3.4</v>
      </c>
      <c r="M881" s="118">
        <v>0</v>
      </c>
      <c r="N881" s="118"/>
      <c r="O881" s="117"/>
      <c r="P881" s="118">
        <v>4</v>
      </c>
      <c r="Q881" s="117">
        <v>2.8</v>
      </c>
      <c r="R881" s="118">
        <v>25</v>
      </c>
      <c r="S881" s="118">
        <v>18</v>
      </c>
      <c r="T881" s="117">
        <v>12.4</v>
      </c>
      <c r="U881" s="118">
        <v>109</v>
      </c>
      <c r="V881" s="118">
        <v>21</v>
      </c>
      <c r="W881" s="118">
        <v>14</v>
      </c>
      <c r="X881" s="117">
        <v>12.8</v>
      </c>
      <c r="Y881" s="118">
        <v>25</v>
      </c>
      <c r="Z881" s="118">
        <v>3</v>
      </c>
      <c r="AA881" s="118">
        <v>3</v>
      </c>
      <c r="AB881" s="117">
        <v>12</v>
      </c>
      <c r="AC881" s="118">
        <v>8</v>
      </c>
      <c r="AD881" s="118">
        <v>1</v>
      </c>
      <c r="AE881" s="118">
        <v>1</v>
      </c>
      <c r="AF881" s="117">
        <v>12.5</v>
      </c>
      <c r="AG881" s="125">
        <v>0.60811999999999999</v>
      </c>
      <c r="AH881" s="125">
        <v>-0.58964000000000005</v>
      </c>
      <c r="AI881" s="125"/>
      <c r="AJ881" s="125">
        <v>-0.51561000000000001</v>
      </c>
      <c r="AK881" s="125">
        <v>0.43552000000000002</v>
      </c>
      <c r="AL881" s="125">
        <v>0.18515000000000001</v>
      </c>
      <c r="AM881" s="125">
        <v>0.69057000000000002</v>
      </c>
      <c r="AN881" s="125">
        <v>0.43304999999999999</v>
      </c>
    </row>
    <row r="882" spans="1:245" s="113" customFormat="1" x14ac:dyDescent="0.25">
      <c r="A882" s="144" t="s">
        <v>92</v>
      </c>
      <c r="B882" s="141">
        <v>5060</v>
      </c>
      <c r="C882" s="142" t="s">
        <v>145</v>
      </c>
      <c r="D882" s="141" t="s">
        <v>144</v>
      </c>
      <c r="E882" s="141" t="s">
        <v>144</v>
      </c>
      <c r="F882" s="118">
        <v>470</v>
      </c>
      <c r="G882" s="118">
        <v>2</v>
      </c>
      <c r="H882" s="118">
        <v>2</v>
      </c>
      <c r="I882" s="117">
        <v>0.4</v>
      </c>
      <c r="J882" s="118">
        <v>1</v>
      </c>
      <c r="K882" s="118">
        <v>1</v>
      </c>
      <c r="L882" s="117">
        <v>0.2</v>
      </c>
      <c r="M882" s="118">
        <v>0</v>
      </c>
      <c r="N882" s="118"/>
      <c r="O882" s="117"/>
      <c r="P882" s="118"/>
      <c r="Q882" s="117"/>
      <c r="R882" s="118">
        <v>3</v>
      </c>
      <c r="S882" s="118">
        <v>3</v>
      </c>
      <c r="T882" s="117">
        <v>0.6</v>
      </c>
      <c r="U882" s="118">
        <v>394</v>
      </c>
      <c r="V882" s="118">
        <v>2</v>
      </c>
      <c r="W882" s="118">
        <v>2</v>
      </c>
      <c r="X882" s="117">
        <v>0.5</v>
      </c>
      <c r="Y882" s="118">
        <v>38</v>
      </c>
      <c r="Z882" s="118">
        <v>1</v>
      </c>
      <c r="AA882" s="118">
        <v>1</v>
      </c>
      <c r="AB882" s="117">
        <v>2.6</v>
      </c>
      <c r="AC882" s="118">
        <v>33</v>
      </c>
      <c r="AD882" s="118"/>
      <c r="AE882" s="118"/>
      <c r="AF882" s="117"/>
      <c r="AG882" s="140">
        <v>-1.5077499999999999</v>
      </c>
      <c r="AH882" s="140">
        <v>-1.2903</v>
      </c>
      <c r="AI882" s="140"/>
      <c r="AJ882" s="140"/>
      <c r="AK882" s="140">
        <v>-1.9079299999999999</v>
      </c>
      <c r="AL882" s="140">
        <v>-1.84076</v>
      </c>
      <c r="AM882" s="140">
        <v>-1.6976199999999999</v>
      </c>
      <c r="AN882" s="140"/>
    </row>
    <row r="883" spans="1:245" s="145" customFormat="1" x14ac:dyDescent="0.25">
      <c r="A883" s="129"/>
      <c r="B883" s="126"/>
      <c r="C883" s="189" t="s">
        <v>143</v>
      </c>
      <c r="D883" s="189"/>
      <c r="E883" s="189"/>
      <c r="F883" s="189"/>
      <c r="G883" s="189"/>
      <c r="H883" s="189"/>
      <c r="I883" s="189"/>
      <c r="J883" s="189"/>
      <c r="K883" s="189"/>
      <c r="L883" s="189"/>
      <c r="M883" s="189"/>
      <c r="N883" s="189"/>
      <c r="O883" s="189"/>
      <c r="P883" s="189"/>
      <c r="Q883" s="189"/>
      <c r="R883" s="189"/>
      <c r="S883" s="189"/>
      <c r="T883" s="189"/>
      <c r="U883" s="189"/>
      <c r="V883" s="189"/>
      <c r="W883" s="189"/>
      <c r="X883" s="189"/>
      <c r="Y883" s="189"/>
      <c r="Z883" s="189"/>
      <c r="AA883" s="189"/>
      <c r="AB883" s="189"/>
      <c r="AC883" s="189"/>
      <c r="AD883" s="189"/>
      <c r="AE883" s="189"/>
      <c r="AF883" s="189"/>
      <c r="AG883" s="125"/>
      <c r="AH883" s="125"/>
      <c r="AI883" s="125"/>
      <c r="AJ883" s="125"/>
      <c r="AK883" s="125"/>
      <c r="AL883" s="125"/>
      <c r="AM883" s="125"/>
      <c r="AN883" s="125"/>
    </row>
    <row r="884" spans="1:245" x14ac:dyDescent="0.25">
      <c r="A884" s="115">
        <v>2011</v>
      </c>
      <c r="B884" s="137" t="s">
        <v>141</v>
      </c>
      <c r="C884" s="120" t="s">
        <v>142</v>
      </c>
      <c r="D884" s="137" t="s">
        <v>93</v>
      </c>
      <c r="E884" s="137" t="s">
        <v>90</v>
      </c>
      <c r="F884" s="147">
        <v>578</v>
      </c>
      <c r="G884" s="147">
        <v>54</v>
      </c>
      <c r="H884" s="147">
        <v>31</v>
      </c>
      <c r="I884" s="123">
        <v>5.3633217993079585</v>
      </c>
      <c r="J884" s="147">
        <v>18</v>
      </c>
      <c r="K884" s="147">
        <v>11</v>
      </c>
      <c r="L884" s="123">
        <v>1.9031141868512109</v>
      </c>
      <c r="M884" s="147">
        <v>2</v>
      </c>
      <c r="N884" s="147">
        <v>2</v>
      </c>
      <c r="O884" s="123">
        <v>0.34602076124567471</v>
      </c>
      <c r="P884" s="147">
        <v>5</v>
      </c>
      <c r="Q884" s="123">
        <v>0.86505190311418678</v>
      </c>
      <c r="R884" s="147">
        <v>74</v>
      </c>
      <c r="S884" s="147">
        <v>34</v>
      </c>
      <c r="T884" s="123">
        <v>5.8823529411764701</v>
      </c>
      <c r="U884" s="147">
        <v>24</v>
      </c>
      <c r="V884" s="147">
        <v>4</v>
      </c>
      <c r="W884" s="147">
        <v>2</v>
      </c>
      <c r="X884" s="123">
        <v>8.3333333333333339</v>
      </c>
      <c r="Y884" s="147">
        <v>102</v>
      </c>
      <c r="Z884" s="147">
        <v>8</v>
      </c>
      <c r="AA884" s="147">
        <v>5</v>
      </c>
      <c r="AB884" s="123">
        <v>4.9019607843137258</v>
      </c>
      <c r="AC884" s="147">
        <v>424</v>
      </c>
      <c r="AD884" s="147">
        <v>62</v>
      </c>
      <c r="AE884" s="147">
        <v>27</v>
      </c>
      <c r="AF884" s="123">
        <v>6.3679245283018862</v>
      </c>
      <c r="AG884" s="130"/>
      <c r="AH884" s="130"/>
      <c r="AI884" s="130"/>
      <c r="AJ884" s="130"/>
      <c r="AK884" s="130"/>
      <c r="AL884" s="130"/>
      <c r="AM884" s="130"/>
      <c r="AN884" s="130"/>
    </row>
    <row r="885" spans="1:245" s="113" customFormat="1" x14ac:dyDescent="0.25">
      <c r="A885" s="122">
        <v>2012</v>
      </c>
      <c r="B885" s="119" t="s">
        <v>141</v>
      </c>
      <c r="C885" s="120"/>
      <c r="D885" s="119" t="s">
        <v>93</v>
      </c>
      <c r="E885" s="119" t="s">
        <v>90</v>
      </c>
      <c r="F885" s="124">
        <v>543</v>
      </c>
      <c r="G885" s="124">
        <v>28</v>
      </c>
      <c r="H885" s="124">
        <v>19</v>
      </c>
      <c r="I885" s="123">
        <v>3.4990791896869249</v>
      </c>
      <c r="J885" s="124">
        <v>3</v>
      </c>
      <c r="K885" s="124">
        <v>2</v>
      </c>
      <c r="L885" s="123">
        <v>0.36832412523020258</v>
      </c>
      <c r="M885" s="124">
        <v>0</v>
      </c>
      <c r="N885" s="123"/>
      <c r="O885" s="123"/>
      <c r="P885" s="124">
        <v>1</v>
      </c>
      <c r="Q885" s="123">
        <v>0.18416206261510129</v>
      </c>
      <c r="R885" s="124">
        <v>31</v>
      </c>
      <c r="S885" s="124">
        <v>19</v>
      </c>
      <c r="T885" s="123">
        <v>3.4990791896869249</v>
      </c>
      <c r="U885" s="124">
        <v>20</v>
      </c>
      <c r="V885" s="124">
        <v>1</v>
      </c>
      <c r="W885" s="124">
        <v>1</v>
      </c>
      <c r="X885" s="123">
        <v>5</v>
      </c>
      <c r="Y885" s="124">
        <v>129</v>
      </c>
      <c r="Z885" s="124">
        <v>8</v>
      </c>
      <c r="AA885" s="124">
        <v>7</v>
      </c>
      <c r="AB885" s="123">
        <v>5.4263565891472867</v>
      </c>
      <c r="AC885" s="124">
        <v>369</v>
      </c>
      <c r="AD885" s="124">
        <v>21</v>
      </c>
      <c r="AE885" s="124">
        <v>10</v>
      </c>
      <c r="AF885" s="123">
        <v>2.7100271002710028</v>
      </c>
      <c r="AG885" s="116"/>
      <c r="AH885" s="116"/>
      <c r="AI885" s="116"/>
      <c r="AJ885" s="116"/>
      <c r="AK885" s="116"/>
      <c r="AL885" s="116"/>
      <c r="AM885" s="116"/>
      <c r="AN885" s="116"/>
    </row>
    <row r="886" spans="1:245" s="145" customFormat="1" x14ac:dyDescent="0.25">
      <c r="A886" s="129" t="s">
        <v>92</v>
      </c>
      <c r="B886" s="145">
        <v>5410</v>
      </c>
      <c r="C886" s="146"/>
      <c r="D886" s="145" t="s">
        <v>90</v>
      </c>
      <c r="E886" s="145" t="s">
        <v>90</v>
      </c>
      <c r="F886" s="118">
        <v>588</v>
      </c>
      <c r="G886" s="118">
        <v>15</v>
      </c>
      <c r="H886" s="118">
        <v>10</v>
      </c>
      <c r="I886" s="117">
        <v>1.7</v>
      </c>
      <c r="J886" s="118">
        <v>2</v>
      </c>
      <c r="K886" s="118">
        <v>2</v>
      </c>
      <c r="L886" s="117">
        <v>0.3</v>
      </c>
      <c r="M886" s="118">
        <v>0</v>
      </c>
      <c r="N886" s="118"/>
      <c r="O886" s="117"/>
      <c r="P886" s="118">
        <v>4</v>
      </c>
      <c r="Q886" s="117">
        <v>0.7</v>
      </c>
      <c r="R886" s="118">
        <v>17</v>
      </c>
      <c r="S886" s="118">
        <v>11</v>
      </c>
      <c r="T886" s="117">
        <v>1.9</v>
      </c>
      <c r="U886" s="118">
        <v>32</v>
      </c>
      <c r="V886" s="118">
        <v>3</v>
      </c>
      <c r="W886" s="118">
        <v>2</v>
      </c>
      <c r="X886" s="117">
        <v>6.3</v>
      </c>
      <c r="Y886" s="118">
        <v>156</v>
      </c>
      <c r="Z886" s="118">
        <v>1</v>
      </c>
      <c r="AA886" s="118">
        <v>1</v>
      </c>
      <c r="AB886" s="117">
        <v>0.6</v>
      </c>
      <c r="AC886" s="118">
        <v>379</v>
      </c>
      <c r="AD886" s="118">
        <v>13</v>
      </c>
      <c r="AE886" s="118">
        <v>8</v>
      </c>
      <c r="AF886" s="117">
        <v>2.1</v>
      </c>
      <c r="AG886" s="145">
        <v>-0.81759000000000004</v>
      </c>
      <c r="AH886" s="145">
        <v>-0.76770000000000005</v>
      </c>
      <c r="AJ886" s="145">
        <v>-0.59858999999999996</v>
      </c>
      <c r="AK886" s="145">
        <v>-0.51558000000000004</v>
      </c>
      <c r="AL886" s="145">
        <v>-0.44035000000000002</v>
      </c>
      <c r="AM886" s="145">
        <v>-0.89746999999999999</v>
      </c>
      <c r="AN886" s="145">
        <v>-0.62312999999999996</v>
      </c>
    </row>
    <row r="887" spans="1:245" ht="15" customHeight="1" x14ac:dyDescent="0.3">
      <c r="A887" s="191" t="s">
        <v>89</v>
      </c>
      <c r="B887" s="191"/>
      <c r="C887" s="191"/>
      <c r="D887" s="191"/>
      <c r="E887" s="191"/>
      <c r="F887" s="191"/>
      <c r="G887" s="191"/>
      <c r="H887" s="191"/>
      <c r="I887" s="191"/>
      <c r="J887" s="191"/>
      <c r="K887" s="124"/>
      <c r="L887" s="123"/>
      <c r="M887" s="123"/>
      <c r="N887" s="123"/>
      <c r="O887" s="123"/>
      <c r="P887" s="124"/>
      <c r="Q887" s="123"/>
      <c r="R887" s="124"/>
      <c r="S887" s="124"/>
      <c r="T887" s="123"/>
      <c r="U887" s="124"/>
      <c r="V887" s="124"/>
      <c r="W887" s="124"/>
      <c r="X887" s="123"/>
      <c r="Y887" s="124"/>
      <c r="Z887" s="124"/>
      <c r="AA887" s="124"/>
      <c r="AB887" s="123"/>
      <c r="AC887" s="124"/>
      <c r="AD887" s="192" t="s">
        <v>122</v>
      </c>
      <c r="AE887" s="192"/>
      <c r="AF887" s="192"/>
      <c r="AG887" s="130"/>
      <c r="AH887" s="130"/>
      <c r="AI887" s="130"/>
      <c r="AJ887" s="130"/>
      <c r="AK887" s="130"/>
      <c r="AL887" s="130"/>
      <c r="AM887" s="130"/>
      <c r="AN887" s="130"/>
    </row>
    <row r="888" spans="1:245" ht="15" customHeight="1" x14ac:dyDescent="0.25">
      <c r="A888" s="194" t="s">
        <v>728</v>
      </c>
      <c r="B888" s="194"/>
      <c r="C888" s="194"/>
      <c r="D888" s="162"/>
      <c r="E888" s="162"/>
      <c r="F888" s="162"/>
      <c r="G888" s="162"/>
      <c r="H888" s="162"/>
      <c r="I888" s="162"/>
      <c r="J888" s="162"/>
      <c r="K888" s="162"/>
      <c r="L888" s="162"/>
      <c r="M888" s="117"/>
      <c r="N888" s="117"/>
      <c r="O888" s="117"/>
      <c r="P888" s="162"/>
      <c r="Q888" s="162"/>
      <c r="R888" s="162"/>
      <c r="S888" s="162"/>
      <c r="T888" s="162"/>
      <c r="U888" s="162"/>
      <c r="V888" s="162"/>
      <c r="W888" s="124"/>
      <c r="X888" s="123"/>
      <c r="Y888" s="124"/>
      <c r="Z888" s="124"/>
      <c r="AA888" s="124"/>
      <c r="AB888" s="123"/>
      <c r="AC888" s="124"/>
      <c r="AD888" s="161"/>
      <c r="AE888" s="161"/>
      <c r="AF888" s="161"/>
      <c r="AG888" s="130"/>
      <c r="AH888" s="130"/>
      <c r="AI888" s="130"/>
      <c r="AJ888" s="130"/>
      <c r="AK888" s="130"/>
      <c r="AL888" s="130"/>
      <c r="AM888" s="130"/>
      <c r="AN888" s="130"/>
    </row>
    <row r="889" spans="1:245" s="114" customFormat="1" ht="30" customHeight="1" x14ac:dyDescent="0.25">
      <c r="A889" s="160"/>
      <c r="B889" s="158"/>
      <c r="C889" s="158"/>
      <c r="D889" s="158"/>
      <c r="E889" s="158"/>
      <c r="F889" s="159" t="s">
        <v>120</v>
      </c>
      <c r="G889" s="193" t="s">
        <v>727</v>
      </c>
      <c r="H889" s="193"/>
      <c r="I889" s="193"/>
      <c r="J889" s="193" t="s">
        <v>726</v>
      </c>
      <c r="K889" s="193"/>
      <c r="L889" s="193"/>
      <c r="M889" s="117" t="s">
        <v>51</v>
      </c>
      <c r="N889" s="117"/>
      <c r="O889" s="117"/>
      <c r="P889" s="193" t="s">
        <v>725</v>
      </c>
      <c r="Q889" s="193"/>
      <c r="R889" s="193" t="s">
        <v>9</v>
      </c>
      <c r="S889" s="193"/>
      <c r="T889" s="193"/>
      <c r="U889" s="193" t="s">
        <v>22</v>
      </c>
      <c r="V889" s="193"/>
      <c r="W889" s="193"/>
      <c r="X889" s="193"/>
      <c r="Y889" s="193" t="s">
        <v>23</v>
      </c>
      <c r="Z889" s="193"/>
      <c r="AA889" s="193"/>
      <c r="AB889" s="193"/>
      <c r="AC889" s="193" t="s">
        <v>26</v>
      </c>
      <c r="AD889" s="193"/>
      <c r="AE889" s="193"/>
      <c r="AF889" s="193"/>
      <c r="AO889" s="158"/>
      <c r="AP889" s="158"/>
      <c r="AQ889" s="158"/>
      <c r="AR889" s="158"/>
      <c r="AS889" s="158"/>
      <c r="AT889" s="158"/>
      <c r="AU889" s="158"/>
      <c r="AV889" s="158"/>
      <c r="AW889" s="158"/>
      <c r="AX889" s="158"/>
      <c r="AY889" s="158"/>
      <c r="AZ889" s="158"/>
      <c r="BA889" s="158"/>
      <c r="BB889" s="158"/>
      <c r="BC889" s="158"/>
      <c r="BD889" s="158"/>
      <c r="BE889" s="158"/>
      <c r="BF889" s="158"/>
      <c r="BG889" s="158"/>
      <c r="BH889" s="158"/>
      <c r="BI889" s="158"/>
      <c r="BJ889" s="158"/>
      <c r="BK889" s="158"/>
      <c r="BL889" s="158"/>
      <c r="BM889" s="158"/>
      <c r="BN889" s="158"/>
      <c r="BO889" s="158"/>
      <c r="BP889" s="158"/>
      <c r="BQ889" s="158"/>
      <c r="BR889" s="158"/>
      <c r="BS889" s="158"/>
      <c r="BT889" s="158"/>
      <c r="BU889" s="158"/>
      <c r="BV889" s="158"/>
      <c r="BW889" s="158"/>
      <c r="BX889" s="158"/>
      <c r="BY889" s="158"/>
      <c r="BZ889" s="158"/>
      <c r="CA889" s="158"/>
      <c r="CB889" s="158"/>
      <c r="CC889" s="158"/>
      <c r="CD889" s="158"/>
      <c r="CE889" s="158"/>
      <c r="CF889" s="158"/>
      <c r="CG889" s="158"/>
      <c r="CH889" s="158"/>
      <c r="CI889" s="158"/>
      <c r="CJ889" s="158"/>
      <c r="CK889" s="158"/>
      <c r="CL889" s="158"/>
      <c r="CM889" s="158"/>
      <c r="CN889" s="158"/>
      <c r="CO889" s="158"/>
      <c r="CP889" s="158"/>
      <c r="CQ889" s="158"/>
      <c r="CR889" s="158"/>
      <c r="CS889" s="158"/>
      <c r="CT889" s="158"/>
      <c r="CU889" s="158"/>
      <c r="CV889" s="158"/>
      <c r="CW889" s="158"/>
      <c r="CX889" s="158"/>
      <c r="CY889" s="158"/>
      <c r="CZ889" s="158"/>
      <c r="DA889" s="158"/>
      <c r="DB889" s="158"/>
      <c r="DC889" s="158"/>
      <c r="DD889" s="158"/>
      <c r="DE889" s="158"/>
      <c r="DF889" s="158"/>
      <c r="DG889" s="158"/>
      <c r="DH889" s="158"/>
      <c r="DI889" s="158"/>
      <c r="DJ889" s="158"/>
      <c r="DK889" s="158"/>
      <c r="DL889" s="158"/>
      <c r="DM889" s="158"/>
      <c r="DN889" s="158"/>
      <c r="DO889" s="158"/>
      <c r="DP889" s="158"/>
      <c r="DQ889" s="158"/>
      <c r="DR889" s="158"/>
      <c r="DS889" s="158"/>
      <c r="DT889" s="158"/>
      <c r="DU889" s="158"/>
      <c r="DV889" s="158"/>
      <c r="DW889" s="158"/>
      <c r="DX889" s="158"/>
      <c r="DY889" s="158"/>
      <c r="DZ889" s="158"/>
      <c r="EA889" s="158"/>
      <c r="EB889" s="158"/>
      <c r="EC889" s="158"/>
      <c r="ED889" s="158"/>
      <c r="EE889" s="158"/>
      <c r="EF889" s="158"/>
      <c r="EG889" s="158"/>
      <c r="EH889" s="158"/>
      <c r="EI889" s="158"/>
      <c r="EJ889" s="158"/>
      <c r="EK889" s="158"/>
      <c r="EL889" s="158"/>
      <c r="EM889" s="158"/>
      <c r="EN889" s="158"/>
      <c r="EO889" s="158"/>
      <c r="EP889" s="158"/>
      <c r="EQ889" s="158"/>
      <c r="ER889" s="158"/>
      <c r="ES889" s="158"/>
      <c r="ET889" s="158"/>
      <c r="EU889" s="158"/>
      <c r="EV889" s="158"/>
      <c r="EW889" s="158"/>
      <c r="EX889" s="158"/>
      <c r="EY889" s="158"/>
      <c r="EZ889" s="158"/>
      <c r="FA889" s="158"/>
      <c r="FB889" s="158"/>
      <c r="FC889" s="158"/>
      <c r="FD889" s="158"/>
      <c r="FE889" s="158"/>
      <c r="FF889" s="158"/>
      <c r="FG889" s="158"/>
      <c r="FH889" s="158"/>
      <c r="FI889" s="158"/>
      <c r="FJ889" s="158"/>
      <c r="FK889" s="158"/>
      <c r="FL889" s="158"/>
      <c r="FM889" s="158"/>
      <c r="FN889" s="158"/>
      <c r="FO889" s="158"/>
      <c r="FP889" s="158"/>
      <c r="FQ889" s="158"/>
      <c r="FR889" s="158"/>
      <c r="FS889" s="158"/>
      <c r="FT889" s="158"/>
      <c r="FU889" s="158"/>
      <c r="FV889" s="158"/>
      <c r="FW889" s="158"/>
      <c r="FX889" s="158"/>
      <c r="FY889" s="158"/>
      <c r="FZ889" s="158"/>
      <c r="GA889" s="158"/>
      <c r="GB889" s="158"/>
      <c r="GC889" s="158"/>
      <c r="GD889" s="158"/>
      <c r="GE889" s="158"/>
      <c r="GF889" s="158"/>
      <c r="GG889" s="158"/>
      <c r="GH889" s="158"/>
      <c r="GI889" s="158"/>
      <c r="GJ889" s="158"/>
      <c r="GK889" s="158"/>
      <c r="GL889" s="158"/>
      <c r="GM889" s="158"/>
      <c r="GN889" s="158"/>
      <c r="GO889" s="158"/>
      <c r="GP889" s="158"/>
      <c r="GQ889" s="158"/>
      <c r="GR889" s="158"/>
      <c r="GS889" s="158"/>
      <c r="GT889" s="158"/>
      <c r="GU889" s="158"/>
      <c r="GV889" s="158"/>
      <c r="GW889" s="158"/>
      <c r="GX889" s="158"/>
      <c r="GY889" s="158"/>
      <c r="GZ889" s="158"/>
      <c r="HA889" s="158"/>
      <c r="HB889" s="158"/>
      <c r="HC889" s="158"/>
      <c r="HD889" s="158"/>
      <c r="HE889" s="158"/>
      <c r="HF889" s="158"/>
      <c r="HG889" s="158"/>
      <c r="HH889" s="158"/>
      <c r="HI889" s="158"/>
      <c r="HJ889" s="158"/>
      <c r="HK889" s="158"/>
      <c r="HL889" s="158"/>
      <c r="HM889" s="158"/>
      <c r="HN889" s="158"/>
      <c r="HO889" s="158"/>
      <c r="HP889" s="158"/>
      <c r="HQ889" s="158"/>
      <c r="HR889" s="158"/>
      <c r="HS889" s="158"/>
      <c r="HT889" s="158"/>
      <c r="HU889" s="158"/>
      <c r="HV889" s="158"/>
      <c r="HW889" s="158"/>
      <c r="HX889" s="158"/>
      <c r="HY889" s="158"/>
      <c r="HZ889" s="158"/>
      <c r="IA889" s="158"/>
      <c r="IB889" s="158"/>
      <c r="IC889" s="158"/>
      <c r="ID889" s="158"/>
      <c r="IE889" s="158"/>
      <c r="IF889" s="158"/>
      <c r="IG889" s="158"/>
      <c r="IH889" s="158"/>
      <c r="II889" s="158"/>
      <c r="IJ889" s="158"/>
      <c r="IK889" s="158"/>
    </row>
    <row r="890" spans="1:245" s="150" customFormat="1" ht="31.5" customHeight="1" x14ac:dyDescent="0.25">
      <c r="A890" s="157" t="s">
        <v>118</v>
      </c>
      <c r="B890" s="156" t="s">
        <v>117</v>
      </c>
      <c r="C890" s="156" t="s">
        <v>41</v>
      </c>
      <c r="D890" s="155" t="s">
        <v>116</v>
      </c>
      <c r="E890" s="155" t="s">
        <v>115</v>
      </c>
      <c r="F890" s="154" t="s">
        <v>11</v>
      </c>
      <c r="G890" s="154" t="s">
        <v>66</v>
      </c>
      <c r="H890" s="154" t="s">
        <v>724</v>
      </c>
      <c r="I890" s="153" t="s">
        <v>55</v>
      </c>
      <c r="J890" s="154" t="s">
        <v>66</v>
      </c>
      <c r="K890" s="154" t="s">
        <v>724</v>
      </c>
      <c r="L890" s="153" t="s">
        <v>55</v>
      </c>
      <c r="M890" s="154" t="s">
        <v>66</v>
      </c>
      <c r="N890" s="154" t="s">
        <v>724</v>
      </c>
      <c r="O890" s="153" t="s">
        <v>55</v>
      </c>
      <c r="P890" s="154" t="s">
        <v>724</v>
      </c>
      <c r="Q890" s="153" t="s">
        <v>55</v>
      </c>
      <c r="R890" s="154" t="s">
        <v>66</v>
      </c>
      <c r="S890" s="154" t="s">
        <v>724</v>
      </c>
      <c r="T890" s="153" t="s">
        <v>55</v>
      </c>
      <c r="U890" s="154" t="s">
        <v>11</v>
      </c>
      <c r="V890" s="154" t="s">
        <v>66</v>
      </c>
      <c r="W890" s="154" t="s">
        <v>724</v>
      </c>
      <c r="X890" s="153" t="s">
        <v>55</v>
      </c>
      <c r="Y890" s="154" t="s">
        <v>11</v>
      </c>
      <c r="Z890" s="154" t="s">
        <v>66</v>
      </c>
      <c r="AA890" s="154" t="s">
        <v>724</v>
      </c>
      <c r="AB890" s="153" t="s">
        <v>55</v>
      </c>
      <c r="AC890" s="154" t="s">
        <v>11</v>
      </c>
      <c r="AD890" s="154" t="s">
        <v>66</v>
      </c>
      <c r="AE890" s="154" t="s">
        <v>724</v>
      </c>
      <c r="AF890" s="153" t="s">
        <v>55</v>
      </c>
      <c r="AG890" s="152"/>
      <c r="AH890" s="152"/>
      <c r="AI890" s="152"/>
      <c r="AJ890" s="152"/>
      <c r="AK890" s="152"/>
      <c r="AL890" s="152"/>
      <c r="AM890" s="152"/>
      <c r="AN890" s="152"/>
      <c r="AO890" s="151"/>
      <c r="AP890" s="151"/>
      <c r="AQ890" s="151"/>
      <c r="AR890" s="151"/>
      <c r="AS890" s="151"/>
      <c r="AT890" s="151"/>
      <c r="AU890" s="151"/>
      <c r="AV890" s="151"/>
      <c r="AW890" s="151"/>
      <c r="AX890" s="151"/>
      <c r="AY890" s="151"/>
      <c r="AZ890" s="151"/>
      <c r="BA890" s="151"/>
      <c r="BB890" s="151"/>
      <c r="BC890" s="151"/>
      <c r="BD890" s="151"/>
      <c r="BE890" s="151"/>
      <c r="BF890" s="151"/>
      <c r="BG890" s="151"/>
      <c r="BH890" s="151"/>
      <c r="BI890" s="151"/>
      <c r="BJ890" s="151"/>
      <c r="BK890" s="151"/>
      <c r="BL890" s="151"/>
      <c r="BM890" s="151"/>
      <c r="BN890" s="151"/>
      <c r="BO890" s="151"/>
      <c r="BP890" s="151"/>
      <c r="BQ890" s="151"/>
      <c r="BR890" s="151"/>
      <c r="BS890" s="151"/>
      <c r="BT890" s="151"/>
      <c r="BU890" s="151"/>
      <c r="BV890" s="151"/>
      <c r="BW890" s="151"/>
      <c r="BX890" s="151"/>
      <c r="BY890" s="151"/>
      <c r="BZ890" s="151"/>
      <c r="CA890" s="151"/>
      <c r="CB890" s="151"/>
      <c r="CC890" s="151"/>
      <c r="CD890" s="151"/>
      <c r="CE890" s="151"/>
      <c r="CF890" s="151"/>
      <c r="CG890" s="151"/>
      <c r="CH890" s="151"/>
      <c r="CI890" s="151"/>
      <c r="CJ890" s="151"/>
      <c r="CK890" s="151"/>
      <c r="CL890" s="151"/>
      <c r="CM890" s="151"/>
      <c r="CN890" s="151"/>
      <c r="CO890" s="151"/>
      <c r="CP890" s="151"/>
      <c r="CQ890" s="151"/>
      <c r="CR890" s="151"/>
      <c r="CS890" s="151"/>
      <c r="CT890" s="151"/>
      <c r="CU890" s="151"/>
      <c r="CV890" s="151"/>
      <c r="CW890" s="151"/>
      <c r="CX890" s="151"/>
      <c r="CY890" s="151"/>
      <c r="CZ890" s="151"/>
      <c r="DA890" s="151"/>
      <c r="DB890" s="151"/>
      <c r="DC890" s="151"/>
      <c r="DD890" s="151"/>
      <c r="DE890" s="151"/>
      <c r="DF890" s="151"/>
      <c r="DG890" s="151"/>
      <c r="DH890" s="151"/>
      <c r="DI890" s="151"/>
      <c r="DJ890" s="151"/>
      <c r="DK890" s="151"/>
      <c r="DL890" s="151"/>
      <c r="DM890" s="151"/>
      <c r="DN890" s="151"/>
      <c r="DO890" s="151"/>
      <c r="DP890" s="151"/>
      <c r="DQ890" s="151"/>
      <c r="DR890" s="151"/>
      <c r="DS890" s="151"/>
      <c r="DT890" s="151"/>
      <c r="DU890" s="151"/>
      <c r="DV890" s="151"/>
      <c r="DW890" s="151"/>
      <c r="DX890" s="151"/>
      <c r="DY890" s="151"/>
      <c r="DZ890" s="151"/>
      <c r="EA890" s="151"/>
      <c r="EB890" s="151"/>
      <c r="EC890" s="151"/>
      <c r="ED890" s="151"/>
      <c r="EE890" s="151"/>
      <c r="EF890" s="151"/>
      <c r="EG890" s="151"/>
      <c r="EH890" s="151"/>
      <c r="EI890" s="151"/>
      <c r="EJ890" s="151"/>
      <c r="EK890" s="151"/>
      <c r="EL890" s="151"/>
      <c r="EM890" s="151"/>
      <c r="EN890" s="151"/>
      <c r="EO890" s="151"/>
      <c r="EP890" s="151"/>
      <c r="EQ890" s="151"/>
      <c r="ER890" s="151"/>
      <c r="ES890" s="151"/>
      <c r="ET890" s="151"/>
      <c r="EU890" s="151"/>
      <c r="EV890" s="151"/>
      <c r="EW890" s="151"/>
      <c r="EX890" s="151"/>
      <c r="EY890" s="151"/>
      <c r="EZ890" s="151"/>
      <c r="FA890" s="151"/>
      <c r="FB890" s="151"/>
      <c r="FC890" s="151"/>
      <c r="FD890" s="151"/>
      <c r="FE890" s="151"/>
      <c r="FF890" s="151"/>
      <c r="FG890" s="151"/>
      <c r="FH890" s="151"/>
      <c r="FI890" s="151"/>
      <c r="FJ890" s="151"/>
      <c r="FK890" s="151"/>
      <c r="FL890" s="151"/>
      <c r="FM890" s="151"/>
      <c r="FN890" s="151"/>
      <c r="FO890" s="151"/>
      <c r="FP890" s="151"/>
      <c r="FQ890" s="151"/>
      <c r="FR890" s="151"/>
      <c r="FS890" s="151"/>
      <c r="FT890" s="151"/>
      <c r="FU890" s="151"/>
      <c r="FV890" s="151"/>
      <c r="FW890" s="151"/>
      <c r="FX890" s="151"/>
      <c r="FY890" s="151"/>
      <c r="FZ890" s="151"/>
      <c r="GA890" s="151"/>
      <c r="GB890" s="151"/>
      <c r="GC890" s="151"/>
      <c r="GD890" s="151"/>
      <c r="GE890" s="151"/>
      <c r="GF890" s="151"/>
      <c r="GG890" s="151"/>
      <c r="GH890" s="151"/>
      <c r="GI890" s="151"/>
      <c r="GJ890" s="151"/>
      <c r="GK890" s="151"/>
      <c r="GL890" s="151"/>
      <c r="GM890" s="151"/>
      <c r="GN890" s="151"/>
      <c r="GO890" s="151"/>
      <c r="GP890" s="151"/>
      <c r="GQ890" s="151"/>
      <c r="GR890" s="151"/>
      <c r="GS890" s="151"/>
      <c r="GT890" s="151"/>
      <c r="GU890" s="151"/>
      <c r="GV890" s="151"/>
      <c r="GW890" s="151"/>
      <c r="GX890" s="151"/>
      <c r="GY890" s="151"/>
      <c r="GZ890" s="151"/>
      <c r="HA890" s="151"/>
      <c r="HB890" s="151"/>
      <c r="HC890" s="151"/>
      <c r="HD890" s="151"/>
      <c r="HE890" s="151"/>
      <c r="HF890" s="151"/>
      <c r="HG890" s="151"/>
      <c r="HH890" s="151"/>
      <c r="HI890" s="151"/>
      <c r="HJ890" s="151"/>
      <c r="HK890" s="151"/>
      <c r="HL890" s="151"/>
      <c r="HM890" s="151"/>
      <c r="HN890" s="151"/>
      <c r="HO890" s="151"/>
      <c r="HP890" s="151"/>
      <c r="HQ890" s="151"/>
      <c r="HR890" s="151"/>
      <c r="HS890" s="151"/>
      <c r="HT890" s="151"/>
      <c r="HU890" s="151"/>
      <c r="HV890" s="151"/>
      <c r="HW890" s="151"/>
      <c r="HX890" s="151"/>
      <c r="HY890" s="151"/>
      <c r="HZ890" s="151"/>
      <c r="IA890" s="151"/>
      <c r="IB890" s="151"/>
      <c r="IC890" s="151"/>
      <c r="ID890" s="151"/>
      <c r="IE890" s="151"/>
      <c r="IF890" s="151"/>
      <c r="IG890" s="151"/>
      <c r="IH890" s="151"/>
      <c r="II890" s="151"/>
      <c r="IJ890" s="151"/>
      <c r="IK890" s="151"/>
    </row>
    <row r="891" spans="1:245" x14ac:dyDescent="0.25">
      <c r="A891" s="115">
        <v>2011</v>
      </c>
      <c r="B891" s="138" t="s">
        <v>139</v>
      </c>
      <c r="C891" s="149" t="s">
        <v>142</v>
      </c>
      <c r="D891" s="137" t="s">
        <v>93</v>
      </c>
      <c r="E891" s="137" t="s">
        <v>90</v>
      </c>
      <c r="F891" s="147">
        <v>231</v>
      </c>
      <c r="G891" s="147">
        <v>24</v>
      </c>
      <c r="H891" s="147">
        <v>18</v>
      </c>
      <c r="I891" s="123">
        <v>7.7922077922077921</v>
      </c>
      <c r="J891" s="147">
        <v>19</v>
      </c>
      <c r="K891" s="147">
        <v>12</v>
      </c>
      <c r="L891" s="123">
        <v>5.1948051948051948</v>
      </c>
      <c r="M891" s="124">
        <v>0</v>
      </c>
      <c r="N891" s="123"/>
      <c r="O891" s="123"/>
      <c r="P891" s="147">
        <v>3</v>
      </c>
      <c r="Q891" s="123">
        <v>1.2987012987012987</v>
      </c>
      <c r="R891" s="147">
        <v>43</v>
      </c>
      <c r="S891" s="147">
        <v>22</v>
      </c>
      <c r="T891" s="123">
        <v>9.5238095238095237</v>
      </c>
      <c r="U891" s="147">
        <v>29</v>
      </c>
      <c r="V891" s="147">
        <v>12</v>
      </c>
      <c r="W891" s="147">
        <v>6</v>
      </c>
      <c r="X891" s="123">
        <v>20.689655172413794</v>
      </c>
      <c r="Y891" s="147">
        <v>23</v>
      </c>
      <c r="Z891" s="147">
        <v>3</v>
      </c>
      <c r="AA891" s="147">
        <v>3</v>
      </c>
      <c r="AB891" s="123">
        <v>13.043478260869565</v>
      </c>
      <c r="AC891" s="147">
        <v>171</v>
      </c>
      <c r="AD891" s="147">
        <v>28</v>
      </c>
      <c r="AE891" s="147">
        <v>13</v>
      </c>
      <c r="AF891" s="123">
        <v>7.60233918128655</v>
      </c>
      <c r="AG891" s="130"/>
      <c r="AH891" s="130"/>
      <c r="AI891" s="130"/>
      <c r="AJ891" s="130"/>
      <c r="AK891" s="130"/>
      <c r="AL891" s="130"/>
      <c r="AM891" s="130"/>
      <c r="AN891" s="130"/>
    </row>
    <row r="892" spans="1:245" s="113" customFormat="1" x14ac:dyDescent="0.25">
      <c r="A892" s="122">
        <v>2012</v>
      </c>
      <c r="B892" s="121" t="s">
        <v>139</v>
      </c>
      <c r="C892" s="120" t="s">
        <v>723</v>
      </c>
      <c r="D892" s="119" t="s">
        <v>93</v>
      </c>
      <c r="E892" s="119" t="s">
        <v>90</v>
      </c>
      <c r="F892" s="124">
        <v>371</v>
      </c>
      <c r="G892" s="124">
        <v>27</v>
      </c>
      <c r="H892" s="124">
        <v>18</v>
      </c>
      <c r="I892" s="123">
        <v>4.8517520215633425</v>
      </c>
      <c r="J892" s="124">
        <v>22</v>
      </c>
      <c r="K892" s="124">
        <v>14</v>
      </c>
      <c r="L892" s="123">
        <v>3.7735849056603774</v>
      </c>
      <c r="M892" s="124">
        <v>0</v>
      </c>
      <c r="N892" s="123"/>
      <c r="O892" s="123"/>
      <c r="P892" s="124">
        <v>5</v>
      </c>
      <c r="Q892" s="123">
        <v>1.3477088948787062</v>
      </c>
      <c r="R892" s="124">
        <v>49</v>
      </c>
      <c r="S892" s="124">
        <v>24</v>
      </c>
      <c r="T892" s="123">
        <v>6.4690026954177897</v>
      </c>
      <c r="U892" s="124">
        <v>45</v>
      </c>
      <c r="V892" s="124">
        <v>5</v>
      </c>
      <c r="W892" s="124">
        <v>3</v>
      </c>
      <c r="X892" s="123">
        <v>6.6666666666666661</v>
      </c>
      <c r="Y892" s="124">
        <v>51</v>
      </c>
      <c r="Z892" s="124">
        <v>11</v>
      </c>
      <c r="AA892" s="124">
        <v>3</v>
      </c>
      <c r="AB892" s="123">
        <v>5.8823529411764701</v>
      </c>
      <c r="AC892" s="124">
        <v>265</v>
      </c>
      <c r="AD892" s="124">
        <v>29</v>
      </c>
      <c r="AE892" s="124">
        <v>17</v>
      </c>
      <c r="AF892" s="123">
        <v>6.4150943396226419</v>
      </c>
      <c r="AG892" s="116"/>
      <c r="AH892" s="116"/>
      <c r="AI892" s="116"/>
      <c r="AJ892" s="116"/>
      <c r="AK892" s="116"/>
      <c r="AL892" s="116"/>
      <c r="AM892" s="116"/>
      <c r="AN892" s="116"/>
    </row>
    <row r="893" spans="1:245" x14ac:dyDescent="0.25">
      <c r="A893" s="129" t="s">
        <v>92</v>
      </c>
      <c r="B893" s="128">
        <v>5392</v>
      </c>
      <c r="C893" s="146"/>
      <c r="D893" s="145" t="s">
        <v>90</v>
      </c>
      <c r="E893" s="145" t="s">
        <v>90</v>
      </c>
      <c r="F893" s="118">
        <v>479</v>
      </c>
      <c r="G893" s="118">
        <v>35</v>
      </c>
      <c r="H893" s="118">
        <v>28</v>
      </c>
      <c r="I893" s="117">
        <v>5.8</v>
      </c>
      <c r="J893" s="118">
        <v>34</v>
      </c>
      <c r="K893" s="118">
        <v>22</v>
      </c>
      <c r="L893" s="117">
        <v>4.5999999999999996</v>
      </c>
      <c r="M893" s="118">
        <v>0</v>
      </c>
      <c r="N893" s="118"/>
      <c r="O893" s="117"/>
      <c r="P893" s="118">
        <v>17</v>
      </c>
      <c r="Q893" s="117">
        <v>3.5</v>
      </c>
      <c r="R893" s="118">
        <v>69</v>
      </c>
      <c r="S893" s="118">
        <v>37</v>
      </c>
      <c r="T893" s="117">
        <v>7.7</v>
      </c>
      <c r="U893" s="118">
        <v>83</v>
      </c>
      <c r="V893" s="118">
        <v>28</v>
      </c>
      <c r="W893" s="118">
        <v>13</v>
      </c>
      <c r="X893" s="117">
        <v>15.7</v>
      </c>
      <c r="Y893" s="118">
        <v>82</v>
      </c>
      <c r="Z893" s="118">
        <v>18</v>
      </c>
      <c r="AA893" s="118">
        <v>9</v>
      </c>
      <c r="AB893" s="117">
        <v>11</v>
      </c>
      <c r="AC893" s="118">
        <v>296</v>
      </c>
      <c r="AD893" s="118">
        <v>22</v>
      </c>
      <c r="AE893" s="118">
        <v>14</v>
      </c>
      <c r="AF893" s="117">
        <v>4.7</v>
      </c>
      <c r="AG893" s="145">
        <v>-0.17909</v>
      </c>
      <c r="AH893" s="145">
        <v>0.74270999999999998</v>
      </c>
      <c r="AI893" s="145"/>
      <c r="AJ893" s="145">
        <v>0.19298000000000001</v>
      </c>
      <c r="AK893" s="145">
        <v>0.37561</v>
      </c>
      <c r="AL893" s="145">
        <v>0.53927999999999998</v>
      </c>
      <c r="AM893" s="145">
        <v>1.18485</v>
      </c>
      <c r="AN893" s="145">
        <v>-8.3640000000000006E-2</v>
      </c>
    </row>
    <row r="894" spans="1:245" x14ac:dyDescent="0.25">
      <c r="A894" s="122">
        <v>2011</v>
      </c>
      <c r="B894" s="138" t="s">
        <v>137</v>
      </c>
      <c r="C894" s="120" t="s">
        <v>722</v>
      </c>
      <c r="D894" s="137" t="s">
        <v>93</v>
      </c>
      <c r="E894" s="137" t="s">
        <v>90</v>
      </c>
      <c r="F894" s="124">
        <v>21</v>
      </c>
      <c r="G894" s="124">
        <v>6</v>
      </c>
      <c r="H894" s="124">
        <v>5</v>
      </c>
      <c r="I894" s="123">
        <v>23.80952380952381</v>
      </c>
      <c r="J894" s="124">
        <v>5</v>
      </c>
      <c r="K894" s="124">
        <v>5</v>
      </c>
      <c r="L894" s="123">
        <v>23.80952380952381</v>
      </c>
      <c r="M894" s="124">
        <v>0</v>
      </c>
      <c r="N894" s="123"/>
      <c r="O894" s="123"/>
      <c r="P894" s="124"/>
      <c r="Q894" s="123"/>
      <c r="R894" s="124">
        <v>11</v>
      </c>
      <c r="S894" s="124">
        <v>7</v>
      </c>
      <c r="T894" s="123">
        <v>33.333333333333336</v>
      </c>
      <c r="U894" s="124">
        <v>1</v>
      </c>
      <c r="V894" s="124">
        <v>2</v>
      </c>
      <c r="W894" s="124">
        <v>1</v>
      </c>
      <c r="X894" s="123">
        <v>100</v>
      </c>
      <c r="Y894" s="124">
        <v>4</v>
      </c>
      <c r="Z894" s="124">
        <v>4</v>
      </c>
      <c r="AA894" s="124">
        <v>2</v>
      </c>
      <c r="AB894" s="123">
        <v>50</v>
      </c>
      <c r="AC894" s="124">
        <v>16</v>
      </c>
      <c r="AD894" s="124">
        <v>5</v>
      </c>
      <c r="AE894" s="124">
        <v>4</v>
      </c>
      <c r="AF894" s="123">
        <v>25</v>
      </c>
      <c r="AG894" s="130"/>
      <c r="AH894" s="130"/>
      <c r="AI894" s="130"/>
      <c r="AJ894" s="130"/>
      <c r="AK894" s="130"/>
      <c r="AL894" s="130"/>
      <c r="AM894" s="130"/>
      <c r="AN894" s="130"/>
    </row>
    <row r="895" spans="1:245" s="113" customFormat="1" x14ac:dyDescent="0.25">
      <c r="A895" s="122">
        <v>2012</v>
      </c>
      <c r="B895" s="121" t="s">
        <v>137</v>
      </c>
      <c r="C895" s="120" t="s">
        <v>721</v>
      </c>
      <c r="D895" s="119" t="s">
        <v>93</v>
      </c>
      <c r="E895" s="119" t="s">
        <v>90</v>
      </c>
      <c r="F895" s="124">
        <v>50</v>
      </c>
      <c r="G895" s="124">
        <v>18</v>
      </c>
      <c r="H895" s="124">
        <v>9</v>
      </c>
      <c r="I895" s="123">
        <v>18</v>
      </c>
      <c r="J895" s="124">
        <v>2</v>
      </c>
      <c r="K895" s="124">
        <v>2</v>
      </c>
      <c r="L895" s="123">
        <v>4</v>
      </c>
      <c r="M895" s="124">
        <v>0</v>
      </c>
      <c r="N895" s="123"/>
      <c r="O895" s="123"/>
      <c r="P895" s="124"/>
      <c r="Q895" s="123"/>
      <c r="R895" s="124">
        <v>20</v>
      </c>
      <c r="S895" s="124">
        <v>10</v>
      </c>
      <c r="T895" s="123">
        <v>20</v>
      </c>
      <c r="U895" s="124">
        <v>3</v>
      </c>
      <c r="V895" s="124">
        <v>3</v>
      </c>
      <c r="W895" s="124">
        <v>1</v>
      </c>
      <c r="X895" s="123">
        <v>33.333333333333336</v>
      </c>
      <c r="Y895" s="124">
        <v>9</v>
      </c>
      <c r="Z895" s="124">
        <v>5</v>
      </c>
      <c r="AA895" s="124">
        <v>3</v>
      </c>
      <c r="AB895" s="123">
        <v>33.333333333333336</v>
      </c>
      <c r="AC895" s="124">
        <v>37</v>
      </c>
      <c r="AD895" s="124">
        <v>8</v>
      </c>
      <c r="AE895" s="124">
        <v>5</v>
      </c>
      <c r="AF895" s="123">
        <v>13.513513513513514</v>
      </c>
      <c r="AG895" s="116"/>
      <c r="AH895" s="116"/>
      <c r="AI895" s="116"/>
      <c r="AJ895" s="116"/>
      <c r="AK895" s="116"/>
      <c r="AL895" s="116"/>
      <c r="AM895" s="116"/>
      <c r="AN895" s="116"/>
    </row>
    <row r="896" spans="1:245" s="113" customFormat="1" x14ac:dyDescent="0.25">
      <c r="A896" s="129" t="s">
        <v>92</v>
      </c>
      <c r="B896" s="128">
        <v>5001</v>
      </c>
      <c r="C896" s="127"/>
      <c r="D896" s="126" t="s">
        <v>90</v>
      </c>
      <c r="E896" s="126" t="s">
        <v>90</v>
      </c>
      <c r="F896" s="118">
        <v>77</v>
      </c>
      <c r="G896" s="118">
        <v>3</v>
      </c>
      <c r="H896" s="118">
        <v>3</v>
      </c>
      <c r="I896" s="117">
        <v>3.9</v>
      </c>
      <c r="J896" s="118">
        <v>5</v>
      </c>
      <c r="K896" s="118">
        <v>4</v>
      </c>
      <c r="L896" s="117">
        <v>5.2</v>
      </c>
      <c r="M896" s="118">
        <v>0</v>
      </c>
      <c r="N896" s="118"/>
      <c r="O896" s="117"/>
      <c r="P896" s="118">
        <v>2</v>
      </c>
      <c r="Q896" s="117">
        <v>2.6</v>
      </c>
      <c r="R896" s="118">
        <v>8</v>
      </c>
      <c r="S896" s="118">
        <v>6</v>
      </c>
      <c r="T896" s="117">
        <v>7.8</v>
      </c>
      <c r="U896" s="118">
        <v>8</v>
      </c>
      <c r="V896" s="118">
        <v>3</v>
      </c>
      <c r="W896" s="118">
        <v>2</v>
      </c>
      <c r="X896" s="117">
        <v>25</v>
      </c>
      <c r="Y896" s="118">
        <v>15</v>
      </c>
      <c r="Z896" s="118"/>
      <c r="AA896" s="118"/>
      <c r="AB896" s="117"/>
      <c r="AC896" s="118">
        <v>53</v>
      </c>
      <c r="AD896" s="118">
        <v>3</v>
      </c>
      <c r="AE896" s="118">
        <v>3</v>
      </c>
      <c r="AF896" s="117">
        <v>5.7</v>
      </c>
      <c r="AG896" s="125">
        <v>-0.47938999999999998</v>
      </c>
      <c r="AH896" s="125">
        <v>0.95648</v>
      </c>
      <c r="AI896" s="125"/>
      <c r="AJ896" s="125">
        <v>-6.9599999999999995E-2</v>
      </c>
      <c r="AK896" s="125">
        <v>0.38593</v>
      </c>
      <c r="AL896" s="125">
        <v>1.5110699999999999</v>
      </c>
      <c r="AM896" s="125"/>
      <c r="AN896" s="125">
        <v>0.10807</v>
      </c>
    </row>
    <row r="897" spans="1:245" x14ac:dyDescent="0.25">
      <c r="A897" s="115">
        <v>2011</v>
      </c>
      <c r="B897" s="138" t="s">
        <v>134</v>
      </c>
      <c r="C897" s="120" t="s">
        <v>356</v>
      </c>
      <c r="D897" s="137" t="s">
        <v>93</v>
      </c>
      <c r="E897" s="137" t="s">
        <v>90</v>
      </c>
      <c r="F897" s="147">
        <v>1646</v>
      </c>
      <c r="G897" s="147">
        <v>0</v>
      </c>
      <c r="H897" s="147"/>
      <c r="I897" s="123"/>
      <c r="J897" s="147">
        <v>78</v>
      </c>
      <c r="K897" s="147">
        <v>57</v>
      </c>
      <c r="L897" s="123">
        <v>3.4629404617253949</v>
      </c>
      <c r="M897" s="124">
        <v>57</v>
      </c>
      <c r="N897" s="124">
        <v>46</v>
      </c>
      <c r="O897" s="123">
        <v>2.7946537059538272</v>
      </c>
      <c r="P897" s="124">
        <v>25</v>
      </c>
      <c r="Q897" s="123">
        <v>1.5188335358444713</v>
      </c>
      <c r="R897" s="124">
        <v>135</v>
      </c>
      <c r="S897" s="124">
        <v>87</v>
      </c>
      <c r="T897" s="123">
        <v>5.2855407047387599</v>
      </c>
      <c r="U897" s="124">
        <v>200</v>
      </c>
      <c r="V897" s="124">
        <v>21</v>
      </c>
      <c r="W897" s="124">
        <v>15</v>
      </c>
      <c r="X897" s="123">
        <v>7.5</v>
      </c>
      <c r="Y897" s="124">
        <v>454</v>
      </c>
      <c r="Z897" s="124">
        <v>38</v>
      </c>
      <c r="AA897" s="124">
        <v>30</v>
      </c>
      <c r="AB897" s="123">
        <v>6.607929515418502</v>
      </c>
      <c r="AC897" s="124">
        <v>899</v>
      </c>
      <c r="AD897" s="147">
        <v>76</v>
      </c>
      <c r="AE897" s="147">
        <v>42</v>
      </c>
      <c r="AF897" s="123">
        <v>4.6718576195773078</v>
      </c>
      <c r="AG897" s="130"/>
      <c r="AH897" s="130"/>
      <c r="AI897" s="130"/>
      <c r="AJ897" s="130"/>
      <c r="AK897" s="130"/>
      <c r="AL897" s="130"/>
      <c r="AM897" s="130"/>
      <c r="AN897" s="130"/>
    </row>
    <row r="898" spans="1:245" s="113" customFormat="1" x14ac:dyDescent="0.25">
      <c r="A898" s="122">
        <v>2012</v>
      </c>
      <c r="B898" s="121" t="s">
        <v>134</v>
      </c>
      <c r="C898" s="120"/>
      <c r="D898" s="119" t="s">
        <v>93</v>
      </c>
      <c r="E898" s="119" t="s">
        <v>90</v>
      </c>
      <c r="F898" s="124">
        <v>1612</v>
      </c>
      <c r="G898" s="124">
        <v>0</v>
      </c>
      <c r="H898" s="124"/>
      <c r="I898" s="123"/>
      <c r="J898" s="124">
        <v>113</v>
      </c>
      <c r="K898" s="124">
        <v>71</v>
      </c>
      <c r="L898" s="123">
        <v>4.4044665012406945</v>
      </c>
      <c r="M898" s="124">
        <v>18</v>
      </c>
      <c r="N898" s="124">
        <v>17</v>
      </c>
      <c r="O898" s="123">
        <v>1.0545905707196028</v>
      </c>
      <c r="P898" s="124">
        <v>22</v>
      </c>
      <c r="Q898" s="123">
        <v>1.3647642679900744</v>
      </c>
      <c r="R898" s="124">
        <v>131</v>
      </c>
      <c r="S898" s="124">
        <v>80</v>
      </c>
      <c r="T898" s="123">
        <v>4.9627791563275432</v>
      </c>
      <c r="U898" s="124">
        <v>187</v>
      </c>
      <c r="V898" s="124">
        <v>12</v>
      </c>
      <c r="W898" s="124">
        <v>9</v>
      </c>
      <c r="X898" s="123">
        <v>4.8128342245989302</v>
      </c>
      <c r="Y898" s="124">
        <v>470</v>
      </c>
      <c r="Z898" s="124">
        <v>56</v>
      </c>
      <c r="AA898" s="124">
        <v>31</v>
      </c>
      <c r="AB898" s="123">
        <v>6.5957446808510634</v>
      </c>
      <c r="AC898" s="124">
        <v>856</v>
      </c>
      <c r="AD898" s="124">
        <v>54</v>
      </c>
      <c r="AE898" s="124">
        <v>35</v>
      </c>
      <c r="AF898" s="123">
        <v>4.0887850467289715</v>
      </c>
      <c r="AG898" s="116"/>
      <c r="AH898" s="116"/>
      <c r="AI898" s="116"/>
      <c r="AJ898" s="116"/>
      <c r="AK898" s="116"/>
      <c r="AL898" s="116"/>
      <c r="AM898" s="116"/>
      <c r="AN898" s="116"/>
    </row>
    <row r="899" spans="1:245" x14ac:dyDescent="0.25">
      <c r="A899" s="129" t="s">
        <v>92</v>
      </c>
      <c r="B899" s="128">
        <v>5091</v>
      </c>
      <c r="C899" s="146"/>
      <c r="D899" s="145" t="s">
        <v>90</v>
      </c>
      <c r="E899" s="145" t="s">
        <v>90</v>
      </c>
      <c r="F899" s="118">
        <v>1631</v>
      </c>
      <c r="G899" s="118">
        <v>0</v>
      </c>
      <c r="H899" s="118"/>
      <c r="I899" s="117"/>
      <c r="J899" s="118">
        <v>18</v>
      </c>
      <c r="K899" s="118">
        <v>17</v>
      </c>
      <c r="L899" s="117">
        <v>1</v>
      </c>
      <c r="M899" s="118">
        <v>27</v>
      </c>
      <c r="N899" s="118">
        <v>24</v>
      </c>
      <c r="O899" s="117">
        <v>1.5</v>
      </c>
      <c r="P899" s="118">
        <v>4</v>
      </c>
      <c r="Q899" s="117">
        <v>0.2</v>
      </c>
      <c r="R899" s="118">
        <v>45</v>
      </c>
      <c r="S899" s="118">
        <v>40</v>
      </c>
      <c r="T899" s="117">
        <v>2.5</v>
      </c>
      <c r="U899" s="118">
        <v>198</v>
      </c>
      <c r="V899" s="118">
        <v>12</v>
      </c>
      <c r="W899" s="118">
        <v>10</v>
      </c>
      <c r="X899" s="117">
        <v>5.0999999999999996</v>
      </c>
      <c r="Y899" s="118">
        <v>491</v>
      </c>
      <c r="Z899" s="118">
        <v>13</v>
      </c>
      <c r="AA899" s="118">
        <v>11</v>
      </c>
      <c r="AB899" s="117">
        <v>2.2000000000000002</v>
      </c>
      <c r="AC899" s="118">
        <v>843</v>
      </c>
      <c r="AD899" s="118">
        <v>18</v>
      </c>
      <c r="AE899" s="118">
        <v>17</v>
      </c>
      <c r="AF899" s="117">
        <v>2</v>
      </c>
      <c r="AG899" s="145"/>
      <c r="AH899" s="145">
        <v>-0.51832</v>
      </c>
      <c r="AI899" s="145">
        <v>0.70711000000000002</v>
      </c>
      <c r="AJ899" s="145">
        <v>-0.71862000000000004</v>
      </c>
      <c r="AK899" s="145">
        <v>-0.42701</v>
      </c>
      <c r="AL899" s="145">
        <v>-0.56518999999999997</v>
      </c>
      <c r="AM899" s="145">
        <v>-0.57521999999999995</v>
      </c>
      <c r="AN899" s="145">
        <v>-0.64254</v>
      </c>
    </row>
    <row r="900" spans="1:245" s="145" customFormat="1" x14ac:dyDescent="0.25">
      <c r="A900" s="129">
        <v>2011</v>
      </c>
      <c r="B900" s="128" t="s">
        <v>132</v>
      </c>
      <c r="C900" s="127" t="s">
        <v>133</v>
      </c>
      <c r="D900" s="126" t="s">
        <v>93</v>
      </c>
      <c r="E900" s="126" t="s">
        <v>90</v>
      </c>
      <c r="F900" s="118">
        <v>461</v>
      </c>
      <c r="G900" s="118">
        <v>0</v>
      </c>
      <c r="H900" s="118"/>
      <c r="I900" s="117"/>
      <c r="J900" s="118">
        <v>3</v>
      </c>
      <c r="K900" s="118">
        <v>3</v>
      </c>
      <c r="L900" s="117">
        <v>0.65075921908893708</v>
      </c>
      <c r="M900" s="118">
        <v>0</v>
      </c>
      <c r="N900" s="118"/>
      <c r="O900" s="117">
        <v>0</v>
      </c>
      <c r="P900" s="118"/>
      <c r="Q900" s="117">
        <v>0</v>
      </c>
      <c r="R900" s="118">
        <v>3</v>
      </c>
      <c r="S900" s="118">
        <v>3</v>
      </c>
      <c r="T900" s="117">
        <v>0.65075921908893708</v>
      </c>
      <c r="U900" s="118">
        <v>443</v>
      </c>
      <c r="V900" s="118">
        <v>3</v>
      </c>
      <c r="W900" s="118">
        <v>3</v>
      </c>
      <c r="X900" s="117">
        <v>0.67720090293453727</v>
      </c>
      <c r="Y900" s="118">
        <v>7</v>
      </c>
      <c r="Z900" s="118"/>
      <c r="AA900" s="118"/>
      <c r="AB900" s="117"/>
      <c r="AC900" s="118">
        <v>5</v>
      </c>
      <c r="AD900" s="118"/>
      <c r="AE900" s="118"/>
      <c r="AF900" s="117"/>
      <c r="AG900" s="125"/>
      <c r="AH900" s="125"/>
      <c r="AI900" s="125"/>
      <c r="AJ900" s="125"/>
      <c r="AK900" s="125"/>
      <c r="AL900" s="125"/>
      <c r="AM900" s="125"/>
      <c r="AN900" s="125"/>
      <c r="AO900" s="113"/>
      <c r="AP900" s="113"/>
      <c r="AQ900" s="113"/>
      <c r="AR900" s="113"/>
      <c r="AS900" s="113"/>
      <c r="AT900" s="113"/>
      <c r="AU900" s="113"/>
      <c r="AV900" s="113"/>
      <c r="AW900" s="113"/>
      <c r="AX900" s="113"/>
      <c r="AY900" s="113"/>
      <c r="AZ900" s="113"/>
      <c r="BA900" s="113"/>
      <c r="BB900" s="113"/>
      <c r="BC900" s="113"/>
      <c r="BD900" s="113"/>
      <c r="BE900" s="113"/>
      <c r="BF900" s="113"/>
      <c r="BG900" s="113"/>
      <c r="BH900" s="113"/>
      <c r="BI900" s="113"/>
      <c r="BJ900" s="113"/>
      <c r="BK900" s="113"/>
      <c r="BL900" s="113"/>
      <c r="BM900" s="113"/>
      <c r="BN900" s="113"/>
      <c r="BO900" s="113"/>
      <c r="BP900" s="113"/>
      <c r="BQ900" s="113"/>
      <c r="BR900" s="113"/>
      <c r="BS900" s="113"/>
      <c r="BT900" s="113"/>
      <c r="BU900" s="113"/>
      <c r="BV900" s="113"/>
      <c r="BW900" s="113"/>
      <c r="BX900" s="113"/>
      <c r="BY900" s="113"/>
      <c r="BZ900" s="113"/>
      <c r="CA900" s="113"/>
      <c r="CB900" s="113"/>
      <c r="CC900" s="113"/>
      <c r="CD900" s="113"/>
      <c r="CE900" s="113"/>
      <c r="CF900" s="113"/>
      <c r="CG900" s="113"/>
      <c r="CH900" s="113"/>
      <c r="CI900" s="113"/>
      <c r="CJ900" s="113"/>
      <c r="CK900" s="113"/>
      <c r="CL900" s="113"/>
      <c r="CM900" s="113"/>
      <c r="CN900" s="113"/>
      <c r="CO900" s="113"/>
      <c r="CP900" s="113"/>
      <c r="CQ900" s="113"/>
      <c r="CR900" s="113"/>
      <c r="CS900" s="113"/>
      <c r="CT900" s="113"/>
      <c r="CU900" s="113"/>
      <c r="CV900" s="113"/>
      <c r="CW900" s="113"/>
      <c r="CX900" s="113"/>
      <c r="CY900" s="113"/>
      <c r="CZ900" s="113"/>
      <c r="DA900" s="113"/>
      <c r="DB900" s="113"/>
      <c r="DC900" s="113"/>
      <c r="DD900" s="113"/>
      <c r="DE900" s="113"/>
      <c r="DF900" s="113"/>
      <c r="DG900" s="113"/>
      <c r="DH900" s="113"/>
      <c r="DI900" s="113"/>
      <c r="DJ900" s="113"/>
      <c r="DK900" s="113"/>
      <c r="DL900" s="113"/>
      <c r="DM900" s="113"/>
      <c r="DN900" s="113"/>
      <c r="DO900" s="113"/>
      <c r="DP900" s="113"/>
      <c r="DQ900" s="113"/>
      <c r="DR900" s="113"/>
      <c r="DS900" s="113"/>
      <c r="DT900" s="113"/>
      <c r="DU900" s="113"/>
      <c r="DV900" s="113"/>
      <c r="DW900" s="113"/>
      <c r="DX900" s="113"/>
      <c r="DY900" s="113"/>
      <c r="DZ900" s="113"/>
      <c r="EA900" s="113"/>
      <c r="EB900" s="113"/>
      <c r="EC900" s="113"/>
      <c r="ED900" s="113"/>
      <c r="EE900" s="113"/>
      <c r="EF900" s="113"/>
      <c r="EG900" s="113"/>
      <c r="EH900" s="113"/>
      <c r="EI900" s="113"/>
      <c r="EJ900" s="113"/>
      <c r="EK900" s="113"/>
      <c r="EL900" s="113"/>
      <c r="EM900" s="113"/>
      <c r="EN900" s="113"/>
      <c r="EO900" s="113"/>
      <c r="EP900" s="113"/>
      <c r="EQ900" s="113"/>
      <c r="ER900" s="113"/>
      <c r="ES900" s="113"/>
      <c r="ET900" s="113"/>
      <c r="EU900" s="113"/>
      <c r="EV900" s="113"/>
      <c r="EW900" s="113"/>
      <c r="EX900" s="113"/>
      <c r="EY900" s="113"/>
      <c r="EZ900" s="113"/>
      <c r="FA900" s="113"/>
      <c r="FB900" s="113"/>
      <c r="FC900" s="113"/>
      <c r="FD900" s="113"/>
      <c r="FE900" s="113"/>
      <c r="FF900" s="113"/>
      <c r="FG900" s="113"/>
      <c r="FH900" s="113"/>
      <c r="FI900" s="113"/>
      <c r="FJ900" s="113"/>
      <c r="FK900" s="113"/>
      <c r="FL900" s="113"/>
      <c r="FM900" s="113"/>
      <c r="FN900" s="113"/>
      <c r="FO900" s="113"/>
      <c r="FP900" s="113"/>
      <c r="FQ900" s="113"/>
      <c r="FR900" s="113"/>
      <c r="FS900" s="113"/>
      <c r="FT900" s="113"/>
      <c r="FU900" s="113"/>
      <c r="FV900" s="113"/>
      <c r="FW900" s="113"/>
      <c r="FX900" s="113"/>
      <c r="FY900" s="113"/>
      <c r="FZ900" s="113"/>
      <c r="GA900" s="113"/>
      <c r="GB900" s="113"/>
      <c r="GC900" s="113"/>
      <c r="GD900" s="113"/>
      <c r="GE900" s="113"/>
      <c r="GF900" s="113"/>
      <c r="GG900" s="113"/>
      <c r="GH900" s="113"/>
      <c r="GI900" s="113"/>
      <c r="GJ900" s="113"/>
      <c r="GK900" s="113"/>
      <c r="GL900" s="113"/>
      <c r="GM900" s="113"/>
      <c r="GN900" s="113"/>
      <c r="GO900" s="113"/>
      <c r="GP900" s="113"/>
      <c r="GQ900" s="113"/>
      <c r="GR900" s="113"/>
      <c r="GS900" s="113"/>
      <c r="GT900" s="113"/>
      <c r="GU900" s="113"/>
      <c r="GV900" s="113"/>
      <c r="GW900" s="113"/>
      <c r="GX900" s="113"/>
      <c r="GY900" s="113"/>
      <c r="GZ900" s="113"/>
      <c r="HA900" s="113"/>
      <c r="HB900" s="113"/>
      <c r="HC900" s="113"/>
      <c r="HD900" s="113"/>
      <c r="HE900" s="113"/>
      <c r="HF900" s="113"/>
      <c r="HG900" s="113"/>
      <c r="HH900" s="113"/>
      <c r="HI900" s="113"/>
      <c r="HJ900" s="113"/>
      <c r="HK900" s="113"/>
      <c r="HL900" s="113"/>
      <c r="HM900" s="113"/>
      <c r="HN900" s="113"/>
      <c r="HO900" s="113"/>
      <c r="HP900" s="113"/>
      <c r="HQ900" s="113"/>
      <c r="HR900" s="113"/>
      <c r="HS900" s="113"/>
      <c r="HT900" s="113"/>
      <c r="HU900" s="113"/>
      <c r="HV900" s="113"/>
      <c r="HW900" s="113"/>
      <c r="HX900" s="113"/>
      <c r="HY900" s="113"/>
      <c r="HZ900" s="113"/>
      <c r="IA900" s="113"/>
      <c r="IB900" s="113"/>
      <c r="IC900" s="113"/>
      <c r="ID900" s="113"/>
      <c r="IE900" s="113"/>
      <c r="IF900" s="113"/>
      <c r="IG900" s="113"/>
      <c r="IH900" s="113"/>
      <c r="II900" s="113"/>
      <c r="IJ900" s="113"/>
      <c r="IK900" s="113"/>
    </row>
    <row r="901" spans="1:245" s="145" customFormat="1" x14ac:dyDescent="0.25">
      <c r="A901" s="144">
        <v>2012</v>
      </c>
      <c r="B901" s="143" t="s">
        <v>131</v>
      </c>
      <c r="C901" s="142" t="s">
        <v>130</v>
      </c>
      <c r="D901" s="141" t="s">
        <v>93</v>
      </c>
      <c r="E901" s="141" t="s">
        <v>90</v>
      </c>
      <c r="F901" s="148">
        <v>501</v>
      </c>
      <c r="G901" s="148">
        <v>0</v>
      </c>
      <c r="H901" s="148"/>
      <c r="I901" s="117"/>
      <c r="J901" s="148">
        <v>10</v>
      </c>
      <c r="K901" s="148">
        <v>9</v>
      </c>
      <c r="L901" s="117">
        <v>1.7964071856287427</v>
      </c>
      <c r="M901" s="118">
        <v>0</v>
      </c>
      <c r="N901" s="118"/>
      <c r="O901" s="117">
        <v>0</v>
      </c>
      <c r="P901" s="118">
        <v>1</v>
      </c>
      <c r="Q901" s="117">
        <v>0.19960079840319361</v>
      </c>
      <c r="R901" s="118">
        <v>10</v>
      </c>
      <c r="S901" s="118">
        <v>9</v>
      </c>
      <c r="T901" s="117">
        <v>1.7964071856287427</v>
      </c>
      <c r="U901" s="118">
        <v>116</v>
      </c>
      <c r="V901" s="118">
        <v>4</v>
      </c>
      <c r="W901" s="118">
        <v>3</v>
      </c>
      <c r="X901" s="117">
        <v>2.5862068965517242</v>
      </c>
      <c r="Y901" s="118">
        <v>275</v>
      </c>
      <c r="Z901" s="118">
        <v>5</v>
      </c>
      <c r="AA901" s="118">
        <v>5</v>
      </c>
      <c r="AB901" s="117">
        <v>1.8181818181818181</v>
      </c>
      <c r="AC901" s="118">
        <v>86</v>
      </c>
      <c r="AD901" s="148"/>
      <c r="AE901" s="148"/>
      <c r="AF901" s="117"/>
      <c r="AG901" s="125"/>
      <c r="AH901" s="125"/>
      <c r="AI901" s="125"/>
      <c r="AJ901" s="125"/>
      <c r="AK901" s="125"/>
      <c r="AL901" s="125"/>
      <c r="AM901" s="125"/>
      <c r="AN901" s="125"/>
      <c r="AO901" s="113"/>
      <c r="AP901" s="113"/>
      <c r="AQ901" s="113"/>
      <c r="AR901" s="113"/>
      <c r="AS901" s="113"/>
      <c r="AT901" s="113"/>
      <c r="AU901" s="113"/>
      <c r="AV901" s="113"/>
      <c r="AW901" s="113"/>
      <c r="AX901" s="113"/>
      <c r="AY901" s="113"/>
      <c r="AZ901" s="113"/>
      <c r="BA901" s="113"/>
      <c r="BB901" s="113"/>
      <c r="BC901" s="113"/>
      <c r="BD901" s="113"/>
      <c r="BE901" s="113"/>
      <c r="BF901" s="113"/>
      <c r="BG901" s="113"/>
      <c r="BH901" s="113"/>
      <c r="BI901" s="113"/>
      <c r="BJ901" s="113"/>
      <c r="BK901" s="113"/>
      <c r="BL901" s="113"/>
      <c r="BM901" s="113"/>
      <c r="BN901" s="113"/>
      <c r="BO901" s="113"/>
      <c r="BP901" s="113"/>
      <c r="BQ901" s="113"/>
      <c r="BR901" s="113"/>
      <c r="BS901" s="113"/>
      <c r="BT901" s="113"/>
      <c r="BU901" s="113"/>
      <c r="BV901" s="113"/>
      <c r="BW901" s="113"/>
      <c r="BX901" s="113"/>
      <c r="BY901" s="113"/>
      <c r="BZ901" s="113"/>
      <c r="CA901" s="113"/>
      <c r="CB901" s="113"/>
      <c r="CC901" s="113"/>
      <c r="CD901" s="113"/>
      <c r="CE901" s="113"/>
      <c r="CF901" s="113"/>
      <c r="CG901" s="113"/>
      <c r="CH901" s="113"/>
      <c r="CI901" s="113"/>
      <c r="CJ901" s="113"/>
      <c r="CK901" s="113"/>
      <c r="CL901" s="113"/>
      <c r="CM901" s="113"/>
      <c r="CN901" s="113"/>
      <c r="CO901" s="113"/>
      <c r="CP901" s="113"/>
      <c r="CQ901" s="113"/>
      <c r="CR901" s="113"/>
      <c r="CS901" s="113"/>
      <c r="CT901" s="113"/>
      <c r="CU901" s="113"/>
      <c r="CV901" s="113"/>
      <c r="CW901" s="113"/>
      <c r="CX901" s="113"/>
      <c r="CY901" s="113"/>
      <c r="CZ901" s="113"/>
      <c r="DA901" s="113"/>
      <c r="DB901" s="113"/>
      <c r="DC901" s="113"/>
      <c r="DD901" s="113"/>
      <c r="DE901" s="113"/>
      <c r="DF901" s="113"/>
      <c r="DG901" s="113"/>
      <c r="DH901" s="113"/>
      <c r="DI901" s="113"/>
      <c r="DJ901" s="113"/>
      <c r="DK901" s="113"/>
      <c r="DL901" s="113"/>
      <c r="DM901" s="113"/>
      <c r="DN901" s="113"/>
      <c r="DO901" s="113"/>
      <c r="DP901" s="113"/>
      <c r="DQ901" s="113"/>
      <c r="DR901" s="113"/>
      <c r="DS901" s="113"/>
      <c r="DT901" s="113"/>
      <c r="DU901" s="113"/>
      <c r="DV901" s="113"/>
      <c r="DW901" s="113"/>
      <c r="DX901" s="113"/>
      <c r="DY901" s="113"/>
      <c r="DZ901" s="113"/>
      <c r="EA901" s="113"/>
      <c r="EB901" s="113"/>
      <c r="EC901" s="113"/>
      <c r="ED901" s="113"/>
      <c r="EE901" s="113"/>
      <c r="EF901" s="113"/>
      <c r="EG901" s="113"/>
      <c r="EH901" s="113"/>
      <c r="EI901" s="113"/>
      <c r="EJ901" s="113"/>
      <c r="EK901" s="113"/>
      <c r="EL901" s="113"/>
      <c r="EM901" s="113"/>
      <c r="EN901" s="113"/>
      <c r="EO901" s="113"/>
      <c r="EP901" s="113"/>
      <c r="EQ901" s="113"/>
      <c r="ER901" s="113"/>
      <c r="ES901" s="113"/>
      <c r="ET901" s="113"/>
      <c r="EU901" s="113"/>
      <c r="EV901" s="113"/>
      <c r="EW901" s="113"/>
      <c r="EX901" s="113"/>
      <c r="EY901" s="113"/>
      <c r="EZ901" s="113"/>
      <c r="FA901" s="113"/>
      <c r="FB901" s="113"/>
      <c r="FC901" s="113"/>
      <c r="FD901" s="113"/>
      <c r="FE901" s="113"/>
      <c r="FF901" s="113"/>
      <c r="FG901" s="113"/>
      <c r="FH901" s="113"/>
      <c r="FI901" s="113"/>
      <c r="FJ901" s="113"/>
      <c r="FK901" s="113"/>
      <c r="FL901" s="113"/>
      <c r="FM901" s="113"/>
      <c r="FN901" s="113"/>
      <c r="FO901" s="113"/>
      <c r="FP901" s="113"/>
      <c r="FQ901" s="113"/>
      <c r="FR901" s="113"/>
      <c r="FS901" s="113"/>
      <c r="FT901" s="113"/>
      <c r="FU901" s="113"/>
      <c r="FV901" s="113"/>
      <c r="FW901" s="113"/>
      <c r="FX901" s="113"/>
      <c r="FY901" s="113"/>
      <c r="FZ901" s="113"/>
      <c r="GA901" s="113"/>
      <c r="GB901" s="113"/>
      <c r="GC901" s="113"/>
      <c r="GD901" s="113"/>
      <c r="GE901" s="113"/>
      <c r="GF901" s="113"/>
      <c r="GG901" s="113"/>
      <c r="GH901" s="113"/>
      <c r="GI901" s="113"/>
      <c r="GJ901" s="113"/>
      <c r="GK901" s="113"/>
      <c r="GL901" s="113"/>
      <c r="GM901" s="113"/>
      <c r="GN901" s="113"/>
      <c r="GO901" s="113"/>
      <c r="GP901" s="113"/>
      <c r="GQ901" s="113"/>
      <c r="GR901" s="113"/>
      <c r="GS901" s="113"/>
      <c r="GT901" s="113"/>
      <c r="GU901" s="113"/>
      <c r="GV901" s="113"/>
      <c r="GW901" s="113"/>
      <c r="GX901" s="113"/>
      <c r="GY901" s="113"/>
      <c r="GZ901" s="113"/>
      <c r="HA901" s="113"/>
      <c r="HB901" s="113"/>
      <c r="HC901" s="113"/>
      <c r="HD901" s="113"/>
      <c r="HE901" s="113"/>
      <c r="HF901" s="113"/>
      <c r="HG901" s="113"/>
      <c r="HH901" s="113"/>
      <c r="HI901" s="113"/>
      <c r="HJ901" s="113"/>
      <c r="HK901" s="113"/>
      <c r="HL901" s="113"/>
      <c r="HM901" s="113"/>
      <c r="HN901" s="113"/>
      <c r="HO901" s="113"/>
      <c r="HP901" s="113"/>
      <c r="HQ901" s="113"/>
      <c r="HR901" s="113"/>
      <c r="HS901" s="113"/>
      <c r="HT901" s="113"/>
      <c r="HU901" s="113"/>
      <c r="HV901" s="113"/>
      <c r="HW901" s="113"/>
      <c r="HX901" s="113"/>
      <c r="HY901" s="113"/>
      <c r="HZ901" s="113"/>
      <c r="IA901" s="113"/>
      <c r="IB901" s="113"/>
      <c r="IC901" s="113"/>
      <c r="ID901" s="113"/>
      <c r="IE901" s="113"/>
      <c r="IF901" s="113"/>
      <c r="IG901" s="113"/>
      <c r="IH901" s="113"/>
      <c r="II901" s="113"/>
      <c r="IJ901" s="113"/>
      <c r="IK901" s="113"/>
    </row>
    <row r="902" spans="1:245" s="113" customFormat="1" x14ac:dyDescent="0.25">
      <c r="A902" s="122">
        <v>2012</v>
      </c>
      <c r="B902" s="121" t="s">
        <v>129</v>
      </c>
      <c r="C902" s="120" t="s">
        <v>720</v>
      </c>
      <c r="D902" s="119" t="s">
        <v>93</v>
      </c>
      <c r="E902" s="119" t="s">
        <v>90</v>
      </c>
      <c r="F902" s="124">
        <v>1141</v>
      </c>
      <c r="G902" s="124">
        <v>1</v>
      </c>
      <c r="H902" s="124">
        <v>1</v>
      </c>
      <c r="I902" s="123">
        <v>8.7642418930762495E-2</v>
      </c>
      <c r="J902" s="124">
        <v>11</v>
      </c>
      <c r="K902" s="124">
        <v>7</v>
      </c>
      <c r="L902" s="123">
        <v>0.61349693251533743</v>
      </c>
      <c r="M902" s="124">
        <v>0</v>
      </c>
      <c r="N902" s="124"/>
      <c r="O902" s="123">
        <v>0</v>
      </c>
      <c r="P902" s="124">
        <v>3</v>
      </c>
      <c r="Q902" s="123">
        <v>0.26292725679228746</v>
      </c>
      <c r="R902" s="124">
        <v>12</v>
      </c>
      <c r="S902" s="124">
        <v>7</v>
      </c>
      <c r="T902" s="123">
        <v>0.61349693251533743</v>
      </c>
      <c r="U902" s="124">
        <v>216</v>
      </c>
      <c r="V902" s="124">
        <v>6</v>
      </c>
      <c r="W902" s="124">
        <v>3</v>
      </c>
      <c r="X902" s="123">
        <v>1.3888888888888888</v>
      </c>
      <c r="Y902" s="124">
        <v>604</v>
      </c>
      <c r="Z902" s="124">
        <v>1</v>
      </c>
      <c r="AA902" s="124">
        <v>1</v>
      </c>
      <c r="AB902" s="123">
        <v>0.16556291390728478</v>
      </c>
      <c r="AC902" s="124">
        <v>222</v>
      </c>
      <c r="AD902" s="124">
        <v>5</v>
      </c>
      <c r="AE902" s="124">
        <v>3</v>
      </c>
      <c r="AF902" s="123">
        <v>1.3513513513513513</v>
      </c>
      <c r="AG902" s="116"/>
      <c r="AH902" s="116"/>
      <c r="AI902" s="116"/>
      <c r="AJ902" s="116"/>
      <c r="AK902" s="116"/>
      <c r="AL902" s="116"/>
      <c r="AM902" s="116"/>
      <c r="AN902" s="116"/>
    </row>
    <row r="903" spans="1:245" s="113" customFormat="1" x14ac:dyDescent="0.25">
      <c r="A903" s="129" t="s">
        <v>92</v>
      </c>
      <c r="B903" s="128">
        <v>5012</v>
      </c>
      <c r="C903" s="127"/>
      <c r="D903" s="126" t="s">
        <v>90</v>
      </c>
      <c r="E903" s="126" t="s">
        <v>90</v>
      </c>
      <c r="F903" s="118">
        <v>1202</v>
      </c>
      <c r="G903" s="118">
        <v>0</v>
      </c>
      <c r="H903" s="118"/>
      <c r="I903" s="117"/>
      <c r="J903" s="118">
        <v>18</v>
      </c>
      <c r="K903" s="118">
        <v>12</v>
      </c>
      <c r="L903" s="117">
        <v>1</v>
      </c>
      <c r="M903" s="118">
        <v>0</v>
      </c>
      <c r="N903" s="118"/>
      <c r="O903" s="117"/>
      <c r="P903" s="118">
        <v>3</v>
      </c>
      <c r="Q903" s="117">
        <v>0.2</v>
      </c>
      <c r="R903" s="118">
        <v>18</v>
      </c>
      <c r="S903" s="118">
        <v>12</v>
      </c>
      <c r="T903" s="117">
        <v>1</v>
      </c>
      <c r="U903" s="118">
        <v>200</v>
      </c>
      <c r="V903" s="118">
        <v>3</v>
      </c>
      <c r="W903" s="118">
        <v>1</v>
      </c>
      <c r="X903" s="117">
        <v>0.5</v>
      </c>
      <c r="Y903" s="118">
        <v>653</v>
      </c>
      <c r="Z903" s="118">
        <v>6</v>
      </c>
      <c r="AA903" s="118">
        <v>5</v>
      </c>
      <c r="AB903" s="117">
        <v>0.8</v>
      </c>
      <c r="AC903" s="118">
        <v>231</v>
      </c>
      <c r="AD903" s="118">
        <v>9</v>
      </c>
      <c r="AE903" s="118">
        <v>6</v>
      </c>
      <c r="AF903" s="117">
        <v>2.6</v>
      </c>
      <c r="AG903" s="125"/>
      <c r="AH903" s="125">
        <v>-0.53393000000000002</v>
      </c>
      <c r="AI903" s="125"/>
      <c r="AJ903" s="125">
        <v>-0.71743000000000001</v>
      </c>
      <c r="AK903" s="125">
        <v>-0.64839999999999998</v>
      </c>
      <c r="AL903" s="125">
        <v>-1.03878</v>
      </c>
      <c r="AM903" s="125">
        <v>-0.87234999999999996</v>
      </c>
      <c r="AN903" s="125">
        <v>-0.52290000000000003</v>
      </c>
    </row>
    <row r="904" spans="1:245" s="113" customFormat="1" ht="27.6" x14ac:dyDescent="0.25">
      <c r="A904" s="144" t="s">
        <v>92</v>
      </c>
      <c r="B904" s="143">
        <v>5044</v>
      </c>
      <c r="C904" s="142" t="s">
        <v>127</v>
      </c>
      <c r="D904" s="141" t="s">
        <v>90</v>
      </c>
      <c r="E904" s="141" t="s">
        <v>90</v>
      </c>
      <c r="F904" s="118">
        <v>257</v>
      </c>
      <c r="G904" s="118">
        <v>2</v>
      </c>
      <c r="H904" s="118">
        <v>2</v>
      </c>
      <c r="I904" s="117">
        <v>0.8</v>
      </c>
      <c r="J904" s="118">
        <v>7</v>
      </c>
      <c r="K904" s="118">
        <v>6</v>
      </c>
      <c r="L904" s="117">
        <v>2.2999999999999998</v>
      </c>
      <c r="M904" s="118">
        <v>0</v>
      </c>
      <c r="N904" s="118"/>
      <c r="O904" s="117"/>
      <c r="P904" s="118">
        <v>3</v>
      </c>
      <c r="Q904" s="117">
        <v>1.2</v>
      </c>
      <c r="R904" s="118">
        <v>9</v>
      </c>
      <c r="S904" s="118">
        <v>6</v>
      </c>
      <c r="T904" s="117">
        <v>2.2999999999999998</v>
      </c>
      <c r="U904" s="118">
        <v>13</v>
      </c>
      <c r="V904" s="118">
        <v>2</v>
      </c>
      <c r="W904" s="118">
        <v>1</v>
      </c>
      <c r="X904" s="117">
        <v>7.7</v>
      </c>
      <c r="Y904" s="118">
        <v>100</v>
      </c>
      <c r="Z904" s="118">
        <v>1</v>
      </c>
      <c r="AA904" s="118">
        <v>1</v>
      </c>
      <c r="AB904" s="117">
        <v>1</v>
      </c>
      <c r="AC904" s="118">
        <v>126</v>
      </c>
      <c r="AD904" s="118">
        <v>6</v>
      </c>
      <c r="AE904" s="118">
        <v>4</v>
      </c>
      <c r="AF904" s="117">
        <v>3.2</v>
      </c>
      <c r="AG904" s="140">
        <v>-0.95969000000000004</v>
      </c>
      <c r="AH904" s="140">
        <v>-5.9330000000000001E-2</v>
      </c>
      <c r="AI904" s="140"/>
      <c r="AJ904" s="140">
        <v>-0.4642</v>
      </c>
      <c r="AK904" s="140">
        <v>-0.44495000000000001</v>
      </c>
      <c r="AL904" s="140">
        <v>-0.29024</v>
      </c>
      <c r="AM904" s="140">
        <v>-0.82513999999999998</v>
      </c>
      <c r="AN904" s="140">
        <v>-0.40399000000000002</v>
      </c>
    </row>
    <row r="905" spans="1:245" x14ac:dyDescent="0.25">
      <c r="A905" s="115">
        <v>2011</v>
      </c>
      <c r="B905" s="138" t="s">
        <v>125</v>
      </c>
      <c r="C905" s="120" t="s">
        <v>719</v>
      </c>
      <c r="D905" s="137" t="s">
        <v>93</v>
      </c>
      <c r="E905" s="137" t="s">
        <v>90</v>
      </c>
      <c r="F905" s="147">
        <v>301</v>
      </c>
      <c r="G905" s="147">
        <v>0</v>
      </c>
      <c r="H905" s="147"/>
      <c r="I905" s="123"/>
      <c r="J905" s="147">
        <v>14</v>
      </c>
      <c r="K905" s="147">
        <v>14</v>
      </c>
      <c r="L905" s="123">
        <v>4.6511627906976747</v>
      </c>
      <c r="M905" s="124">
        <v>0</v>
      </c>
      <c r="N905" s="124"/>
      <c r="O905" s="123"/>
      <c r="P905" s="124"/>
      <c r="Q905" s="123">
        <v>0</v>
      </c>
      <c r="R905" s="124">
        <v>14</v>
      </c>
      <c r="S905" s="124">
        <v>14</v>
      </c>
      <c r="T905" s="123">
        <v>4.6511627906976747</v>
      </c>
      <c r="U905" s="124">
        <v>156</v>
      </c>
      <c r="V905" s="124">
        <v>6</v>
      </c>
      <c r="W905" s="124">
        <v>6</v>
      </c>
      <c r="X905" s="123">
        <v>3.8461538461538458</v>
      </c>
      <c r="Y905" s="124">
        <v>67</v>
      </c>
      <c r="Z905" s="124">
        <v>6</v>
      </c>
      <c r="AA905" s="124">
        <v>6</v>
      </c>
      <c r="AB905" s="123">
        <v>8.9552238805970141</v>
      </c>
      <c r="AC905" s="124">
        <v>64</v>
      </c>
      <c r="AD905" s="147">
        <v>2</v>
      </c>
      <c r="AE905" s="147">
        <v>2</v>
      </c>
      <c r="AF905" s="123">
        <v>3.125</v>
      </c>
      <c r="AG905" s="130"/>
      <c r="AH905" s="130"/>
      <c r="AI905" s="130"/>
      <c r="AJ905" s="130"/>
      <c r="AK905" s="130"/>
      <c r="AL905" s="130"/>
      <c r="AM905" s="130"/>
      <c r="AN905" s="130"/>
    </row>
    <row r="906" spans="1:245" s="113" customFormat="1" x14ac:dyDescent="0.25">
      <c r="A906" s="122">
        <v>2012</v>
      </c>
      <c r="B906" s="121" t="s">
        <v>125</v>
      </c>
      <c r="C906" s="120" t="s">
        <v>718</v>
      </c>
      <c r="D906" s="119" t="s">
        <v>93</v>
      </c>
      <c r="E906" s="119" t="s">
        <v>90</v>
      </c>
      <c r="F906" s="124">
        <v>315</v>
      </c>
      <c r="G906" s="124">
        <v>0</v>
      </c>
      <c r="H906" s="124"/>
      <c r="I906" s="123"/>
      <c r="J906" s="124">
        <v>3</v>
      </c>
      <c r="K906" s="124">
        <v>3</v>
      </c>
      <c r="L906" s="123">
        <v>0.95238095238095244</v>
      </c>
      <c r="M906" s="124">
        <v>1</v>
      </c>
      <c r="N906" s="124">
        <v>1</v>
      </c>
      <c r="O906" s="123">
        <v>0.31746031746031744</v>
      </c>
      <c r="P906" s="124">
        <v>1</v>
      </c>
      <c r="Q906" s="123">
        <v>0.31746031746031744</v>
      </c>
      <c r="R906" s="124">
        <v>4</v>
      </c>
      <c r="S906" s="124">
        <v>3</v>
      </c>
      <c r="T906" s="123">
        <v>0.95238095238095244</v>
      </c>
      <c r="U906" s="124">
        <v>157</v>
      </c>
      <c r="V906" s="124">
        <v>2</v>
      </c>
      <c r="W906" s="124">
        <v>1</v>
      </c>
      <c r="X906" s="123">
        <v>0.63694267515923564</v>
      </c>
      <c r="Y906" s="124">
        <v>59</v>
      </c>
      <c r="Z906" s="124">
        <v>2</v>
      </c>
      <c r="AA906" s="124">
        <v>2</v>
      </c>
      <c r="AB906" s="123">
        <v>3.3898305084745766</v>
      </c>
      <c r="AC906" s="124">
        <v>86</v>
      </c>
      <c r="AD906" s="124"/>
      <c r="AE906" s="124"/>
      <c r="AF906" s="123"/>
      <c r="AG906" s="116"/>
      <c r="AH906" s="116"/>
      <c r="AI906" s="116"/>
      <c r="AJ906" s="116"/>
      <c r="AK906" s="116"/>
      <c r="AL906" s="116"/>
      <c r="AM906" s="116"/>
      <c r="AN906" s="116"/>
    </row>
    <row r="907" spans="1:245" x14ac:dyDescent="0.25">
      <c r="A907" s="129" t="s">
        <v>92</v>
      </c>
      <c r="B907" s="128">
        <v>5416</v>
      </c>
      <c r="C907" s="146"/>
      <c r="D907" s="145" t="s">
        <v>90</v>
      </c>
      <c r="E907" s="145" t="s">
        <v>90</v>
      </c>
      <c r="F907" s="118">
        <v>278</v>
      </c>
      <c r="G907" s="118">
        <v>0</v>
      </c>
      <c r="H907" s="118"/>
      <c r="I907" s="117"/>
      <c r="J907" s="118">
        <v>1</v>
      </c>
      <c r="K907" s="118">
        <v>1</v>
      </c>
      <c r="L907" s="117">
        <v>0.4</v>
      </c>
      <c r="M907" s="118">
        <v>0</v>
      </c>
      <c r="N907" s="118"/>
      <c r="O907" s="117"/>
      <c r="P907" s="118"/>
      <c r="Q907" s="117"/>
      <c r="R907" s="118">
        <v>1</v>
      </c>
      <c r="S907" s="118">
        <v>1</v>
      </c>
      <c r="T907" s="117">
        <v>0.4</v>
      </c>
      <c r="U907" s="118">
        <v>153</v>
      </c>
      <c r="V907" s="118">
        <v>1</v>
      </c>
      <c r="W907" s="118">
        <v>1</v>
      </c>
      <c r="X907" s="117">
        <v>0.7</v>
      </c>
      <c r="Y907" s="118">
        <v>46</v>
      </c>
      <c r="Z907" s="118"/>
      <c r="AA907" s="118"/>
      <c r="AB907" s="117"/>
      <c r="AC907" s="118">
        <v>69</v>
      </c>
      <c r="AD907" s="118"/>
      <c r="AE907" s="118"/>
      <c r="AF907" s="117"/>
      <c r="AG907" s="145"/>
      <c r="AH907" s="145">
        <v>-0.76073999999999997</v>
      </c>
      <c r="AI907" s="145"/>
      <c r="AJ907" s="145"/>
      <c r="AK907" s="145">
        <v>-0.74561999999999995</v>
      </c>
      <c r="AL907" s="145">
        <v>-1.0227999999999999</v>
      </c>
      <c r="AM907" s="145"/>
      <c r="AN907" s="145"/>
    </row>
    <row r="908" spans="1:245" s="145" customFormat="1" x14ac:dyDescent="0.25">
      <c r="A908" s="129">
        <v>2012</v>
      </c>
      <c r="B908" s="128" t="s">
        <v>123</v>
      </c>
      <c r="C908" s="127" t="s">
        <v>124</v>
      </c>
      <c r="D908" s="126" t="s">
        <v>93</v>
      </c>
      <c r="E908" s="126" t="s">
        <v>90</v>
      </c>
      <c r="F908" s="118">
        <v>368</v>
      </c>
      <c r="G908" s="118">
        <v>0</v>
      </c>
      <c r="H908" s="118"/>
      <c r="I908" s="117"/>
      <c r="J908" s="118">
        <v>13</v>
      </c>
      <c r="K908" s="118">
        <v>10</v>
      </c>
      <c r="L908" s="117">
        <v>2.7173913043478262</v>
      </c>
      <c r="M908" s="118">
        <v>0</v>
      </c>
      <c r="N908" s="118"/>
      <c r="O908" s="117"/>
      <c r="P908" s="118">
        <v>2</v>
      </c>
      <c r="Q908" s="117">
        <v>0.54347826086956519</v>
      </c>
      <c r="R908" s="118">
        <v>13</v>
      </c>
      <c r="S908" s="118">
        <v>10</v>
      </c>
      <c r="T908" s="117">
        <v>2.7173913043478262</v>
      </c>
      <c r="U908" s="118">
        <v>352</v>
      </c>
      <c r="V908" s="118">
        <v>13</v>
      </c>
      <c r="W908" s="118">
        <v>10</v>
      </c>
      <c r="X908" s="117">
        <v>2.8409090909090908</v>
      </c>
      <c r="Y908" s="118">
        <v>9</v>
      </c>
      <c r="Z908" s="118"/>
      <c r="AA908" s="118"/>
      <c r="AB908" s="117"/>
      <c r="AC908" s="118">
        <v>2</v>
      </c>
      <c r="AD908" s="118"/>
      <c r="AE908" s="118"/>
      <c r="AF908" s="117"/>
      <c r="AG908" s="125"/>
      <c r="AH908" s="125"/>
      <c r="AI908" s="125"/>
      <c r="AJ908" s="125"/>
      <c r="AK908" s="125"/>
      <c r="AL908" s="125"/>
      <c r="AM908" s="125"/>
      <c r="AN908" s="125"/>
    </row>
    <row r="909" spans="1:245" s="145" customFormat="1" ht="31.5" customHeight="1" x14ac:dyDescent="0.25">
      <c r="A909" s="129" t="s">
        <v>92</v>
      </c>
      <c r="B909" s="128">
        <v>5048</v>
      </c>
      <c r="C909" s="127" t="s">
        <v>103</v>
      </c>
      <c r="D909" s="126" t="s">
        <v>90</v>
      </c>
      <c r="E909" s="126" t="s">
        <v>90</v>
      </c>
      <c r="F909" s="118">
        <v>966</v>
      </c>
      <c r="G909" s="118">
        <v>0</v>
      </c>
      <c r="H909" s="118"/>
      <c r="I909" s="117"/>
      <c r="J909" s="118">
        <v>4</v>
      </c>
      <c r="K909" s="118">
        <v>3</v>
      </c>
      <c r="L909" s="117">
        <v>0.3</v>
      </c>
      <c r="M909" s="118">
        <v>0</v>
      </c>
      <c r="N909" s="118"/>
      <c r="O909" s="117"/>
      <c r="P909" s="118">
        <v>1</v>
      </c>
      <c r="Q909" s="117">
        <v>0.1</v>
      </c>
      <c r="R909" s="118">
        <v>4</v>
      </c>
      <c r="S909" s="118">
        <v>3</v>
      </c>
      <c r="T909" s="117">
        <v>0.3</v>
      </c>
      <c r="U909" s="118">
        <v>350</v>
      </c>
      <c r="V909" s="118">
        <v>4</v>
      </c>
      <c r="W909" s="118">
        <v>3</v>
      </c>
      <c r="X909" s="117">
        <v>0.9</v>
      </c>
      <c r="Y909" s="118">
        <v>331</v>
      </c>
      <c r="Z909" s="118"/>
      <c r="AA909" s="118"/>
      <c r="AB909" s="117"/>
      <c r="AC909" s="118">
        <v>221</v>
      </c>
      <c r="AD909" s="118"/>
      <c r="AE909" s="118"/>
      <c r="AF909" s="117"/>
      <c r="AG909" s="125"/>
      <c r="AH909" s="125">
        <v>-0.7782</v>
      </c>
      <c r="AI909" s="125"/>
      <c r="AJ909" s="125">
        <v>-0.75773000000000001</v>
      </c>
      <c r="AK909" s="125">
        <v>-0.75310999999999995</v>
      </c>
      <c r="AL909" s="125">
        <v>-1.0016099999999999</v>
      </c>
      <c r="AM909" s="125"/>
      <c r="AN909" s="125"/>
    </row>
    <row r="910" spans="1:245" s="139" customFormat="1" ht="27.6" x14ac:dyDescent="0.25">
      <c r="A910" s="144" t="s">
        <v>92</v>
      </c>
      <c r="B910" s="143">
        <v>5049</v>
      </c>
      <c r="C910" s="142" t="s">
        <v>102</v>
      </c>
      <c r="D910" s="141" t="s">
        <v>90</v>
      </c>
      <c r="E910" s="141" t="s">
        <v>90</v>
      </c>
      <c r="F910" s="118">
        <v>940</v>
      </c>
      <c r="G910" s="118">
        <v>0</v>
      </c>
      <c r="H910" s="118"/>
      <c r="I910" s="117"/>
      <c r="J910" s="118">
        <v>1</v>
      </c>
      <c r="K910" s="118">
        <v>1</v>
      </c>
      <c r="L910" s="117">
        <v>0.1</v>
      </c>
      <c r="M910" s="118">
        <v>0</v>
      </c>
      <c r="N910" s="118"/>
      <c r="O910" s="117"/>
      <c r="P910" s="118"/>
      <c r="Q910" s="117"/>
      <c r="R910" s="118">
        <v>1</v>
      </c>
      <c r="S910" s="118">
        <v>1</v>
      </c>
      <c r="T910" s="117">
        <v>0.1</v>
      </c>
      <c r="U910" s="118">
        <v>92</v>
      </c>
      <c r="V910" s="118"/>
      <c r="W910" s="118"/>
      <c r="X910" s="117"/>
      <c r="Y910" s="118">
        <v>422</v>
      </c>
      <c r="Z910" s="118"/>
      <c r="AA910" s="118"/>
      <c r="AB910" s="117"/>
      <c r="AC910" s="118">
        <v>326</v>
      </c>
      <c r="AD910" s="118">
        <v>1</v>
      </c>
      <c r="AE910" s="118">
        <v>1</v>
      </c>
      <c r="AF910" s="117">
        <v>0.3</v>
      </c>
      <c r="AG910" s="140"/>
      <c r="AH910" s="140">
        <v>-0.85072000000000003</v>
      </c>
      <c r="AI910" s="140"/>
      <c r="AJ910" s="140"/>
      <c r="AK910" s="140">
        <v>-0.78419000000000005</v>
      </c>
      <c r="AL910" s="140"/>
      <c r="AM910" s="140"/>
      <c r="AN910" s="140">
        <v>-0.99477000000000004</v>
      </c>
    </row>
    <row r="911" spans="1:245" x14ac:dyDescent="0.25">
      <c r="A911" s="122">
        <v>2011</v>
      </c>
      <c r="B911" s="138" t="s">
        <v>100</v>
      </c>
      <c r="C911" s="120" t="s">
        <v>101</v>
      </c>
      <c r="D911" s="137" t="s">
        <v>93</v>
      </c>
      <c r="E911" s="137" t="s">
        <v>90</v>
      </c>
      <c r="F911" s="124">
        <v>236</v>
      </c>
      <c r="G911" s="124">
        <v>1</v>
      </c>
      <c r="H911" s="124">
        <v>1</v>
      </c>
      <c r="I911" s="123">
        <v>0.42372881355932207</v>
      </c>
      <c r="J911" s="124">
        <v>2</v>
      </c>
      <c r="K911" s="124">
        <v>2</v>
      </c>
      <c r="L911" s="123">
        <v>0.84745762711864414</v>
      </c>
      <c r="M911" s="124">
        <v>0</v>
      </c>
      <c r="N911" s="124"/>
      <c r="O911" s="123"/>
      <c r="P911" s="124"/>
      <c r="Q911" s="123"/>
      <c r="R911" s="124">
        <v>3</v>
      </c>
      <c r="S911" s="124">
        <v>3</v>
      </c>
      <c r="T911" s="123">
        <v>1.2711864406779663</v>
      </c>
      <c r="U911" s="124">
        <v>129</v>
      </c>
      <c r="V911" s="124">
        <v>2</v>
      </c>
      <c r="W911" s="124">
        <v>2</v>
      </c>
      <c r="X911" s="123">
        <v>1.5503875968992247</v>
      </c>
      <c r="Y911" s="124">
        <v>90</v>
      </c>
      <c r="Z911" s="124">
        <v>1</v>
      </c>
      <c r="AA911" s="124">
        <v>1</v>
      </c>
      <c r="AB911" s="123">
        <v>1.1111111111111112</v>
      </c>
      <c r="AC911" s="124">
        <v>8</v>
      </c>
      <c r="AD911" s="124"/>
      <c r="AE911" s="124"/>
      <c r="AF911" s="123"/>
      <c r="AG911" s="130"/>
      <c r="AH911" s="130"/>
      <c r="AI911" s="130"/>
      <c r="AJ911" s="130"/>
      <c r="AK911" s="130"/>
      <c r="AL911" s="130"/>
      <c r="AM911" s="130"/>
      <c r="AN911" s="130"/>
    </row>
    <row r="912" spans="1:245" s="113" customFormat="1" x14ac:dyDescent="0.25">
      <c r="A912" s="122">
        <v>2012</v>
      </c>
      <c r="B912" s="121" t="s">
        <v>100</v>
      </c>
      <c r="C912" s="120" t="s">
        <v>99</v>
      </c>
      <c r="D912" s="119" t="s">
        <v>93</v>
      </c>
      <c r="E912" s="119" t="s">
        <v>90</v>
      </c>
      <c r="F912" s="124">
        <v>299</v>
      </c>
      <c r="G912" s="124">
        <v>4</v>
      </c>
      <c r="H912" s="124">
        <v>1</v>
      </c>
      <c r="I912" s="123">
        <v>0.33444816053511706</v>
      </c>
      <c r="J912" s="124">
        <v>4</v>
      </c>
      <c r="K912" s="124">
        <v>3</v>
      </c>
      <c r="L912" s="123">
        <v>1.0033444816053512</v>
      </c>
      <c r="M912" s="124">
        <v>0</v>
      </c>
      <c r="N912" s="124"/>
      <c r="O912" s="123"/>
      <c r="P912" s="124">
        <v>1</v>
      </c>
      <c r="Q912" s="123">
        <v>0.33444816053511706</v>
      </c>
      <c r="R912" s="124">
        <v>8</v>
      </c>
      <c r="S912" s="124">
        <v>3</v>
      </c>
      <c r="T912" s="123">
        <v>1.0033444816053512</v>
      </c>
      <c r="U912" s="124">
        <v>178</v>
      </c>
      <c r="V912" s="124">
        <v>1</v>
      </c>
      <c r="W912" s="124">
        <v>1</v>
      </c>
      <c r="X912" s="123">
        <v>0.5617977528089888</v>
      </c>
      <c r="Y912" s="124">
        <v>95</v>
      </c>
      <c r="Z912" s="124">
        <v>7</v>
      </c>
      <c r="AA912" s="124">
        <v>2</v>
      </c>
      <c r="AB912" s="123">
        <v>2.1052631578947367</v>
      </c>
      <c r="AC912" s="124">
        <v>8</v>
      </c>
      <c r="AD912" s="124"/>
      <c r="AE912" s="124"/>
      <c r="AF912" s="123"/>
      <c r="AG912" s="116"/>
      <c r="AH912" s="116"/>
      <c r="AI912" s="116"/>
      <c r="AJ912" s="116"/>
      <c r="AK912" s="116"/>
      <c r="AL912" s="116"/>
      <c r="AM912" s="116"/>
      <c r="AN912" s="116"/>
    </row>
    <row r="913" spans="1:40" s="113" customFormat="1" x14ac:dyDescent="0.25">
      <c r="A913" s="122" t="s">
        <v>92</v>
      </c>
      <c r="B913" s="121">
        <v>5391</v>
      </c>
      <c r="C913" s="120"/>
      <c r="D913" s="119" t="s">
        <v>90</v>
      </c>
      <c r="E913" s="119" t="s">
        <v>90</v>
      </c>
      <c r="F913" s="118">
        <v>298</v>
      </c>
      <c r="G913" s="118"/>
      <c r="H913" s="118"/>
      <c r="I913" s="117"/>
      <c r="J913" s="118"/>
      <c r="K913" s="118"/>
      <c r="L913" s="117"/>
      <c r="M913" s="118"/>
      <c r="N913" s="118"/>
      <c r="O913" s="117"/>
      <c r="P913" s="118"/>
      <c r="Q913" s="117"/>
      <c r="R913" s="118"/>
      <c r="S913" s="118"/>
      <c r="T913" s="117"/>
      <c r="U913" s="118">
        <v>175</v>
      </c>
      <c r="V913" s="118"/>
      <c r="W913" s="118"/>
      <c r="X913" s="117"/>
      <c r="Y913" s="118">
        <v>96</v>
      </c>
      <c r="Z913" s="118"/>
      <c r="AA913" s="118"/>
      <c r="AB913" s="117"/>
      <c r="AC913" s="118">
        <v>11</v>
      </c>
      <c r="AD913" s="118"/>
      <c r="AE913" s="118"/>
      <c r="AF913" s="117"/>
      <c r="AG913" s="116"/>
      <c r="AH913" s="116"/>
      <c r="AI913" s="116"/>
      <c r="AJ913" s="116"/>
      <c r="AK913" s="116"/>
      <c r="AL913" s="116"/>
      <c r="AM913" s="116"/>
      <c r="AN913" s="116"/>
    </row>
    <row r="914" spans="1:40" x14ac:dyDescent="0.25">
      <c r="A914" s="136">
        <v>2011</v>
      </c>
      <c r="B914" s="135" t="s">
        <v>97</v>
      </c>
      <c r="C914" s="134" t="s">
        <v>98</v>
      </c>
      <c r="D914" s="133" t="s">
        <v>93</v>
      </c>
      <c r="E914" s="133" t="s">
        <v>90</v>
      </c>
      <c r="F914" s="131">
        <v>274</v>
      </c>
      <c r="G914" s="131">
        <v>3</v>
      </c>
      <c r="H914" s="131">
        <v>3</v>
      </c>
      <c r="I914" s="132">
        <v>1.0948905109489051</v>
      </c>
      <c r="J914" s="131">
        <v>3</v>
      </c>
      <c r="K914" s="131">
        <v>1</v>
      </c>
      <c r="L914" s="132">
        <v>0.36496350364963503</v>
      </c>
      <c r="M914" s="131">
        <v>0</v>
      </c>
      <c r="N914" s="131"/>
      <c r="O914" s="132"/>
      <c r="P914" s="131">
        <v>1</v>
      </c>
      <c r="Q914" s="132">
        <v>0.36496350364963503</v>
      </c>
      <c r="R914" s="131">
        <v>6</v>
      </c>
      <c r="S914" s="131">
        <v>4</v>
      </c>
      <c r="T914" s="132">
        <v>1.4598540145985401</v>
      </c>
      <c r="U914" s="131">
        <v>96</v>
      </c>
      <c r="V914" s="131">
        <v>1</v>
      </c>
      <c r="W914" s="131">
        <v>1</v>
      </c>
      <c r="X914" s="132">
        <v>1.0416666666666667</v>
      </c>
      <c r="Y914" s="131">
        <v>67</v>
      </c>
      <c r="Z914" s="131"/>
      <c r="AA914" s="131"/>
      <c r="AB914" s="132"/>
      <c r="AC914" s="131">
        <v>101</v>
      </c>
      <c r="AD914" s="131">
        <v>5</v>
      </c>
      <c r="AE914" s="131">
        <v>3</v>
      </c>
      <c r="AF914" s="123">
        <v>2.9702970297029703</v>
      </c>
      <c r="AG914" s="130"/>
      <c r="AH914" s="130"/>
      <c r="AI914" s="130"/>
      <c r="AJ914" s="130"/>
      <c r="AK914" s="130"/>
      <c r="AL914" s="130"/>
      <c r="AM914" s="130"/>
      <c r="AN914" s="130"/>
    </row>
    <row r="915" spans="1:40" s="113" customFormat="1" x14ac:dyDescent="0.25">
      <c r="A915" s="122">
        <v>2012</v>
      </c>
      <c r="B915" s="121" t="s">
        <v>97</v>
      </c>
      <c r="C915" s="120"/>
      <c r="D915" s="119" t="s">
        <v>93</v>
      </c>
      <c r="E915" s="119" t="s">
        <v>90</v>
      </c>
      <c r="F915" s="124">
        <v>390</v>
      </c>
      <c r="G915" s="124">
        <v>42</v>
      </c>
      <c r="H915" s="124">
        <v>24</v>
      </c>
      <c r="I915" s="123">
        <v>6.1538461538461542</v>
      </c>
      <c r="J915" s="124">
        <v>13</v>
      </c>
      <c r="K915" s="124">
        <v>7</v>
      </c>
      <c r="L915" s="123">
        <v>1.7948717948717949</v>
      </c>
      <c r="M915" s="124">
        <v>0</v>
      </c>
      <c r="N915" s="124"/>
      <c r="O915" s="123"/>
      <c r="P915" s="124">
        <v>3</v>
      </c>
      <c r="Q915" s="123">
        <v>0.76923076923076927</v>
      </c>
      <c r="R915" s="124">
        <v>55</v>
      </c>
      <c r="S915" s="124">
        <v>26</v>
      </c>
      <c r="T915" s="123">
        <v>6.666666666666667</v>
      </c>
      <c r="U915" s="124">
        <v>134</v>
      </c>
      <c r="V915" s="124">
        <v>29</v>
      </c>
      <c r="W915" s="124">
        <v>13</v>
      </c>
      <c r="X915" s="123">
        <v>9.7014925373134329</v>
      </c>
      <c r="Y915" s="124">
        <v>92</v>
      </c>
      <c r="Z915" s="124">
        <v>6</v>
      </c>
      <c r="AA915" s="124">
        <v>3</v>
      </c>
      <c r="AB915" s="123">
        <v>3.2608695652173911</v>
      </c>
      <c r="AC915" s="124">
        <v>153</v>
      </c>
      <c r="AD915" s="124">
        <v>17</v>
      </c>
      <c r="AE915" s="124">
        <v>9</v>
      </c>
      <c r="AF915" s="123">
        <v>5.8823529411764701</v>
      </c>
      <c r="AG915" s="116"/>
      <c r="AH915" s="116"/>
      <c r="AI915" s="116"/>
      <c r="AJ915" s="116"/>
      <c r="AK915" s="116"/>
      <c r="AL915" s="116"/>
      <c r="AM915" s="116"/>
      <c r="AN915" s="116"/>
    </row>
    <row r="916" spans="1:40" s="113" customFormat="1" x14ac:dyDescent="0.25">
      <c r="A916" s="129" t="s">
        <v>92</v>
      </c>
      <c r="B916" s="128">
        <v>5030</v>
      </c>
      <c r="C916" s="127"/>
      <c r="D916" s="126" t="s">
        <v>90</v>
      </c>
      <c r="E916" s="126" t="s">
        <v>90</v>
      </c>
      <c r="F916" s="118">
        <v>440</v>
      </c>
      <c r="G916" s="118">
        <v>84</v>
      </c>
      <c r="H916" s="118">
        <v>57</v>
      </c>
      <c r="I916" s="117">
        <v>13</v>
      </c>
      <c r="J916" s="118">
        <v>30</v>
      </c>
      <c r="K916" s="118">
        <v>14</v>
      </c>
      <c r="L916" s="117">
        <v>3.2</v>
      </c>
      <c r="M916" s="118">
        <v>0</v>
      </c>
      <c r="N916" s="118"/>
      <c r="O916" s="117"/>
      <c r="P916" s="118">
        <v>27</v>
      </c>
      <c r="Q916" s="117">
        <v>6.1</v>
      </c>
      <c r="R916" s="118">
        <v>114</v>
      </c>
      <c r="S916" s="118">
        <v>59</v>
      </c>
      <c r="T916" s="117">
        <v>13.4</v>
      </c>
      <c r="U916" s="118">
        <v>133</v>
      </c>
      <c r="V916" s="118">
        <v>53</v>
      </c>
      <c r="W916" s="118">
        <v>27</v>
      </c>
      <c r="X916" s="117">
        <v>20.3</v>
      </c>
      <c r="Y916" s="118">
        <v>108</v>
      </c>
      <c r="Z916" s="118">
        <v>18</v>
      </c>
      <c r="AA916" s="118">
        <v>10</v>
      </c>
      <c r="AB916" s="117">
        <v>9.3000000000000007</v>
      </c>
      <c r="AC916" s="118">
        <v>183</v>
      </c>
      <c r="AD916" s="118">
        <v>31</v>
      </c>
      <c r="AE916" s="118">
        <v>18</v>
      </c>
      <c r="AF916" s="117">
        <v>9.8000000000000007</v>
      </c>
      <c r="AG916" s="125">
        <v>0.91603000000000001</v>
      </c>
      <c r="AH916" s="125">
        <v>0.24154999999999999</v>
      </c>
      <c r="AI916" s="125"/>
      <c r="AJ916" s="125">
        <v>0.90688999999999997</v>
      </c>
      <c r="AK916" s="125">
        <v>1.2410600000000001</v>
      </c>
      <c r="AL916" s="125">
        <v>1.02199</v>
      </c>
      <c r="AM916" s="125">
        <v>0.83901999999999999</v>
      </c>
      <c r="AN916" s="125">
        <v>0.96825000000000006</v>
      </c>
    </row>
    <row r="917" spans="1:40" s="113" customFormat="1" x14ac:dyDescent="0.25">
      <c r="A917" s="122">
        <v>2011</v>
      </c>
      <c r="B917" s="121" t="s">
        <v>95</v>
      </c>
      <c r="C917" s="120" t="s">
        <v>717</v>
      </c>
      <c r="D917" s="119" t="s">
        <v>93</v>
      </c>
      <c r="E917" s="119" t="s">
        <v>90</v>
      </c>
      <c r="F917" s="124">
        <v>421</v>
      </c>
      <c r="G917" s="124">
        <v>137</v>
      </c>
      <c r="H917" s="124">
        <v>70</v>
      </c>
      <c r="I917" s="123">
        <v>16.6270783847981</v>
      </c>
      <c r="J917" s="124">
        <v>71</v>
      </c>
      <c r="K917" s="124">
        <v>32</v>
      </c>
      <c r="L917" s="123">
        <v>7.6009501187648461</v>
      </c>
      <c r="M917" s="124">
        <v>12</v>
      </c>
      <c r="N917" s="124">
        <v>7</v>
      </c>
      <c r="O917" s="123">
        <v>1.66270783847981</v>
      </c>
      <c r="P917" s="124">
        <v>21</v>
      </c>
      <c r="Q917" s="123">
        <v>4.9881235154394297</v>
      </c>
      <c r="R917" s="124">
        <v>220</v>
      </c>
      <c r="S917" s="124">
        <v>83</v>
      </c>
      <c r="T917" s="123">
        <v>19.714964370546319</v>
      </c>
      <c r="U917" s="124">
        <v>323</v>
      </c>
      <c r="V917" s="124">
        <v>197</v>
      </c>
      <c r="W917" s="124">
        <v>70</v>
      </c>
      <c r="X917" s="123">
        <v>21.671826625386998</v>
      </c>
      <c r="Y917" s="124">
        <v>51</v>
      </c>
      <c r="Z917" s="124">
        <v>7</v>
      </c>
      <c r="AA917" s="124">
        <v>6</v>
      </c>
      <c r="AB917" s="123">
        <v>11.76470588235294</v>
      </c>
      <c r="AC917" s="124">
        <v>27</v>
      </c>
      <c r="AD917" s="124">
        <v>9</v>
      </c>
      <c r="AE917" s="124">
        <v>4</v>
      </c>
      <c r="AF917" s="123">
        <v>14.814814814814813</v>
      </c>
      <c r="AG917" s="116"/>
      <c r="AH917" s="116"/>
      <c r="AI917" s="116"/>
      <c r="AJ917" s="116"/>
      <c r="AK917" s="116"/>
      <c r="AL917" s="116"/>
      <c r="AM917" s="116"/>
      <c r="AN917" s="116"/>
    </row>
    <row r="918" spans="1:40" s="113" customFormat="1" x14ac:dyDescent="0.25">
      <c r="A918" s="122">
        <v>2012</v>
      </c>
      <c r="B918" s="121" t="s">
        <v>95</v>
      </c>
      <c r="C918" s="120" t="s">
        <v>716</v>
      </c>
      <c r="D918" s="119" t="s">
        <v>93</v>
      </c>
      <c r="E918" s="119" t="s">
        <v>90</v>
      </c>
      <c r="F918" s="124">
        <v>707</v>
      </c>
      <c r="G918" s="124">
        <v>195</v>
      </c>
      <c r="H918" s="124">
        <v>104</v>
      </c>
      <c r="I918" s="123">
        <v>14.71004243281471</v>
      </c>
      <c r="J918" s="124">
        <v>84</v>
      </c>
      <c r="K918" s="124">
        <v>49</v>
      </c>
      <c r="L918" s="123">
        <v>6.9306930693069306</v>
      </c>
      <c r="M918" s="124">
        <v>0</v>
      </c>
      <c r="N918" s="124"/>
      <c r="O918" s="123"/>
      <c r="P918" s="124">
        <v>18</v>
      </c>
      <c r="Q918" s="123">
        <v>2.5459688826025459</v>
      </c>
      <c r="R918" s="124">
        <v>279</v>
      </c>
      <c r="S918" s="124">
        <v>126</v>
      </c>
      <c r="T918" s="123">
        <v>17.82178217821782</v>
      </c>
      <c r="U918" s="124">
        <v>556</v>
      </c>
      <c r="V918" s="124">
        <v>241</v>
      </c>
      <c r="W918" s="124">
        <v>103</v>
      </c>
      <c r="X918" s="123">
        <v>18.525179856115109</v>
      </c>
      <c r="Y918" s="124">
        <v>87</v>
      </c>
      <c r="Z918" s="124">
        <v>19</v>
      </c>
      <c r="AA918" s="124">
        <v>11</v>
      </c>
      <c r="AB918" s="123">
        <v>12.64367816091954</v>
      </c>
      <c r="AC918" s="124">
        <v>32</v>
      </c>
      <c r="AD918" s="124">
        <v>9</v>
      </c>
      <c r="AE918" s="124">
        <v>6</v>
      </c>
      <c r="AF918" s="123">
        <v>18.75</v>
      </c>
      <c r="AG918" s="116"/>
      <c r="AH918" s="116"/>
      <c r="AI918" s="116"/>
      <c r="AJ918" s="116"/>
      <c r="AK918" s="116"/>
      <c r="AL918" s="116"/>
      <c r="AM918" s="116"/>
      <c r="AN918" s="116"/>
    </row>
    <row r="919" spans="1:40" s="113" customFormat="1" x14ac:dyDescent="0.25">
      <c r="A919" s="122" t="s">
        <v>92</v>
      </c>
      <c r="B919" s="121">
        <v>5003</v>
      </c>
      <c r="C919" s="120" t="s">
        <v>146</v>
      </c>
      <c r="D919" s="119" t="s">
        <v>90</v>
      </c>
      <c r="E919" s="119" t="s">
        <v>90</v>
      </c>
      <c r="F919" s="118">
        <v>806</v>
      </c>
      <c r="G919" s="118">
        <v>281</v>
      </c>
      <c r="H919" s="118">
        <v>136</v>
      </c>
      <c r="I919" s="117">
        <v>16.899999999999999</v>
      </c>
      <c r="J919" s="118">
        <v>102</v>
      </c>
      <c r="K919" s="118">
        <v>73</v>
      </c>
      <c r="L919" s="117">
        <v>9.1</v>
      </c>
      <c r="M919" s="118">
        <v>1</v>
      </c>
      <c r="N919" s="118">
        <v>1</v>
      </c>
      <c r="O919" s="117">
        <v>0.1</v>
      </c>
      <c r="P919" s="118">
        <v>88</v>
      </c>
      <c r="Q919" s="117">
        <v>10.9</v>
      </c>
      <c r="R919" s="118">
        <v>384</v>
      </c>
      <c r="S919" s="118">
        <v>165</v>
      </c>
      <c r="T919" s="117">
        <v>20.5</v>
      </c>
      <c r="U919" s="118">
        <v>626</v>
      </c>
      <c r="V919" s="118">
        <v>343</v>
      </c>
      <c r="W919" s="118">
        <v>143</v>
      </c>
      <c r="X919" s="117">
        <v>22.8</v>
      </c>
      <c r="Y919" s="118">
        <v>102</v>
      </c>
      <c r="Z919" s="118">
        <v>19</v>
      </c>
      <c r="AA919" s="118">
        <v>11</v>
      </c>
      <c r="AB919" s="117">
        <v>10.8</v>
      </c>
      <c r="AC919" s="118">
        <v>38</v>
      </c>
      <c r="AD919" s="118">
        <v>16</v>
      </c>
      <c r="AE919" s="118">
        <v>6</v>
      </c>
      <c r="AF919" s="117">
        <v>15.8</v>
      </c>
      <c r="AG919" s="116">
        <v>1.51972</v>
      </c>
      <c r="AH919" s="116">
        <v>2.3281999999999998</v>
      </c>
      <c r="AI919" s="116">
        <v>-0.70711000000000002</v>
      </c>
      <c r="AJ919" s="116">
        <v>2.2263000000000002</v>
      </c>
      <c r="AK919" s="116">
        <v>2.3162699999999998</v>
      </c>
      <c r="AL919" s="116">
        <v>1.2866200000000001</v>
      </c>
      <c r="AM919" s="116">
        <v>1.1463000000000001</v>
      </c>
      <c r="AN919" s="116">
        <v>2.1946400000000001</v>
      </c>
    </row>
    <row r="920" spans="1:40" ht="15.6" x14ac:dyDescent="0.3">
      <c r="A920" s="190" t="s">
        <v>89</v>
      </c>
      <c r="B920" s="190"/>
      <c r="C920" s="190"/>
      <c r="D920" s="190"/>
      <c r="E920" s="190"/>
      <c r="F920" s="190"/>
      <c r="G920" s="190"/>
      <c r="H920" s="190"/>
      <c r="I920" s="190"/>
      <c r="J920" s="190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  <c r="AA920" s="113"/>
      <c r="AB920" s="113"/>
      <c r="AC920" s="113"/>
      <c r="AD920" s="113"/>
      <c r="AE920" s="113"/>
      <c r="AF920" s="113"/>
    </row>
  </sheetData>
  <mergeCells count="192">
    <mergeCell ref="Y889:AB889"/>
    <mergeCell ref="AC889:AF889"/>
    <mergeCell ref="A920:J920"/>
    <mergeCell ref="A888:C888"/>
    <mergeCell ref="G889:I889"/>
    <mergeCell ref="J889:L889"/>
    <mergeCell ref="P889:Q889"/>
    <mergeCell ref="R889:T889"/>
    <mergeCell ref="U889:X889"/>
    <mergeCell ref="U833:X833"/>
    <mergeCell ref="Y833:AB833"/>
    <mergeCell ref="AC833:AF833"/>
    <mergeCell ref="C853:AF853"/>
    <mergeCell ref="C883:AF883"/>
    <mergeCell ref="A887:J887"/>
    <mergeCell ref="AD887:AF887"/>
    <mergeCell ref="A832:C832"/>
    <mergeCell ref="G833:I833"/>
    <mergeCell ref="J833:L833"/>
    <mergeCell ref="M833:O833"/>
    <mergeCell ref="P833:Q833"/>
    <mergeCell ref="R833:T833"/>
    <mergeCell ref="U786:X786"/>
    <mergeCell ref="Y786:AB786"/>
    <mergeCell ref="AC786:AF786"/>
    <mergeCell ref="C805:AF805"/>
    <mergeCell ref="A831:J831"/>
    <mergeCell ref="AD831:AF831"/>
    <mergeCell ref="Y737:AB737"/>
    <mergeCell ref="AC737:AF737"/>
    <mergeCell ref="A784:J784"/>
    <mergeCell ref="AD784:AF784"/>
    <mergeCell ref="A785:C785"/>
    <mergeCell ref="G786:I786"/>
    <mergeCell ref="J786:L786"/>
    <mergeCell ref="M786:O786"/>
    <mergeCell ref="P786:Q786"/>
    <mergeCell ref="R786:T786"/>
    <mergeCell ref="G737:I737"/>
    <mergeCell ref="J737:L737"/>
    <mergeCell ref="M737:O737"/>
    <mergeCell ref="P737:Q737"/>
    <mergeCell ref="R737:T737"/>
    <mergeCell ref="U737:X737"/>
    <mergeCell ref="Y687:AB687"/>
    <mergeCell ref="AC687:AF687"/>
    <mergeCell ref="C717:AF717"/>
    <mergeCell ref="A735:J735"/>
    <mergeCell ref="AD735:AF735"/>
    <mergeCell ref="A736:C736"/>
    <mergeCell ref="G687:I687"/>
    <mergeCell ref="J687:L687"/>
    <mergeCell ref="M687:O687"/>
    <mergeCell ref="P687:Q687"/>
    <mergeCell ref="R687:T687"/>
    <mergeCell ref="U687:X687"/>
    <mergeCell ref="Y631:AB631"/>
    <mergeCell ref="AC631:AF631"/>
    <mergeCell ref="C678:AN678"/>
    <mergeCell ref="A685:J685"/>
    <mergeCell ref="AD685:AF685"/>
    <mergeCell ref="A686:C686"/>
    <mergeCell ref="G631:I631"/>
    <mergeCell ref="J631:L631"/>
    <mergeCell ref="M631:O631"/>
    <mergeCell ref="P631:Q631"/>
    <mergeCell ref="R631:T631"/>
    <mergeCell ref="U631:X631"/>
    <mergeCell ref="Y575:AB575"/>
    <mergeCell ref="AC575:AF575"/>
    <mergeCell ref="A580:AF580"/>
    <mergeCell ref="A629:J629"/>
    <mergeCell ref="AD629:AF629"/>
    <mergeCell ref="A630:C630"/>
    <mergeCell ref="Y517:AB517"/>
    <mergeCell ref="AC517:AF517"/>
    <mergeCell ref="A573:J573"/>
    <mergeCell ref="AD573:AF573"/>
    <mergeCell ref="A574:C574"/>
    <mergeCell ref="G575:I575"/>
    <mergeCell ref="J575:L575"/>
    <mergeCell ref="M575:O575"/>
    <mergeCell ref="P575:Q575"/>
    <mergeCell ref="U575:X575"/>
    <mergeCell ref="G517:I517"/>
    <mergeCell ref="J517:L517"/>
    <mergeCell ref="M517:O517"/>
    <mergeCell ref="P517:Q517"/>
    <mergeCell ref="R517:T517"/>
    <mergeCell ref="U517:X517"/>
    <mergeCell ref="U459:X459"/>
    <mergeCell ref="Y459:AB459"/>
    <mergeCell ref="AC459:AF459"/>
    <mergeCell ref="A515:J515"/>
    <mergeCell ref="AD515:AF515"/>
    <mergeCell ref="A516:C516"/>
    <mergeCell ref="A458:C458"/>
    <mergeCell ref="G459:I459"/>
    <mergeCell ref="J459:L459"/>
    <mergeCell ref="M459:O459"/>
    <mergeCell ref="P459:Q459"/>
    <mergeCell ref="R459:T459"/>
    <mergeCell ref="U401:X401"/>
    <mergeCell ref="Y401:AB401"/>
    <mergeCell ref="AC401:AF401"/>
    <mergeCell ref="A444:AF444"/>
    <mergeCell ref="A457:J457"/>
    <mergeCell ref="AD457:AF457"/>
    <mergeCell ref="Y343:AB343"/>
    <mergeCell ref="AC343:AF343"/>
    <mergeCell ref="A399:J399"/>
    <mergeCell ref="AD399:AF399"/>
    <mergeCell ref="A400:C400"/>
    <mergeCell ref="G401:I401"/>
    <mergeCell ref="J401:L401"/>
    <mergeCell ref="M401:O401"/>
    <mergeCell ref="P401:Q401"/>
    <mergeCell ref="R401:T401"/>
    <mergeCell ref="G343:I343"/>
    <mergeCell ref="J343:L343"/>
    <mergeCell ref="M343:O343"/>
    <mergeCell ref="P343:Q343"/>
    <mergeCell ref="R343:T343"/>
    <mergeCell ref="U343:X343"/>
    <mergeCell ref="U286:X286"/>
    <mergeCell ref="Y286:AB286"/>
    <mergeCell ref="AC286:AF286"/>
    <mergeCell ref="A341:J341"/>
    <mergeCell ref="AD341:AF341"/>
    <mergeCell ref="A342:C342"/>
    <mergeCell ref="Y231:AB231"/>
    <mergeCell ref="AC231:AF231"/>
    <mergeCell ref="A284:J284"/>
    <mergeCell ref="AD284:AF284"/>
    <mergeCell ref="A285:C285"/>
    <mergeCell ref="G286:I286"/>
    <mergeCell ref="J286:L286"/>
    <mergeCell ref="M286:O286"/>
    <mergeCell ref="P286:Q286"/>
    <mergeCell ref="R286:T286"/>
    <mergeCell ref="G231:I231"/>
    <mergeCell ref="J231:L231"/>
    <mergeCell ref="M231:O231"/>
    <mergeCell ref="P231:Q231"/>
    <mergeCell ref="R231:T231"/>
    <mergeCell ref="U231:X231"/>
    <mergeCell ref="U176:X176"/>
    <mergeCell ref="Y176:AB176"/>
    <mergeCell ref="AC176:AF176"/>
    <mergeCell ref="A229:J229"/>
    <mergeCell ref="AD229:AF229"/>
    <mergeCell ref="A230:C230"/>
    <mergeCell ref="Y117:AB117"/>
    <mergeCell ref="AC117:AF117"/>
    <mergeCell ref="A174:J174"/>
    <mergeCell ref="AD174:AF174"/>
    <mergeCell ref="A175:C175"/>
    <mergeCell ref="G176:I176"/>
    <mergeCell ref="J176:L176"/>
    <mergeCell ref="M176:O176"/>
    <mergeCell ref="P176:Q176"/>
    <mergeCell ref="R176:T176"/>
    <mergeCell ref="AC60:AF60"/>
    <mergeCell ref="A115:J115"/>
    <mergeCell ref="AD115:AF115"/>
    <mergeCell ref="A116:C116"/>
    <mergeCell ref="G117:I117"/>
    <mergeCell ref="J117:L117"/>
    <mergeCell ref="M117:O117"/>
    <mergeCell ref="P117:Q117"/>
    <mergeCell ref="R117:T117"/>
    <mergeCell ref="U117:X117"/>
    <mergeCell ref="C6:AF6"/>
    <mergeCell ref="A58:J58"/>
    <mergeCell ref="AD58:AF58"/>
    <mergeCell ref="G60:I60"/>
    <mergeCell ref="J60:L60"/>
    <mergeCell ref="M60:O60"/>
    <mergeCell ref="P60:Q60"/>
    <mergeCell ref="R60:T60"/>
    <mergeCell ref="U60:X60"/>
    <mergeCell ref="Y60:AB60"/>
    <mergeCell ref="A1:AF1"/>
    <mergeCell ref="A3:AF3"/>
    <mergeCell ref="G4:I4"/>
    <mergeCell ref="J4:L4"/>
    <mergeCell ref="M4:O4"/>
    <mergeCell ref="P4:Q4"/>
    <mergeCell ref="R4:T4"/>
    <mergeCell ref="U4:X4"/>
    <mergeCell ref="Y4:AB4"/>
    <mergeCell ref="AC4:AF4"/>
  </mergeCells>
  <conditionalFormatting sqref="I450">
    <cfRule type="expression" dxfId="4963" priority="4495" stopIfTrue="1">
      <formula>$AG$450&lt;=-2</formula>
    </cfRule>
    <cfRule type="expression" dxfId="4962" priority="4496" stopIfTrue="1">
      <formula>AG450&gt;=2</formula>
    </cfRule>
  </conditionalFormatting>
  <conditionalFormatting sqref="L450">
    <cfRule type="expression" dxfId="4961" priority="4493" stopIfTrue="1">
      <formula>$AH$450&lt;=-2</formula>
    </cfRule>
    <cfRule type="expression" dxfId="4960" priority="4494" stopIfTrue="1">
      <formula>AH450&gt;=2</formula>
    </cfRule>
  </conditionalFormatting>
  <conditionalFormatting sqref="O450">
    <cfRule type="expression" dxfId="4959" priority="4491" stopIfTrue="1">
      <formula>AI450&lt;=-2</formula>
    </cfRule>
    <cfRule type="expression" dxfId="4958" priority="4492" stopIfTrue="1">
      <formula>AI450&gt;=2</formula>
    </cfRule>
  </conditionalFormatting>
  <conditionalFormatting sqref="Q450">
    <cfRule type="expression" dxfId="4957" priority="4489" stopIfTrue="1">
      <formula>AJ450&lt;=-2</formula>
    </cfRule>
    <cfRule type="expression" dxfId="4956" priority="4490" stopIfTrue="1">
      <formula>AJ450&gt;=2</formula>
    </cfRule>
  </conditionalFormatting>
  <conditionalFormatting sqref="T450">
    <cfRule type="expression" dxfId="4955" priority="4487" stopIfTrue="1">
      <formula>AK450&lt;=-2</formula>
    </cfRule>
    <cfRule type="expression" dxfId="4954" priority="4488" stopIfTrue="1">
      <formula>AK450&gt;=2</formula>
    </cfRule>
  </conditionalFormatting>
  <conditionalFormatting sqref="X450">
    <cfRule type="expression" dxfId="4953" priority="4485" stopIfTrue="1">
      <formula>AL450&lt;=-2</formula>
    </cfRule>
    <cfRule type="expression" dxfId="4952" priority="4486" stopIfTrue="1">
      <formula>AL450&gt;=2</formula>
    </cfRule>
  </conditionalFormatting>
  <conditionalFormatting sqref="AB450">
    <cfRule type="expression" dxfId="4951" priority="4483" stopIfTrue="1">
      <formula>AM450&lt;=-2</formula>
    </cfRule>
    <cfRule type="expression" dxfId="4950" priority="4484" stopIfTrue="1">
      <formula>AM450&gt;=2</formula>
    </cfRule>
  </conditionalFormatting>
  <conditionalFormatting sqref="AF450">
    <cfRule type="expression" dxfId="4949" priority="4481" stopIfTrue="1">
      <formula>AN450&lt;=-2</formula>
    </cfRule>
    <cfRule type="expression" dxfId="4948" priority="4482" stopIfTrue="1">
      <formula>AN450&gt;=2</formula>
    </cfRule>
  </conditionalFormatting>
  <conditionalFormatting sqref="O456">
    <cfRule type="expression" dxfId="4947" priority="4459" stopIfTrue="1">
      <formula>AI456&lt;=-2</formula>
    </cfRule>
    <cfRule type="expression" dxfId="4946" priority="4460" stopIfTrue="1">
      <formula>AI456&gt;=2</formula>
    </cfRule>
  </conditionalFormatting>
  <conditionalFormatting sqref="Q456">
    <cfRule type="expression" dxfId="4945" priority="4457" stopIfTrue="1">
      <formula>AJ456&lt;=-2</formula>
    </cfRule>
    <cfRule type="expression" dxfId="4944" priority="4458" stopIfTrue="1">
      <formula>AJ456&gt;=2</formula>
    </cfRule>
  </conditionalFormatting>
  <conditionalFormatting sqref="T456">
    <cfRule type="expression" dxfId="4943" priority="4455" stopIfTrue="1">
      <formula>AK456&lt;=-2</formula>
    </cfRule>
    <cfRule type="expression" dxfId="4942" priority="4456" stopIfTrue="1">
      <formula>AK456&gt;=2</formula>
    </cfRule>
  </conditionalFormatting>
  <conditionalFormatting sqref="X456">
    <cfRule type="expression" dxfId="4941" priority="4453" stopIfTrue="1">
      <formula>AL456&lt;=-2</formula>
    </cfRule>
    <cfRule type="expression" dxfId="4940" priority="4454" stopIfTrue="1">
      <formula>AL456&gt;=2</formula>
    </cfRule>
  </conditionalFormatting>
  <conditionalFormatting sqref="AB456">
    <cfRule type="expression" dxfId="4939" priority="4451" stopIfTrue="1">
      <formula>AM456&lt;=-2</formula>
    </cfRule>
    <cfRule type="expression" dxfId="4938" priority="4452" stopIfTrue="1">
      <formula>AM456&gt;=2</formula>
    </cfRule>
  </conditionalFormatting>
  <conditionalFormatting sqref="AF456">
    <cfRule type="expression" dxfId="4937" priority="4449" stopIfTrue="1">
      <formula>AN456&lt;=-2</formula>
    </cfRule>
    <cfRule type="expression" dxfId="4936" priority="4450" stopIfTrue="1">
      <formula>AN456&gt;=2</formula>
    </cfRule>
  </conditionalFormatting>
  <conditionalFormatting sqref="O466">
    <cfRule type="expression" dxfId="4935" priority="4427" stopIfTrue="1">
      <formula>AI466&lt;=-2</formula>
    </cfRule>
    <cfRule type="expression" dxfId="4934" priority="4428" stopIfTrue="1">
      <formula>AI466&gt;=2</formula>
    </cfRule>
  </conditionalFormatting>
  <conditionalFormatting sqref="Q466">
    <cfRule type="expression" dxfId="4933" priority="4425" stopIfTrue="1">
      <formula>AJ466&lt;=-2</formula>
    </cfRule>
    <cfRule type="expression" dxfId="4932" priority="4426" stopIfTrue="1">
      <formula>AJ466&gt;=2</formula>
    </cfRule>
  </conditionalFormatting>
  <conditionalFormatting sqref="T466">
    <cfRule type="expression" dxfId="4931" priority="4423" stopIfTrue="1">
      <formula>AK466&lt;=-2</formula>
    </cfRule>
    <cfRule type="expression" dxfId="4930" priority="4424" stopIfTrue="1">
      <formula>AK466&gt;=2</formula>
    </cfRule>
  </conditionalFormatting>
  <conditionalFormatting sqref="X466">
    <cfRule type="expression" dxfId="4929" priority="4421" stopIfTrue="1">
      <formula>AL466&lt;=-2</formula>
    </cfRule>
    <cfRule type="expression" dxfId="4928" priority="4422" stopIfTrue="1">
      <formula>AL466&gt;=2</formula>
    </cfRule>
  </conditionalFormatting>
  <conditionalFormatting sqref="AB466">
    <cfRule type="expression" dxfId="4927" priority="4419" stopIfTrue="1">
      <formula>AM466&lt;=-2</formula>
    </cfRule>
    <cfRule type="expression" dxfId="4926" priority="4420" stopIfTrue="1">
      <formula>AM466&gt;=2</formula>
    </cfRule>
  </conditionalFormatting>
  <conditionalFormatting sqref="AF466">
    <cfRule type="expression" dxfId="4925" priority="4417" stopIfTrue="1">
      <formula>AN466&lt;=-2</formula>
    </cfRule>
    <cfRule type="expression" dxfId="4924" priority="4418" stopIfTrue="1">
      <formula>AN466&gt;=2</formula>
    </cfRule>
  </conditionalFormatting>
  <conditionalFormatting sqref="AF447">
    <cfRule type="expression" dxfId="4923" priority="1" stopIfTrue="1">
      <formula>AN447&lt;=-2</formula>
    </cfRule>
    <cfRule type="expression" dxfId="4922" priority="2" stopIfTrue="1">
      <formula>AN447&gt;=2</formula>
    </cfRule>
  </conditionalFormatting>
  <conditionalFormatting sqref="I453">
    <cfRule type="expression" dxfId="4921" priority="4479" stopIfTrue="1">
      <formula>$AG$450&lt;=-2</formula>
    </cfRule>
    <cfRule type="expression" dxfId="4920" priority="4480" stopIfTrue="1">
      <formula>AG453&gt;=2</formula>
    </cfRule>
  </conditionalFormatting>
  <conditionalFormatting sqref="L453">
    <cfRule type="expression" dxfId="4919" priority="4477" stopIfTrue="1">
      <formula>$AH$450&lt;=-2</formula>
    </cfRule>
    <cfRule type="expression" dxfId="4918" priority="4478" stopIfTrue="1">
      <formula>AH453&gt;=2</formula>
    </cfRule>
  </conditionalFormatting>
  <conditionalFormatting sqref="O453">
    <cfRule type="expression" dxfId="4917" priority="4475" stopIfTrue="1">
      <formula>AI453&lt;=-2</formula>
    </cfRule>
    <cfRule type="expression" dxfId="4916" priority="4476" stopIfTrue="1">
      <formula>AI453&gt;=2</formula>
    </cfRule>
  </conditionalFormatting>
  <conditionalFormatting sqref="Q453">
    <cfRule type="expression" dxfId="4915" priority="4473" stopIfTrue="1">
      <formula>AJ453&lt;=-2</formula>
    </cfRule>
    <cfRule type="expression" dxfId="4914" priority="4474" stopIfTrue="1">
      <formula>AJ453&gt;=2</formula>
    </cfRule>
  </conditionalFormatting>
  <conditionalFormatting sqref="T453">
    <cfRule type="expression" dxfId="4913" priority="4471" stopIfTrue="1">
      <formula>AK453&lt;=-2</formula>
    </cfRule>
    <cfRule type="expression" dxfId="4912" priority="4472" stopIfTrue="1">
      <formula>AK453&gt;=2</formula>
    </cfRule>
  </conditionalFormatting>
  <conditionalFormatting sqref="X453">
    <cfRule type="expression" dxfId="4911" priority="4469" stopIfTrue="1">
      <formula>AL453&lt;=-2</formula>
    </cfRule>
    <cfRule type="expression" dxfId="4910" priority="4470" stopIfTrue="1">
      <formula>AL453&gt;=2</formula>
    </cfRule>
  </conditionalFormatting>
  <conditionalFormatting sqref="AB453">
    <cfRule type="expression" dxfId="4909" priority="4467" stopIfTrue="1">
      <formula>AM453&lt;=-2</formula>
    </cfRule>
    <cfRule type="expression" dxfId="4908" priority="4468" stopIfTrue="1">
      <formula>AM453&gt;=2</formula>
    </cfRule>
  </conditionalFormatting>
  <conditionalFormatting sqref="AF453">
    <cfRule type="expression" dxfId="4907" priority="4465" stopIfTrue="1">
      <formula>AN453&lt;=-2</formula>
    </cfRule>
    <cfRule type="expression" dxfId="4906" priority="4466" stopIfTrue="1">
      <formula>AN453&gt;=2</formula>
    </cfRule>
  </conditionalFormatting>
  <conditionalFormatting sqref="I456">
    <cfRule type="expression" dxfId="4905" priority="4463" stopIfTrue="1">
      <formula>$AG$450&lt;=-2</formula>
    </cfRule>
    <cfRule type="expression" dxfId="4904" priority="4464" stopIfTrue="1">
      <formula>AG456&gt;=2</formula>
    </cfRule>
  </conditionalFormatting>
  <conditionalFormatting sqref="L456">
    <cfRule type="expression" dxfId="4903" priority="4461" stopIfTrue="1">
      <formula>$AH$450&lt;=-2</formula>
    </cfRule>
    <cfRule type="expression" dxfId="4902" priority="4462" stopIfTrue="1">
      <formula>AH456&gt;=2</formula>
    </cfRule>
  </conditionalFormatting>
  <conditionalFormatting sqref="I463">
    <cfRule type="expression" dxfId="4901" priority="4447" stopIfTrue="1">
      <formula>$AG$450&lt;=-2</formula>
    </cfRule>
    <cfRule type="expression" dxfId="4900" priority="4448" stopIfTrue="1">
      <formula>AG463&gt;=2</formula>
    </cfRule>
  </conditionalFormatting>
  <conditionalFormatting sqref="L463">
    <cfRule type="expression" dxfId="4899" priority="4445" stopIfTrue="1">
      <formula>$AH$450&lt;=-2</formula>
    </cfRule>
    <cfRule type="expression" dxfId="4898" priority="4446" stopIfTrue="1">
      <formula>AH463&gt;=2</formula>
    </cfRule>
  </conditionalFormatting>
  <conditionalFormatting sqref="O463">
    <cfRule type="expression" dxfId="4897" priority="4443" stopIfTrue="1">
      <formula>AI463&lt;=-2</formula>
    </cfRule>
    <cfRule type="expression" dxfId="4896" priority="4444" stopIfTrue="1">
      <formula>AI463&gt;=2</formula>
    </cfRule>
  </conditionalFormatting>
  <conditionalFormatting sqref="Q463">
    <cfRule type="expression" dxfId="4895" priority="4441" stopIfTrue="1">
      <formula>AJ463&lt;=-2</formula>
    </cfRule>
    <cfRule type="expression" dxfId="4894" priority="4442" stopIfTrue="1">
      <formula>AJ463&gt;=2</formula>
    </cfRule>
  </conditionalFormatting>
  <conditionalFormatting sqref="T463">
    <cfRule type="expression" dxfId="4893" priority="4439" stopIfTrue="1">
      <formula>AK463&lt;=-2</formula>
    </cfRule>
    <cfRule type="expression" dxfId="4892" priority="4440" stopIfTrue="1">
      <formula>AK463&gt;=2</formula>
    </cfRule>
  </conditionalFormatting>
  <conditionalFormatting sqref="X463">
    <cfRule type="expression" dxfId="4891" priority="4437" stopIfTrue="1">
      <formula>AL463&lt;=-2</formula>
    </cfRule>
    <cfRule type="expression" dxfId="4890" priority="4438" stopIfTrue="1">
      <formula>AL463&gt;=2</formula>
    </cfRule>
  </conditionalFormatting>
  <conditionalFormatting sqref="AB463">
    <cfRule type="expression" dxfId="4889" priority="4435" stopIfTrue="1">
      <formula>AM463&lt;=-2</formula>
    </cfRule>
    <cfRule type="expression" dxfId="4888" priority="4436" stopIfTrue="1">
      <formula>AM463&gt;=2</formula>
    </cfRule>
  </conditionalFormatting>
  <conditionalFormatting sqref="AF463">
    <cfRule type="expression" dxfId="4887" priority="4433" stopIfTrue="1">
      <formula>AN463&lt;=-2</formula>
    </cfRule>
    <cfRule type="expression" dxfId="4886" priority="4434" stopIfTrue="1">
      <formula>AN463&gt;=2</formula>
    </cfRule>
  </conditionalFormatting>
  <conditionalFormatting sqref="I466">
    <cfRule type="expression" dxfId="4885" priority="4431" stopIfTrue="1">
      <formula>$AG$450&lt;=-2</formula>
    </cfRule>
    <cfRule type="expression" dxfId="4884" priority="4432" stopIfTrue="1">
      <formula>AG466&gt;=2</formula>
    </cfRule>
  </conditionalFormatting>
  <conditionalFormatting sqref="L466">
    <cfRule type="expression" dxfId="4883" priority="4429" stopIfTrue="1">
      <formula>$AH$450&lt;=-2</formula>
    </cfRule>
    <cfRule type="expression" dxfId="4882" priority="4430" stopIfTrue="1">
      <formula>AH466&gt;=2</formula>
    </cfRule>
  </conditionalFormatting>
  <conditionalFormatting sqref="I469">
    <cfRule type="expression" dxfId="4881" priority="4415" stopIfTrue="1">
      <formula>$AG$450&lt;=-2</formula>
    </cfRule>
    <cfRule type="expression" dxfId="4880" priority="4416" stopIfTrue="1">
      <formula>AG469&gt;=2</formula>
    </cfRule>
  </conditionalFormatting>
  <conditionalFormatting sqref="L469">
    <cfRule type="expression" dxfId="4879" priority="4413" stopIfTrue="1">
      <formula>$AH$450&lt;=-2</formula>
    </cfRule>
    <cfRule type="expression" dxfId="4878" priority="4414" stopIfTrue="1">
      <formula>AH469&gt;=2</formula>
    </cfRule>
  </conditionalFormatting>
  <conditionalFormatting sqref="O469">
    <cfRule type="expression" dxfId="4877" priority="4411" stopIfTrue="1">
      <formula>AI469&lt;=-2</formula>
    </cfRule>
    <cfRule type="expression" dxfId="4876" priority="4412" stopIfTrue="1">
      <formula>AI469&gt;=2</formula>
    </cfRule>
  </conditionalFormatting>
  <conditionalFormatting sqref="Q469">
    <cfRule type="expression" dxfId="4875" priority="4409" stopIfTrue="1">
      <formula>AJ469&lt;=-2</formula>
    </cfRule>
    <cfRule type="expression" dxfId="4874" priority="4410" stopIfTrue="1">
      <formula>AJ469&gt;=2</formula>
    </cfRule>
  </conditionalFormatting>
  <conditionalFormatting sqref="T469">
    <cfRule type="expression" dxfId="4873" priority="4407" stopIfTrue="1">
      <formula>AK469&lt;=-2</formula>
    </cfRule>
    <cfRule type="expression" dxfId="4872" priority="4408" stopIfTrue="1">
      <formula>AK469&gt;=2</formula>
    </cfRule>
  </conditionalFormatting>
  <conditionalFormatting sqref="X469">
    <cfRule type="expression" dxfId="4871" priority="4405" stopIfTrue="1">
      <formula>AL469&lt;=-2</formula>
    </cfRule>
    <cfRule type="expression" dxfId="4870" priority="4406" stopIfTrue="1">
      <formula>AL469&gt;=2</formula>
    </cfRule>
  </conditionalFormatting>
  <conditionalFormatting sqref="AB469">
    <cfRule type="expression" dxfId="4869" priority="4403" stopIfTrue="1">
      <formula>AM469&lt;=-2</formula>
    </cfRule>
    <cfRule type="expression" dxfId="4868" priority="4404" stopIfTrue="1">
      <formula>AM469&gt;=2</formula>
    </cfRule>
  </conditionalFormatting>
  <conditionalFormatting sqref="AF469">
    <cfRule type="expression" dxfId="4867" priority="4401" stopIfTrue="1">
      <formula>AN469&lt;=-2</formula>
    </cfRule>
    <cfRule type="expression" dxfId="4866" priority="4402" stopIfTrue="1">
      <formula>AN469&gt;=2</formula>
    </cfRule>
  </conditionalFormatting>
  <conditionalFormatting sqref="I472">
    <cfRule type="expression" dxfId="4865" priority="4399" stopIfTrue="1">
      <formula>$AG$450&lt;=-2</formula>
    </cfRule>
    <cfRule type="expression" dxfId="4864" priority="4400" stopIfTrue="1">
      <formula>AG472&gt;=2</formula>
    </cfRule>
  </conditionalFormatting>
  <conditionalFormatting sqref="L472">
    <cfRule type="expression" dxfId="4863" priority="4397" stopIfTrue="1">
      <formula>$AH$450&lt;=-2</formula>
    </cfRule>
    <cfRule type="expression" dxfId="4862" priority="4398" stopIfTrue="1">
      <formula>AH472&gt;=2</formula>
    </cfRule>
  </conditionalFormatting>
  <conditionalFormatting sqref="O472">
    <cfRule type="expression" dxfId="4861" priority="4395" stopIfTrue="1">
      <formula>AI472&lt;=-2</formula>
    </cfRule>
    <cfRule type="expression" dxfId="4860" priority="4396" stopIfTrue="1">
      <formula>AI472&gt;=2</formula>
    </cfRule>
  </conditionalFormatting>
  <conditionalFormatting sqref="Q472">
    <cfRule type="expression" dxfId="4859" priority="4393" stopIfTrue="1">
      <formula>AJ472&lt;=-2</formula>
    </cfRule>
    <cfRule type="expression" dxfId="4858" priority="4394" stopIfTrue="1">
      <formula>AJ472&gt;=2</formula>
    </cfRule>
  </conditionalFormatting>
  <conditionalFormatting sqref="T472">
    <cfRule type="expression" dxfId="4857" priority="4391" stopIfTrue="1">
      <formula>AK472&lt;=-2</formula>
    </cfRule>
    <cfRule type="expression" dxfId="4856" priority="4392" stopIfTrue="1">
      <formula>AK472&gt;=2</formula>
    </cfRule>
  </conditionalFormatting>
  <conditionalFormatting sqref="X472">
    <cfRule type="expression" dxfId="4855" priority="4389" stopIfTrue="1">
      <formula>AL472&lt;=-2</formula>
    </cfRule>
    <cfRule type="expression" dxfId="4854" priority="4390" stopIfTrue="1">
      <formula>AL472&gt;=2</formula>
    </cfRule>
  </conditionalFormatting>
  <conditionalFormatting sqref="AB472">
    <cfRule type="expression" dxfId="4853" priority="4387" stopIfTrue="1">
      <formula>AM472&lt;=-2</formula>
    </cfRule>
    <cfRule type="expression" dxfId="4852" priority="4388" stopIfTrue="1">
      <formula>AM472&gt;=2</formula>
    </cfRule>
  </conditionalFormatting>
  <conditionalFormatting sqref="AF472">
    <cfRule type="expression" dxfId="4851" priority="4385" stopIfTrue="1">
      <formula>AN472&lt;=-2</formula>
    </cfRule>
    <cfRule type="expression" dxfId="4850" priority="4386" stopIfTrue="1">
      <formula>AN472&gt;=2</formula>
    </cfRule>
  </conditionalFormatting>
  <conditionalFormatting sqref="I475">
    <cfRule type="expression" dxfId="4849" priority="4383" stopIfTrue="1">
      <formula>$AG$450&lt;=-2</formula>
    </cfRule>
    <cfRule type="expression" dxfId="4848" priority="4384" stopIfTrue="1">
      <formula>AG475&gt;=2</formula>
    </cfRule>
  </conditionalFormatting>
  <conditionalFormatting sqref="L475">
    <cfRule type="expression" dxfId="4847" priority="4381" stopIfTrue="1">
      <formula>$AH$450&lt;=-2</formula>
    </cfRule>
    <cfRule type="expression" dxfId="4846" priority="4382" stopIfTrue="1">
      <formula>AH475&gt;=2</formula>
    </cfRule>
  </conditionalFormatting>
  <conditionalFormatting sqref="O475">
    <cfRule type="expression" dxfId="4845" priority="4379" stopIfTrue="1">
      <formula>AI475&lt;=-2</formula>
    </cfRule>
    <cfRule type="expression" dxfId="4844" priority="4380" stopIfTrue="1">
      <formula>AI475&gt;=2</formula>
    </cfRule>
  </conditionalFormatting>
  <conditionalFormatting sqref="Q475">
    <cfRule type="expression" dxfId="4843" priority="4377" stopIfTrue="1">
      <formula>AJ475&lt;=-2</formula>
    </cfRule>
    <cfRule type="expression" dxfId="4842" priority="4378" stopIfTrue="1">
      <formula>AJ475&gt;=2</formula>
    </cfRule>
  </conditionalFormatting>
  <conditionalFormatting sqref="T475">
    <cfRule type="expression" dxfId="4841" priority="4375" stopIfTrue="1">
      <formula>AK475&lt;=-2</formula>
    </cfRule>
    <cfRule type="expression" dxfId="4840" priority="4376" stopIfTrue="1">
      <formula>AK475&gt;=2</formula>
    </cfRule>
  </conditionalFormatting>
  <conditionalFormatting sqref="X475">
    <cfRule type="expression" dxfId="4839" priority="4373" stopIfTrue="1">
      <formula>AL475&lt;=-2</formula>
    </cfRule>
    <cfRule type="expression" dxfId="4838" priority="4374" stopIfTrue="1">
      <formula>AL475&gt;=2</formula>
    </cfRule>
  </conditionalFormatting>
  <conditionalFormatting sqref="AB475">
    <cfRule type="expression" dxfId="4837" priority="4371" stopIfTrue="1">
      <formula>AM475&lt;=-2</formula>
    </cfRule>
    <cfRule type="expression" dxfId="4836" priority="4372" stopIfTrue="1">
      <formula>AM475&gt;=2</formula>
    </cfRule>
  </conditionalFormatting>
  <conditionalFormatting sqref="AF475">
    <cfRule type="expression" dxfId="4835" priority="4369" stopIfTrue="1">
      <formula>AN475&lt;=-2</formula>
    </cfRule>
    <cfRule type="expression" dxfId="4834" priority="4370" stopIfTrue="1">
      <formula>AN475&gt;=2</formula>
    </cfRule>
  </conditionalFormatting>
  <conditionalFormatting sqref="I478">
    <cfRule type="expression" dxfId="4833" priority="4367" stopIfTrue="1">
      <formula>$AG$450&lt;=-2</formula>
    </cfRule>
    <cfRule type="expression" dxfId="4832" priority="4368" stopIfTrue="1">
      <formula>AG478&gt;=2</formula>
    </cfRule>
  </conditionalFormatting>
  <conditionalFormatting sqref="L478">
    <cfRule type="expression" dxfId="4831" priority="4365" stopIfTrue="1">
      <formula>$AH$450&lt;=-2</formula>
    </cfRule>
    <cfRule type="expression" dxfId="4830" priority="4366" stopIfTrue="1">
      <formula>AH478&gt;=2</formula>
    </cfRule>
  </conditionalFormatting>
  <conditionalFormatting sqref="O478">
    <cfRule type="expression" dxfId="4829" priority="4363" stopIfTrue="1">
      <formula>AI478&lt;=-2</formula>
    </cfRule>
    <cfRule type="expression" dxfId="4828" priority="4364" stopIfTrue="1">
      <formula>AI478&gt;=2</formula>
    </cfRule>
  </conditionalFormatting>
  <conditionalFormatting sqref="Q478">
    <cfRule type="expression" dxfId="4827" priority="4361" stopIfTrue="1">
      <formula>AJ478&lt;=-2</formula>
    </cfRule>
    <cfRule type="expression" dxfId="4826" priority="4362" stopIfTrue="1">
      <formula>AJ478&gt;=2</formula>
    </cfRule>
  </conditionalFormatting>
  <conditionalFormatting sqref="T478">
    <cfRule type="expression" dxfId="4825" priority="4359" stopIfTrue="1">
      <formula>AK478&lt;=-2</formula>
    </cfRule>
    <cfRule type="expression" dxfId="4824" priority="4360" stopIfTrue="1">
      <formula>AK478&gt;=2</formula>
    </cfRule>
  </conditionalFormatting>
  <conditionalFormatting sqref="X478">
    <cfRule type="expression" dxfId="4823" priority="4357" stopIfTrue="1">
      <formula>AL478&lt;=-2</formula>
    </cfRule>
    <cfRule type="expression" dxfId="4822" priority="4358" stopIfTrue="1">
      <formula>AL478&gt;=2</formula>
    </cfRule>
  </conditionalFormatting>
  <conditionalFormatting sqref="AB478">
    <cfRule type="expression" dxfId="4821" priority="4355" stopIfTrue="1">
      <formula>AM478&lt;=-2</formula>
    </cfRule>
    <cfRule type="expression" dxfId="4820" priority="4356" stopIfTrue="1">
      <formula>AM478&gt;=2</formula>
    </cfRule>
  </conditionalFormatting>
  <conditionalFormatting sqref="AF478">
    <cfRule type="expression" dxfId="4819" priority="4353" stopIfTrue="1">
      <formula>AN478&lt;=-2</formula>
    </cfRule>
    <cfRule type="expression" dxfId="4818" priority="4354" stopIfTrue="1">
      <formula>AN478&gt;=2</formula>
    </cfRule>
  </conditionalFormatting>
  <conditionalFormatting sqref="I481">
    <cfRule type="expression" dxfId="4817" priority="4351" stopIfTrue="1">
      <formula>$AG$450&lt;=-2</formula>
    </cfRule>
    <cfRule type="expression" dxfId="4816" priority="4352" stopIfTrue="1">
      <formula>AG481&gt;=2</formula>
    </cfRule>
  </conditionalFormatting>
  <conditionalFormatting sqref="L481">
    <cfRule type="expression" dxfId="4815" priority="4349" stopIfTrue="1">
      <formula>$AH$450&lt;=-2</formula>
    </cfRule>
    <cfRule type="expression" dxfId="4814" priority="4350" stopIfTrue="1">
      <formula>AH481&gt;=2</formula>
    </cfRule>
  </conditionalFormatting>
  <conditionalFormatting sqref="O481">
    <cfRule type="expression" dxfId="4813" priority="4347" stopIfTrue="1">
      <formula>AI481&lt;=-2</formula>
    </cfRule>
    <cfRule type="expression" dxfId="4812" priority="4348" stopIfTrue="1">
      <formula>AI481&gt;=2</formula>
    </cfRule>
  </conditionalFormatting>
  <conditionalFormatting sqref="Q481">
    <cfRule type="expression" dxfId="4811" priority="4345" stopIfTrue="1">
      <formula>AJ481&lt;=-2</formula>
    </cfRule>
    <cfRule type="expression" dxfId="4810" priority="4346" stopIfTrue="1">
      <formula>AJ481&gt;=2</formula>
    </cfRule>
  </conditionalFormatting>
  <conditionalFormatting sqref="T481">
    <cfRule type="expression" dxfId="4809" priority="4343" stopIfTrue="1">
      <formula>AK481&lt;=-2</formula>
    </cfRule>
    <cfRule type="expression" dxfId="4808" priority="4344" stopIfTrue="1">
      <formula>AK481&gt;=2</formula>
    </cfRule>
  </conditionalFormatting>
  <conditionalFormatting sqref="X481">
    <cfRule type="expression" dxfId="4807" priority="4341" stopIfTrue="1">
      <formula>AL481&lt;=-2</formula>
    </cfRule>
    <cfRule type="expression" dxfId="4806" priority="4342" stopIfTrue="1">
      <formula>AL481&gt;=2</formula>
    </cfRule>
  </conditionalFormatting>
  <conditionalFormatting sqref="AB481">
    <cfRule type="expression" dxfId="4805" priority="4339" stopIfTrue="1">
      <formula>AM481&lt;=-2</formula>
    </cfRule>
    <cfRule type="expression" dxfId="4804" priority="4340" stopIfTrue="1">
      <formula>AM481&gt;=2</formula>
    </cfRule>
  </conditionalFormatting>
  <conditionalFormatting sqref="AF481">
    <cfRule type="expression" dxfId="4803" priority="4337" stopIfTrue="1">
      <formula>AN481&lt;=-2</formula>
    </cfRule>
    <cfRule type="expression" dxfId="4802" priority="4338" stopIfTrue="1">
      <formula>AN481&gt;=2</formula>
    </cfRule>
  </conditionalFormatting>
  <conditionalFormatting sqref="I484">
    <cfRule type="expression" dxfId="4801" priority="4335" stopIfTrue="1">
      <formula>$AG$450&lt;=-2</formula>
    </cfRule>
    <cfRule type="expression" dxfId="4800" priority="4336" stopIfTrue="1">
      <formula>AG484&gt;=2</formula>
    </cfRule>
  </conditionalFormatting>
  <conditionalFormatting sqref="L484">
    <cfRule type="expression" dxfId="4799" priority="4333" stopIfTrue="1">
      <formula>$AH$450&lt;=-2</formula>
    </cfRule>
    <cfRule type="expression" dxfId="4798" priority="4334" stopIfTrue="1">
      <formula>AH484&gt;=2</formula>
    </cfRule>
  </conditionalFormatting>
  <conditionalFormatting sqref="O484">
    <cfRule type="expression" dxfId="4797" priority="4331" stopIfTrue="1">
      <formula>AI484&lt;=-2</formula>
    </cfRule>
    <cfRule type="expression" dxfId="4796" priority="4332" stopIfTrue="1">
      <formula>AI484&gt;=2</formula>
    </cfRule>
  </conditionalFormatting>
  <conditionalFormatting sqref="Q484">
    <cfRule type="expression" dxfId="4795" priority="4329" stopIfTrue="1">
      <formula>AJ484&lt;=-2</formula>
    </cfRule>
    <cfRule type="expression" dxfId="4794" priority="4330" stopIfTrue="1">
      <formula>AJ484&gt;=2</formula>
    </cfRule>
  </conditionalFormatting>
  <conditionalFormatting sqref="T484">
    <cfRule type="expression" dxfId="4793" priority="4327" stopIfTrue="1">
      <formula>AK484&lt;=-2</formula>
    </cfRule>
    <cfRule type="expression" dxfId="4792" priority="4328" stopIfTrue="1">
      <formula>AK484&gt;=2</formula>
    </cfRule>
  </conditionalFormatting>
  <conditionalFormatting sqref="X484">
    <cfRule type="expression" dxfId="4791" priority="4325" stopIfTrue="1">
      <formula>AL484&lt;=-2</formula>
    </cfRule>
    <cfRule type="expression" dxfId="4790" priority="4326" stopIfTrue="1">
      <formula>AL484&gt;=2</formula>
    </cfRule>
  </conditionalFormatting>
  <conditionalFormatting sqref="AB484">
    <cfRule type="expression" dxfId="4789" priority="4323" stopIfTrue="1">
      <formula>AM484&lt;=-2</formula>
    </cfRule>
    <cfRule type="expression" dxfId="4788" priority="4324" stopIfTrue="1">
      <formula>AM484&gt;=2</formula>
    </cfRule>
  </conditionalFormatting>
  <conditionalFormatting sqref="AF484">
    <cfRule type="expression" dxfId="4787" priority="4321" stopIfTrue="1">
      <formula>AN484&lt;=-2</formula>
    </cfRule>
    <cfRule type="expression" dxfId="4786" priority="4322" stopIfTrue="1">
      <formula>AN484&gt;=2</formula>
    </cfRule>
  </conditionalFormatting>
  <conditionalFormatting sqref="I487">
    <cfRule type="expression" dxfId="4785" priority="4319" stopIfTrue="1">
      <formula>$AG$450&lt;=-2</formula>
    </cfRule>
    <cfRule type="expression" dxfId="4784" priority="4320" stopIfTrue="1">
      <formula>AG487&gt;=2</formula>
    </cfRule>
  </conditionalFormatting>
  <conditionalFormatting sqref="L487">
    <cfRule type="expression" dxfId="4783" priority="4317" stopIfTrue="1">
      <formula>$AH$450&lt;=-2</formula>
    </cfRule>
    <cfRule type="expression" dxfId="4782" priority="4318" stopIfTrue="1">
      <formula>AH487&gt;=2</formula>
    </cfRule>
  </conditionalFormatting>
  <conditionalFormatting sqref="O487">
    <cfRule type="expression" dxfId="4781" priority="4315" stopIfTrue="1">
      <formula>AI487&lt;=-2</formula>
    </cfRule>
    <cfRule type="expression" dxfId="4780" priority="4316" stopIfTrue="1">
      <formula>AI487&gt;=2</formula>
    </cfRule>
  </conditionalFormatting>
  <conditionalFormatting sqref="Q487">
    <cfRule type="expression" dxfId="4779" priority="4313" stopIfTrue="1">
      <formula>AJ487&lt;=-2</formula>
    </cfRule>
    <cfRule type="expression" dxfId="4778" priority="4314" stopIfTrue="1">
      <formula>AJ487&gt;=2</formula>
    </cfRule>
  </conditionalFormatting>
  <conditionalFormatting sqref="T487">
    <cfRule type="expression" dxfId="4777" priority="4311" stopIfTrue="1">
      <formula>AK487&lt;=-2</formula>
    </cfRule>
    <cfRule type="expression" dxfId="4776" priority="4312" stopIfTrue="1">
      <formula>AK487&gt;=2</formula>
    </cfRule>
  </conditionalFormatting>
  <conditionalFormatting sqref="X487">
    <cfRule type="expression" dxfId="4775" priority="4309" stopIfTrue="1">
      <formula>AL487&lt;=-2</formula>
    </cfRule>
    <cfRule type="expression" dxfId="4774" priority="4310" stopIfTrue="1">
      <formula>AL487&gt;=2</formula>
    </cfRule>
  </conditionalFormatting>
  <conditionalFormatting sqref="AB487">
    <cfRule type="expression" dxfId="4773" priority="4307" stopIfTrue="1">
      <formula>AM487&lt;=-2</formula>
    </cfRule>
    <cfRule type="expression" dxfId="4772" priority="4308" stopIfTrue="1">
      <formula>AM487&gt;=2</formula>
    </cfRule>
  </conditionalFormatting>
  <conditionalFormatting sqref="AF487">
    <cfRule type="expression" dxfId="4771" priority="4305" stopIfTrue="1">
      <formula>AN487&lt;=-2</formula>
    </cfRule>
    <cfRule type="expression" dxfId="4770" priority="4306" stopIfTrue="1">
      <formula>AN487&gt;=2</formula>
    </cfRule>
  </conditionalFormatting>
  <conditionalFormatting sqref="I490">
    <cfRule type="expression" dxfId="4769" priority="4303" stopIfTrue="1">
      <formula>$AG$450&lt;=-2</formula>
    </cfRule>
    <cfRule type="expression" dxfId="4768" priority="4304" stopIfTrue="1">
      <formula>AG490&gt;=2</formula>
    </cfRule>
  </conditionalFormatting>
  <conditionalFormatting sqref="L490">
    <cfRule type="expression" dxfId="4767" priority="4301" stopIfTrue="1">
      <formula>$AH$450&lt;=-2</formula>
    </cfRule>
    <cfRule type="expression" dxfId="4766" priority="4302" stopIfTrue="1">
      <formula>AH490&gt;=2</formula>
    </cfRule>
  </conditionalFormatting>
  <conditionalFormatting sqref="O490">
    <cfRule type="expression" dxfId="4765" priority="4299" stopIfTrue="1">
      <formula>AI490&lt;=-2</formula>
    </cfRule>
    <cfRule type="expression" dxfId="4764" priority="4300" stopIfTrue="1">
      <formula>AI490&gt;=2</formula>
    </cfRule>
  </conditionalFormatting>
  <conditionalFormatting sqref="Q490">
    <cfRule type="expression" dxfId="4763" priority="4297" stopIfTrue="1">
      <formula>AJ490&lt;=-2</formula>
    </cfRule>
    <cfRule type="expression" dxfId="4762" priority="4298" stopIfTrue="1">
      <formula>AJ490&gt;=2</formula>
    </cfRule>
  </conditionalFormatting>
  <conditionalFormatting sqref="T490">
    <cfRule type="expression" dxfId="4761" priority="4295" stopIfTrue="1">
      <formula>AK490&lt;=-2</formula>
    </cfRule>
    <cfRule type="expression" dxfId="4760" priority="4296" stopIfTrue="1">
      <formula>AK490&gt;=2</formula>
    </cfRule>
  </conditionalFormatting>
  <conditionalFormatting sqref="X490">
    <cfRule type="expression" dxfId="4759" priority="4293" stopIfTrue="1">
      <formula>AL490&lt;=-2</formula>
    </cfRule>
    <cfRule type="expression" dxfId="4758" priority="4294" stopIfTrue="1">
      <formula>AL490&gt;=2</formula>
    </cfRule>
  </conditionalFormatting>
  <conditionalFormatting sqref="AB490">
    <cfRule type="expression" dxfId="4757" priority="4291" stopIfTrue="1">
      <formula>AM490&lt;=-2</formula>
    </cfRule>
    <cfRule type="expression" dxfId="4756" priority="4292" stopIfTrue="1">
      <formula>AM490&gt;=2</formula>
    </cfRule>
  </conditionalFormatting>
  <conditionalFormatting sqref="AF490">
    <cfRule type="expression" dxfId="4755" priority="4289" stopIfTrue="1">
      <formula>AN490&lt;=-2</formula>
    </cfRule>
    <cfRule type="expression" dxfId="4754" priority="4290" stopIfTrue="1">
      <formula>AN490&gt;=2</formula>
    </cfRule>
  </conditionalFormatting>
  <conditionalFormatting sqref="I493">
    <cfRule type="expression" dxfId="4753" priority="4287" stopIfTrue="1">
      <formula>$AG$450&lt;=-2</formula>
    </cfRule>
    <cfRule type="expression" dxfId="4752" priority="4288" stopIfTrue="1">
      <formula>AG493&gt;=2</formula>
    </cfRule>
  </conditionalFormatting>
  <conditionalFormatting sqref="L493">
    <cfRule type="expression" dxfId="4751" priority="4285" stopIfTrue="1">
      <formula>$AH$450&lt;=-2</formula>
    </cfRule>
    <cfRule type="expression" dxfId="4750" priority="4286" stopIfTrue="1">
      <formula>AH493&gt;=2</formula>
    </cfRule>
  </conditionalFormatting>
  <conditionalFormatting sqref="O493">
    <cfRule type="expression" dxfId="4749" priority="4283" stopIfTrue="1">
      <formula>AI493&lt;=-2</formula>
    </cfRule>
    <cfRule type="expression" dxfId="4748" priority="4284" stopIfTrue="1">
      <formula>AI493&gt;=2</formula>
    </cfRule>
  </conditionalFormatting>
  <conditionalFormatting sqref="Q493">
    <cfRule type="expression" dxfId="4747" priority="4281" stopIfTrue="1">
      <formula>AJ493&lt;=-2</formula>
    </cfRule>
    <cfRule type="expression" dxfId="4746" priority="4282" stopIfTrue="1">
      <formula>AJ493&gt;=2</formula>
    </cfRule>
  </conditionalFormatting>
  <conditionalFormatting sqref="T493">
    <cfRule type="expression" dxfId="4745" priority="4279" stopIfTrue="1">
      <formula>AK493&lt;=-2</formula>
    </cfRule>
    <cfRule type="expression" dxfId="4744" priority="4280" stopIfTrue="1">
      <formula>AK493&gt;=2</formula>
    </cfRule>
  </conditionalFormatting>
  <conditionalFormatting sqref="X493">
    <cfRule type="expression" dxfId="4743" priority="4277" stopIfTrue="1">
      <formula>AL493&lt;=-2</formula>
    </cfRule>
    <cfRule type="expression" dxfId="4742" priority="4278" stopIfTrue="1">
      <formula>AL493&gt;=2</formula>
    </cfRule>
  </conditionalFormatting>
  <conditionalFormatting sqref="AB493">
    <cfRule type="expression" dxfId="4741" priority="4275" stopIfTrue="1">
      <formula>AM493&lt;=-2</formula>
    </cfRule>
    <cfRule type="expression" dxfId="4740" priority="4276" stopIfTrue="1">
      <formula>AM493&gt;=2</formula>
    </cfRule>
  </conditionalFormatting>
  <conditionalFormatting sqref="AF493">
    <cfRule type="expression" dxfId="4739" priority="4273" stopIfTrue="1">
      <formula>AN493&lt;=-2</formula>
    </cfRule>
    <cfRule type="expression" dxfId="4738" priority="4274" stopIfTrue="1">
      <formula>AN493&gt;=2</formula>
    </cfRule>
  </conditionalFormatting>
  <conditionalFormatting sqref="I496">
    <cfRule type="expression" dxfId="4737" priority="4271" stopIfTrue="1">
      <formula>$AG$450&lt;=-2</formula>
    </cfRule>
    <cfRule type="expression" dxfId="4736" priority="4272" stopIfTrue="1">
      <formula>AG496&gt;=2</formula>
    </cfRule>
  </conditionalFormatting>
  <conditionalFormatting sqref="L496">
    <cfRule type="expression" dxfId="4735" priority="4269" stopIfTrue="1">
      <formula>$AH$450&lt;=-2</formula>
    </cfRule>
    <cfRule type="expression" dxfId="4734" priority="4270" stopIfTrue="1">
      <formula>AH496&gt;=2</formula>
    </cfRule>
  </conditionalFormatting>
  <conditionalFormatting sqref="O496">
    <cfRule type="expression" dxfId="4733" priority="4267" stopIfTrue="1">
      <formula>AI496&lt;=-2</formula>
    </cfRule>
    <cfRule type="expression" dxfId="4732" priority="4268" stopIfTrue="1">
      <formula>AI496&gt;=2</formula>
    </cfRule>
  </conditionalFormatting>
  <conditionalFormatting sqref="Q496">
    <cfRule type="expression" dxfId="4731" priority="4265" stopIfTrue="1">
      <formula>AJ496&lt;=-2</formula>
    </cfRule>
    <cfRule type="expression" dxfId="4730" priority="4266" stopIfTrue="1">
      <formula>AJ496&gt;=2</formula>
    </cfRule>
  </conditionalFormatting>
  <conditionalFormatting sqref="T496">
    <cfRule type="expression" dxfId="4729" priority="4263" stopIfTrue="1">
      <formula>AK496&lt;=-2</formula>
    </cfRule>
    <cfRule type="expression" dxfId="4728" priority="4264" stopIfTrue="1">
      <formula>AK496&gt;=2</formula>
    </cfRule>
  </conditionalFormatting>
  <conditionalFormatting sqref="X496">
    <cfRule type="expression" dxfId="4727" priority="4261" stopIfTrue="1">
      <formula>AL496&lt;=-2</formula>
    </cfRule>
    <cfRule type="expression" dxfId="4726" priority="4262" stopIfTrue="1">
      <formula>AL496&gt;=2</formula>
    </cfRule>
  </conditionalFormatting>
  <conditionalFormatting sqref="AB496">
    <cfRule type="expression" dxfId="4725" priority="4259" stopIfTrue="1">
      <formula>AM496&lt;=-2</formula>
    </cfRule>
    <cfRule type="expression" dxfId="4724" priority="4260" stopIfTrue="1">
      <formula>AM496&gt;=2</formula>
    </cfRule>
  </conditionalFormatting>
  <conditionalFormatting sqref="AF496">
    <cfRule type="expression" dxfId="4723" priority="4257" stopIfTrue="1">
      <formula>AN496&lt;=-2</formula>
    </cfRule>
    <cfRule type="expression" dxfId="4722" priority="4258" stopIfTrue="1">
      <formula>AN496&gt;=2</formula>
    </cfRule>
  </conditionalFormatting>
  <conditionalFormatting sqref="I499">
    <cfRule type="expression" dxfId="4721" priority="4255" stopIfTrue="1">
      <formula>$AG$450&lt;=-2</formula>
    </cfRule>
    <cfRule type="expression" dxfId="4720" priority="4256" stopIfTrue="1">
      <formula>AG499&gt;=2</formula>
    </cfRule>
  </conditionalFormatting>
  <conditionalFormatting sqref="L499">
    <cfRule type="expression" dxfId="4719" priority="4253" stopIfTrue="1">
      <formula>$AH$450&lt;=-2</formula>
    </cfRule>
    <cfRule type="expression" dxfId="4718" priority="4254" stopIfTrue="1">
      <formula>AH499&gt;=2</formula>
    </cfRule>
  </conditionalFormatting>
  <conditionalFormatting sqref="O499">
    <cfRule type="expression" dxfId="4717" priority="4251" stopIfTrue="1">
      <formula>AI499&lt;=-2</formula>
    </cfRule>
    <cfRule type="expression" dxfId="4716" priority="4252" stopIfTrue="1">
      <formula>AI499&gt;=2</formula>
    </cfRule>
  </conditionalFormatting>
  <conditionalFormatting sqref="Q499">
    <cfRule type="expression" dxfId="4715" priority="4249" stopIfTrue="1">
      <formula>AJ499&lt;=-2</formula>
    </cfRule>
    <cfRule type="expression" dxfId="4714" priority="4250" stopIfTrue="1">
      <formula>AJ499&gt;=2</formula>
    </cfRule>
  </conditionalFormatting>
  <conditionalFormatting sqref="T499">
    <cfRule type="expression" dxfId="4713" priority="4247" stopIfTrue="1">
      <formula>AK499&lt;=-2</formula>
    </cfRule>
    <cfRule type="expression" dxfId="4712" priority="4248" stopIfTrue="1">
      <formula>AK499&gt;=2</formula>
    </cfRule>
  </conditionalFormatting>
  <conditionalFormatting sqref="X499">
    <cfRule type="expression" dxfId="4711" priority="4245" stopIfTrue="1">
      <formula>AL499&lt;=-2</formula>
    </cfRule>
    <cfRule type="expression" dxfId="4710" priority="4246" stopIfTrue="1">
      <formula>AL499&gt;=2</formula>
    </cfRule>
  </conditionalFormatting>
  <conditionalFormatting sqref="AB499">
    <cfRule type="expression" dxfId="4709" priority="4243" stopIfTrue="1">
      <formula>AM499&lt;=-2</formula>
    </cfRule>
    <cfRule type="expression" dxfId="4708" priority="4244" stopIfTrue="1">
      <formula>AM499&gt;=2</formula>
    </cfRule>
  </conditionalFormatting>
  <conditionalFormatting sqref="AF499">
    <cfRule type="expression" dxfId="4707" priority="4241" stopIfTrue="1">
      <formula>AN499&lt;=-2</formula>
    </cfRule>
    <cfRule type="expression" dxfId="4706" priority="4242" stopIfTrue="1">
      <formula>AN499&gt;=2</formula>
    </cfRule>
  </conditionalFormatting>
  <conditionalFormatting sqref="I502">
    <cfRule type="expression" dxfId="4705" priority="4239" stopIfTrue="1">
      <formula>$AG$450&lt;=-2</formula>
    </cfRule>
    <cfRule type="expression" dxfId="4704" priority="4240" stopIfTrue="1">
      <formula>AG502&gt;=2</formula>
    </cfRule>
  </conditionalFormatting>
  <conditionalFormatting sqref="L502">
    <cfRule type="expression" dxfId="4703" priority="4237" stopIfTrue="1">
      <formula>$AH$450&lt;=-2</formula>
    </cfRule>
    <cfRule type="expression" dxfId="4702" priority="4238" stopIfTrue="1">
      <formula>AH502&gt;=2</formula>
    </cfRule>
  </conditionalFormatting>
  <conditionalFormatting sqref="O502">
    <cfRule type="expression" dxfId="4701" priority="4235" stopIfTrue="1">
      <formula>AI502&lt;=-2</formula>
    </cfRule>
    <cfRule type="expression" dxfId="4700" priority="4236" stopIfTrue="1">
      <formula>AI502&gt;=2</formula>
    </cfRule>
  </conditionalFormatting>
  <conditionalFormatting sqref="Q502">
    <cfRule type="expression" dxfId="4699" priority="4233" stopIfTrue="1">
      <formula>AJ502&lt;=-2</formula>
    </cfRule>
    <cfRule type="expression" dxfId="4698" priority="4234" stopIfTrue="1">
      <formula>AJ502&gt;=2</formula>
    </cfRule>
  </conditionalFormatting>
  <conditionalFormatting sqref="T502">
    <cfRule type="expression" dxfId="4697" priority="4231" stopIfTrue="1">
      <formula>AK502&lt;=-2</formula>
    </cfRule>
    <cfRule type="expression" dxfId="4696" priority="4232" stopIfTrue="1">
      <formula>AK502&gt;=2</formula>
    </cfRule>
  </conditionalFormatting>
  <conditionalFormatting sqref="X502">
    <cfRule type="expression" dxfId="4695" priority="4229" stopIfTrue="1">
      <formula>AL502&lt;=-2</formula>
    </cfRule>
    <cfRule type="expression" dxfId="4694" priority="4230" stopIfTrue="1">
      <formula>AL502&gt;=2</formula>
    </cfRule>
  </conditionalFormatting>
  <conditionalFormatting sqref="AB502">
    <cfRule type="expression" dxfId="4693" priority="4227" stopIfTrue="1">
      <formula>AM502&lt;=-2</formula>
    </cfRule>
    <cfRule type="expression" dxfId="4692" priority="4228" stopIfTrue="1">
      <formula>AM502&gt;=2</formula>
    </cfRule>
  </conditionalFormatting>
  <conditionalFormatting sqref="AF502">
    <cfRule type="expression" dxfId="4691" priority="4225" stopIfTrue="1">
      <formula>AN502&lt;=-2</formula>
    </cfRule>
    <cfRule type="expression" dxfId="4690" priority="4226" stopIfTrue="1">
      <formula>AN502&gt;=2</formula>
    </cfRule>
  </conditionalFormatting>
  <conditionalFormatting sqref="I505">
    <cfRule type="expression" dxfId="4689" priority="4223" stopIfTrue="1">
      <formula>$AG$450&lt;=-2</formula>
    </cfRule>
    <cfRule type="expression" dxfId="4688" priority="4224" stopIfTrue="1">
      <formula>AG505&gt;=2</formula>
    </cfRule>
  </conditionalFormatting>
  <conditionalFormatting sqref="L505">
    <cfRule type="expression" dxfId="4687" priority="4221" stopIfTrue="1">
      <formula>$AH$450&lt;=-2</formula>
    </cfRule>
    <cfRule type="expression" dxfId="4686" priority="4222" stopIfTrue="1">
      <formula>AH505&gt;=2</formula>
    </cfRule>
  </conditionalFormatting>
  <conditionalFormatting sqref="O505">
    <cfRule type="expression" dxfId="4685" priority="4219" stopIfTrue="1">
      <formula>AI505&lt;=-2</formula>
    </cfRule>
    <cfRule type="expression" dxfId="4684" priority="4220" stopIfTrue="1">
      <formula>AI505&gt;=2</formula>
    </cfRule>
  </conditionalFormatting>
  <conditionalFormatting sqref="Q505">
    <cfRule type="expression" dxfId="4683" priority="4217" stopIfTrue="1">
      <formula>AJ505&lt;=-2</formula>
    </cfRule>
    <cfRule type="expression" dxfId="4682" priority="4218" stopIfTrue="1">
      <formula>AJ505&gt;=2</formula>
    </cfRule>
  </conditionalFormatting>
  <conditionalFormatting sqref="T505">
    <cfRule type="expression" dxfId="4681" priority="4215" stopIfTrue="1">
      <formula>AK505&lt;=-2</formula>
    </cfRule>
    <cfRule type="expression" dxfId="4680" priority="4216" stopIfTrue="1">
      <formula>AK505&gt;=2</formula>
    </cfRule>
  </conditionalFormatting>
  <conditionalFormatting sqref="X505">
    <cfRule type="expression" dxfId="4679" priority="4213" stopIfTrue="1">
      <formula>AL505&lt;=-2</formula>
    </cfRule>
    <cfRule type="expression" dxfId="4678" priority="4214" stopIfTrue="1">
      <formula>AL505&gt;=2</formula>
    </cfRule>
  </conditionalFormatting>
  <conditionalFormatting sqref="AB505">
    <cfRule type="expression" dxfId="4677" priority="4211" stopIfTrue="1">
      <formula>AM505&lt;=-2</formula>
    </cfRule>
    <cfRule type="expression" dxfId="4676" priority="4212" stopIfTrue="1">
      <formula>AM505&gt;=2</formula>
    </cfRule>
  </conditionalFormatting>
  <conditionalFormatting sqref="AF505">
    <cfRule type="expression" dxfId="4675" priority="4209" stopIfTrue="1">
      <formula>AN505&lt;=-2</formula>
    </cfRule>
    <cfRule type="expression" dxfId="4674" priority="4210" stopIfTrue="1">
      <formula>AN505&gt;=2</formula>
    </cfRule>
  </conditionalFormatting>
  <conditionalFormatting sqref="I508">
    <cfRule type="expression" dxfId="4673" priority="4207" stopIfTrue="1">
      <formula>$AG$450&lt;=-2</formula>
    </cfRule>
    <cfRule type="expression" dxfId="4672" priority="4208" stopIfTrue="1">
      <formula>AG508&gt;=2</formula>
    </cfRule>
  </conditionalFormatting>
  <conditionalFormatting sqref="L508">
    <cfRule type="expression" dxfId="4671" priority="4205" stopIfTrue="1">
      <formula>$AH$450&lt;=-2</formula>
    </cfRule>
    <cfRule type="expression" dxfId="4670" priority="4206" stopIfTrue="1">
      <formula>AH508&gt;=2</formula>
    </cfRule>
  </conditionalFormatting>
  <conditionalFormatting sqref="O508">
    <cfRule type="expression" dxfId="4669" priority="4203" stopIfTrue="1">
      <formula>AI508&lt;=-2</formula>
    </cfRule>
    <cfRule type="expression" dxfId="4668" priority="4204" stopIfTrue="1">
      <formula>AI508&gt;=2</formula>
    </cfRule>
  </conditionalFormatting>
  <conditionalFormatting sqref="Q508">
    <cfRule type="expression" dxfId="4667" priority="4201" stopIfTrue="1">
      <formula>AJ508&lt;=-2</formula>
    </cfRule>
    <cfRule type="expression" dxfId="4666" priority="4202" stopIfTrue="1">
      <formula>AJ508&gt;=2</formula>
    </cfRule>
  </conditionalFormatting>
  <conditionalFormatting sqref="T508">
    <cfRule type="expression" dxfId="4665" priority="4199" stopIfTrue="1">
      <formula>AK508&lt;=-2</formula>
    </cfRule>
    <cfRule type="expression" dxfId="4664" priority="4200" stopIfTrue="1">
      <formula>AK508&gt;=2</formula>
    </cfRule>
  </conditionalFormatting>
  <conditionalFormatting sqref="X508">
    <cfRule type="expression" dxfId="4663" priority="4197" stopIfTrue="1">
      <formula>AL508&lt;=-2</formula>
    </cfRule>
    <cfRule type="expression" dxfId="4662" priority="4198" stopIfTrue="1">
      <formula>AL508&gt;=2</formula>
    </cfRule>
  </conditionalFormatting>
  <conditionalFormatting sqref="AB508">
    <cfRule type="expression" dxfId="4661" priority="4195" stopIfTrue="1">
      <formula>AM508&lt;=-2</formula>
    </cfRule>
    <cfRule type="expression" dxfId="4660" priority="4196" stopIfTrue="1">
      <formula>AM508&gt;=2</formula>
    </cfRule>
  </conditionalFormatting>
  <conditionalFormatting sqref="AF508">
    <cfRule type="expression" dxfId="4659" priority="4193" stopIfTrue="1">
      <formula>AN508&lt;=-2</formula>
    </cfRule>
    <cfRule type="expression" dxfId="4658" priority="4194" stopIfTrue="1">
      <formula>AN508&gt;=2</formula>
    </cfRule>
  </conditionalFormatting>
  <conditionalFormatting sqref="I511">
    <cfRule type="expression" dxfId="4657" priority="4191" stopIfTrue="1">
      <formula>$AG$450&lt;=-2</formula>
    </cfRule>
    <cfRule type="expression" dxfId="4656" priority="4192" stopIfTrue="1">
      <formula>AG511&gt;=2</formula>
    </cfRule>
  </conditionalFormatting>
  <conditionalFormatting sqref="L511">
    <cfRule type="expression" dxfId="4655" priority="4189" stopIfTrue="1">
      <formula>$AH$450&lt;=-2</formula>
    </cfRule>
    <cfRule type="expression" dxfId="4654" priority="4190" stopIfTrue="1">
      <formula>AH511&gt;=2</formula>
    </cfRule>
  </conditionalFormatting>
  <conditionalFormatting sqref="O511">
    <cfRule type="expression" dxfId="4653" priority="4187" stopIfTrue="1">
      <formula>AI511&lt;=-2</formula>
    </cfRule>
    <cfRule type="expression" dxfId="4652" priority="4188" stopIfTrue="1">
      <formula>AI511&gt;=2</formula>
    </cfRule>
  </conditionalFormatting>
  <conditionalFormatting sqref="Q511">
    <cfRule type="expression" dxfId="4651" priority="4185" stopIfTrue="1">
      <formula>AJ511&lt;=-2</formula>
    </cfRule>
    <cfRule type="expression" dxfId="4650" priority="4186" stopIfTrue="1">
      <formula>AJ511&gt;=2</formula>
    </cfRule>
  </conditionalFormatting>
  <conditionalFormatting sqref="T511">
    <cfRule type="expression" dxfId="4649" priority="4183" stopIfTrue="1">
      <formula>AK511&lt;=-2</formula>
    </cfRule>
    <cfRule type="expression" dxfId="4648" priority="4184" stopIfTrue="1">
      <formula>AK511&gt;=2</formula>
    </cfRule>
  </conditionalFormatting>
  <conditionalFormatting sqref="X511">
    <cfRule type="expression" dxfId="4647" priority="4181" stopIfTrue="1">
      <formula>AL511&lt;=-2</formula>
    </cfRule>
    <cfRule type="expression" dxfId="4646" priority="4182" stopIfTrue="1">
      <formula>AL511&gt;=2</formula>
    </cfRule>
  </conditionalFormatting>
  <conditionalFormatting sqref="AB511">
    <cfRule type="expression" dxfId="4645" priority="4179" stopIfTrue="1">
      <formula>AM511&lt;=-2</formula>
    </cfRule>
    <cfRule type="expression" dxfId="4644" priority="4180" stopIfTrue="1">
      <formula>AM511&gt;=2</formula>
    </cfRule>
  </conditionalFormatting>
  <conditionalFormatting sqref="AF511">
    <cfRule type="expression" dxfId="4643" priority="4177" stopIfTrue="1">
      <formula>AN511&lt;=-2</formula>
    </cfRule>
    <cfRule type="expression" dxfId="4642" priority="4178" stopIfTrue="1">
      <formula>AN511&gt;=2</formula>
    </cfRule>
  </conditionalFormatting>
  <conditionalFormatting sqref="I514">
    <cfRule type="expression" dxfId="4641" priority="4175" stopIfTrue="1">
      <formula>$AG$450&lt;=-2</formula>
    </cfRule>
    <cfRule type="expression" dxfId="4640" priority="4176" stopIfTrue="1">
      <formula>AG514&gt;=2</formula>
    </cfRule>
  </conditionalFormatting>
  <conditionalFormatting sqref="L514">
    <cfRule type="expression" dxfId="4639" priority="4173" stopIfTrue="1">
      <formula>$AH$450&lt;=-2</formula>
    </cfRule>
    <cfRule type="expression" dxfId="4638" priority="4174" stopIfTrue="1">
      <formula>AH514&gt;=2</formula>
    </cfRule>
  </conditionalFormatting>
  <conditionalFormatting sqref="O514">
    <cfRule type="expression" dxfId="4637" priority="4171" stopIfTrue="1">
      <formula>AI514&lt;=-2</formula>
    </cfRule>
    <cfRule type="expression" dxfId="4636" priority="4172" stopIfTrue="1">
      <formula>AI514&gt;=2</formula>
    </cfRule>
  </conditionalFormatting>
  <conditionalFormatting sqref="Q514">
    <cfRule type="expression" dxfId="4635" priority="4169" stopIfTrue="1">
      <formula>AJ514&lt;=-2</formula>
    </cfRule>
    <cfRule type="expression" dxfId="4634" priority="4170" stopIfTrue="1">
      <formula>AJ514&gt;=2</formula>
    </cfRule>
  </conditionalFormatting>
  <conditionalFormatting sqref="T514">
    <cfRule type="expression" dxfId="4633" priority="4167" stopIfTrue="1">
      <formula>AK514&lt;=-2</formula>
    </cfRule>
    <cfRule type="expression" dxfId="4632" priority="4168" stopIfTrue="1">
      <formula>AK514&gt;=2</formula>
    </cfRule>
  </conditionalFormatting>
  <conditionalFormatting sqref="X514">
    <cfRule type="expression" dxfId="4631" priority="4165" stopIfTrue="1">
      <formula>AL514&lt;=-2</formula>
    </cfRule>
    <cfRule type="expression" dxfId="4630" priority="4166" stopIfTrue="1">
      <formula>AL514&gt;=2</formula>
    </cfRule>
  </conditionalFormatting>
  <conditionalFormatting sqref="AB514">
    <cfRule type="expression" dxfId="4629" priority="4163" stopIfTrue="1">
      <formula>AM514&lt;=-2</formula>
    </cfRule>
    <cfRule type="expression" dxfId="4628" priority="4164" stopIfTrue="1">
      <formula>AM514&gt;=2</formula>
    </cfRule>
  </conditionalFormatting>
  <conditionalFormatting sqref="AF514">
    <cfRule type="expression" dxfId="4627" priority="4161" stopIfTrue="1">
      <formula>AN514&lt;=-2</formula>
    </cfRule>
    <cfRule type="expression" dxfId="4626" priority="4162" stopIfTrue="1">
      <formula>AN514&gt;=2</formula>
    </cfRule>
  </conditionalFormatting>
  <conditionalFormatting sqref="I521">
    <cfRule type="expression" dxfId="4625" priority="4159" stopIfTrue="1">
      <formula>$AG$450&lt;=-2</formula>
    </cfRule>
    <cfRule type="expression" dxfId="4624" priority="4160" stopIfTrue="1">
      <formula>AG521&gt;=2</formula>
    </cfRule>
  </conditionalFormatting>
  <conditionalFormatting sqref="L521">
    <cfRule type="expression" dxfId="4623" priority="4157" stopIfTrue="1">
      <formula>$AH$450&lt;=-2</formula>
    </cfRule>
    <cfRule type="expression" dxfId="4622" priority="4158" stopIfTrue="1">
      <formula>AH521&gt;=2</formula>
    </cfRule>
  </conditionalFormatting>
  <conditionalFormatting sqref="O521">
    <cfRule type="expression" dxfId="4621" priority="4155" stopIfTrue="1">
      <formula>AI521&lt;=-2</formula>
    </cfRule>
    <cfRule type="expression" dxfId="4620" priority="4156" stopIfTrue="1">
      <formula>AI521&gt;=2</formula>
    </cfRule>
  </conditionalFormatting>
  <conditionalFormatting sqref="Q521">
    <cfRule type="expression" dxfId="4619" priority="4153" stopIfTrue="1">
      <formula>AJ521&lt;=-2</formula>
    </cfRule>
    <cfRule type="expression" dxfId="4618" priority="4154" stopIfTrue="1">
      <formula>AJ521&gt;=2</formula>
    </cfRule>
  </conditionalFormatting>
  <conditionalFormatting sqref="T521">
    <cfRule type="expression" dxfId="4617" priority="4151" stopIfTrue="1">
      <formula>AK521&lt;=-2</formula>
    </cfRule>
    <cfRule type="expression" dxfId="4616" priority="4152" stopIfTrue="1">
      <formula>AK521&gt;=2</formula>
    </cfRule>
  </conditionalFormatting>
  <conditionalFormatting sqref="X521">
    <cfRule type="expression" dxfId="4615" priority="4149" stopIfTrue="1">
      <formula>AL521&lt;=-2</formula>
    </cfRule>
    <cfRule type="expression" dxfId="4614" priority="4150" stopIfTrue="1">
      <formula>AL521&gt;=2</formula>
    </cfRule>
  </conditionalFormatting>
  <conditionalFormatting sqref="AB521">
    <cfRule type="expression" dxfId="4613" priority="4147" stopIfTrue="1">
      <formula>AM521&lt;=-2</formula>
    </cfRule>
    <cfRule type="expression" dxfId="4612" priority="4148" stopIfTrue="1">
      <formula>AM521&gt;=2</formula>
    </cfRule>
  </conditionalFormatting>
  <conditionalFormatting sqref="AF521">
    <cfRule type="expression" dxfId="4611" priority="4145" stopIfTrue="1">
      <formula>AN521&lt;=-2</formula>
    </cfRule>
    <cfRule type="expression" dxfId="4610" priority="4146" stopIfTrue="1">
      <formula>AN521&gt;=2</formula>
    </cfRule>
  </conditionalFormatting>
  <conditionalFormatting sqref="I524">
    <cfRule type="expression" dxfId="4609" priority="4143" stopIfTrue="1">
      <formula>$AG$450&lt;=-2</formula>
    </cfRule>
    <cfRule type="expression" dxfId="4608" priority="4144" stopIfTrue="1">
      <formula>AG524&gt;=2</formula>
    </cfRule>
  </conditionalFormatting>
  <conditionalFormatting sqref="L524">
    <cfRule type="expression" dxfId="4607" priority="4141" stopIfTrue="1">
      <formula>$AH$450&lt;=-2</formula>
    </cfRule>
    <cfRule type="expression" dxfId="4606" priority="4142" stopIfTrue="1">
      <formula>AH524&gt;=2</formula>
    </cfRule>
  </conditionalFormatting>
  <conditionalFormatting sqref="O524">
    <cfRule type="expression" dxfId="4605" priority="4139" stopIfTrue="1">
      <formula>AI524&lt;=-2</formula>
    </cfRule>
    <cfRule type="expression" dxfId="4604" priority="4140" stopIfTrue="1">
      <formula>AI524&gt;=2</formula>
    </cfRule>
  </conditionalFormatting>
  <conditionalFormatting sqref="Q524">
    <cfRule type="expression" dxfId="4603" priority="4137" stopIfTrue="1">
      <formula>AJ524&lt;=-2</formula>
    </cfRule>
    <cfRule type="expression" dxfId="4602" priority="4138" stopIfTrue="1">
      <formula>AJ524&gt;=2</formula>
    </cfRule>
  </conditionalFormatting>
  <conditionalFormatting sqref="T524">
    <cfRule type="expression" dxfId="4601" priority="4135" stopIfTrue="1">
      <formula>AK524&lt;=-2</formula>
    </cfRule>
    <cfRule type="expression" dxfId="4600" priority="4136" stopIfTrue="1">
      <formula>AK524&gt;=2</formula>
    </cfRule>
  </conditionalFormatting>
  <conditionalFormatting sqref="X524">
    <cfRule type="expression" dxfId="4599" priority="4133" stopIfTrue="1">
      <formula>AL524&lt;=-2</formula>
    </cfRule>
    <cfRule type="expression" dxfId="4598" priority="4134" stopIfTrue="1">
      <formula>AL524&gt;=2</formula>
    </cfRule>
  </conditionalFormatting>
  <conditionalFormatting sqref="AB524">
    <cfRule type="expression" dxfId="4597" priority="4131" stopIfTrue="1">
      <formula>AM524&lt;=-2</formula>
    </cfRule>
    <cfRule type="expression" dxfId="4596" priority="4132" stopIfTrue="1">
      <formula>AM524&gt;=2</formula>
    </cfRule>
  </conditionalFormatting>
  <conditionalFormatting sqref="AF524">
    <cfRule type="expression" dxfId="4595" priority="4129" stopIfTrue="1">
      <formula>AN524&lt;=-2</formula>
    </cfRule>
    <cfRule type="expression" dxfId="4594" priority="4130" stopIfTrue="1">
      <formula>AN524&gt;=2</formula>
    </cfRule>
  </conditionalFormatting>
  <conditionalFormatting sqref="I527">
    <cfRule type="expression" dxfId="4593" priority="4127" stopIfTrue="1">
      <formula>$AG$450&lt;=-2</formula>
    </cfRule>
    <cfRule type="expression" dxfId="4592" priority="4128" stopIfTrue="1">
      <formula>AG527&gt;=2</formula>
    </cfRule>
  </conditionalFormatting>
  <conditionalFormatting sqref="L527">
    <cfRule type="expression" dxfId="4591" priority="4125" stopIfTrue="1">
      <formula>$AH$450&lt;=-2</formula>
    </cfRule>
    <cfRule type="expression" dxfId="4590" priority="4126" stopIfTrue="1">
      <formula>AH527&gt;=2</formula>
    </cfRule>
  </conditionalFormatting>
  <conditionalFormatting sqref="O527">
    <cfRule type="expression" dxfId="4589" priority="4123" stopIfTrue="1">
      <formula>AI527&lt;=-2</formula>
    </cfRule>
    <cfRule type="expression" dxfId="4588" priority="4124" stopIfTrue="1">
      <formula>AI527&gt;=2</formula>
    </cfRule>
  </conditionalFormatting>
  <conditionalFormatting sqref="Q527">
    <cfRule type="expression" dxfId="4587" priority="4121" stopIfTrue="1">
      <formula>AJ527&lt;=-2</formula>
    </cfRule>
    <cfRule type="expression" dxfId="4586" priority="4122" stopIfTrue="1">
      <formula>AJ527&gt;=2</formula>
    </cfRule>
  </conditionalFormatting>
  <conditionalFormatting sqref="T527">
    <cfRule type="expression" dxfId="4585" priority="4119" stopIfTrue="1">
      <formula>AK527&lt;=-2</formula>
    </cfRule>
    <cfRule type="expression" dxfId="4584" priority="4120" stopIfTrue="1">
      <formula>AK527&gt;=2</formula>
    </cfRule>
  </conditionalFormatting>
  <conditionalFormatting sqref="X527">
    <cfRule type="expression" dxfId="4583" priority="4117" stopIfTrue="1">
      <formula>AL527&lt;=-2</formula>
    </cfRule>
    <cfRule type="expression" dxfId="4582" priority="4118" stopIfTrue="1">
      <formula>AL527&gt;=2</formula>
    </cfRule>
  </conditionalFormatting>
  <conditionalFormatting sqref="AB527">
    <cfRule type="expression" dxfId="4581" priority="4115" stopIfTrue="1">
      <formula>AM527&lt;=-2</formula>
    </cfRule>
    <cfRule type="expression" dxfId="4580" priority="4116" stopIfTrue="1">
      <formula>AM527&gt;=2</formula>
    </cfRule>
  </conditionalFormatting>
  <conditionalFormatting sqref="AF527">
    <cfRule type="expression" dxfId="4579" priority="4113" stopIfTrue="1">
      <formula>AN527&lt;=-2</formula>
    </cfRule>
    <cfRule type="expression" dxfId="4578" priority="4114" stopIfTrue="1">
      <formula>AN527&gt;=2</formula>
    </cfRule>
  </conditionalFormatting>
  <conditionalFormatting sqref="I530">
    <cfRule type="expression" dxfId="4577" priority="4111" stopIfTrue="1">
      <formula>$AG$450&lt;=-2</formula>
    </cfRule>
    <cfRule type="expression" dxfId="4576" priority="4112" stopIfTrue="1">
      <formula>AG530&gt;=2</formula>
    </cfRule>
  </conditionalFormatting>
  <conditionalFormatting sqref="L530">
    <cfRule type="expression" dxfId="4575" priority="4109" stopIfTrue="1">
      <formula>$AH$450&lt;=-2</formula>
    </cfRule>
    <cfRule type="expression" dxfId="4574" priority="4110" stopIfTrue="1">
      <formula>AH530&gt;=2</formula>
    </cfRule>
  </conditionalFormatting>
  <conditionalFormatting sqref="O530">
    <cfRule type="expression" dxfId="4573" priority="4107" stopIfTrue="1">
      <formula>AI530&lt;=-2</formula>
    </cfRule>
    <cfRule type="expression" dxfId="4572" priority="4108" stopIfTrue="1">
      <formula>AI530&gt;=2</formula>
    </cfRule>
  </conditionalFormatting>
  <conditionalFormatting sqref="Q530">
    <cfRule type="expression" dxfId="4571" priority="4105" stopIfTrue="1">
      <formula>AJ530&lt;=-2</formula>
    </cfRule>
    <cfRule type="expression" dxfId="4570" priority="4106" stopIfTrue="1">
      <formula>AJ530&gt;=2</formula>
    </cfRule>
  </conditionalFormatting>
  <conditionalFormatting sqref="T530">
    <cfRule type="expression" dxfId="4569" priority="4103" stopIfTrue="1">
      <formula>AK530&lt;=-2</formula>
    </cfRule>
    <cfRule type="expression" dxfId="4568" priority="4104" stopIfTrue="1">
      <formula>AK530&gt;=2</formula>
    </cfRule>
  </conditionalFormatting>
  <conditionalFormatting sqref="X530">
    <cfRule type="expression" dxfId="4567" priority="4101" stopIfTrue="1">
      <formula>AL530&lt;=-2</formula>
    </cfRule>
    <cfRule type="expression" dxfId="4566" priority="4102" stopIfTrue="1">
      <formula>AL530&gt;=2</formula>
    </cfRule>
  </conditionalFormatting>
  <conditionalFormatting sqref="AB530">
    <cfRule type="expression" dxfId="4565" priority="4099" stopIfTrue="1">
      <formula>AM530&lt;=-2</formula>
    </cfRule>
    <cfRule type="expression" dxfId="4564" priority="4100" stopIfTrue="1">
      <formula>AM530&gt;=2</formula>
    </cfRule>
  </conditionalFormatting>
  <conditionalFormatting sqref="AF530">
    <cfRule type="expression" dxfId="4563" priority="4097" stopIfTrue="1">
      <formula>AN530&lt;=-2</formula>
    </cfRule>
    <cfRule type="expression" dxfId="4562" priority="4098" stopIfTrue="1">
      <formula>AN530&gt;=2</formula>
    </cfRule>
  </conditionalFormatting>
  <conditionalFormatting sqref="I533">
    <cfRule type="expression" dxfId="4561" priority="4095" stopIfTrue="1">
      <formula>$AG$450&lt;=-2</formula>
    </cfRule>
    <cfRule type="expression" dxfId="4560" priority="4096" stopIfTrue="1">
      <formula>AG533&gt;=2</formula>
    </cfRule>
  </conditionalFormatting>
  <conditionalFormatting sqref="L533">
    <cfRule type="expression" dxfId="4559" priority="4093" stopIfTrue="1">
      <formula>$AH$450&lt;=-2</formula>
    </cfRule>
    <cfRule type="expression" dxfId="4558" priority="4094" stopIfTrue="1">
      <formula>AH533&gt;=2</formula>
    </cfRule>
  </conditionalFormatting>
  <conditionalFormatting sqref="O533">
    <cfRule type="expression" dxfId="4557" priority="4091" stopIfTrue="1">
      <formula>AI533&lt;=-2</formula>
    </cfRule>
    <cfRule type="expression" dxfId="4556" priority="4092" stopIfTrue="1">
      <formula>AI533&gt;=2</formula>
    </cfRule>
  </conditionalFormatting>
  <conditionalFormatting sqref="Q533">
    <cfRule type="expression" dxfId="4555" priority="4089" stopIfTrue="1">
      <formula>AJ533&lt;=-2</formula>
    </cfRule>
    <cfRule type="expression" dxfId="4554" priority="4090" stopIfTrue="1">
      <formula>AJ533&gt;=2</formula>
    </cfRule>
  </conditionalFormatting>
  <conditionalFormatting sqref="T533">
    <cfRule type="expression" dxfId="4553" priority="4087" stopIfTrue="1">
      <formula>AK533&lt;=-2</formula>
    </cfRule>
    <cfRule type="expression" dxfId="4552" priority="4088" stopIfTrue="1">
      <formula>AK533&gt;=2</formula>
    </cfRule>
  </conditionalFormatting>
  <conditionalFormatting sqref="X533">
    <cfRule type="expression" dxfId="4551" priority="4085" stopIfTrue="1">
      <formula>AL533&lt;=-2</formula>
    </cfRule>
    <cfRule type="expression" dxfId="4550" priority="4086" stopIfTrue="1">
      <formula>AL533&gt;=2</formula>
    </cfRule>
  </conditionalFormatting>
  <conditionalFormatting sqref="AB533">
    <cfRule type="expression" dxfId="4549" priority="4083" stopIfTrue="1">
      <formula>AM533&lt;=-2</formula>
    </cfRule>
    <cfRule type="expression" dxfId="4548" priority="4084" stopIfTrue="1">
      <formula>AM533&gt;=2</formula>
    </cfRule>
  </conditionalFormatting>
  <conditionalFormatting sqref="AF533">
    <cfRule type="expression" dxfId="4547" priority="4081" stopIfTrue="1">
      <formula>AN533&lt;=-2</formula>
    </cfRule>
    <cfRule type="expression" dxfId="4546" priority="4082" stopIfTrue="1">
      <formula>AN533&gt;=2</formula>
    </cfRule>
  </conditionalFormatting>
  <conditionalFormatting sqref="I536">
    <cfRule type="expression" dxfId="4545" priority="4079" stopIfTrue="1">
      <formula>$AG$450&lt;=-2</formula>
    </cfRule>
    <cfRule type="expression" dxfId="4544" priority="4080" stopIfTrue="1">
      <formula>AG536&gt;=2</formula>
    </cfRule>
  </conditionalFormatting>
  <conditionalFormatting sqref="L536">
    <cfRule type="expression" dxfId="4543" priority="4077" stopIfTrue="1">
      <formula>$AH$450&lt;=-2</formula>
    </cfRule>
    <cfRule type="expression" dxfId="4542" priority="4078" stopIfTrue="1">
      <formula>AH536&gt;=2</formula>
    </cfRule>
  </conditionalFormatting>
  <conditionalFormatting sqref="O536">
    <cfRule type="expression" dxfId="4541" priority="4075" stopIfTrue="1">
      <formula>AI536&lt;=-2</formula>
    </cfRule>
    <cfRule type="expression" dxfId="4540" priority="4076" stopIfTrue="1">
      <formula>AI536&gt;=2</formula>
    </cfRule>
  </conditionalFormatting>
  <conditionalFormatting sqref="Q536">
    <cfRule type="expression" dxfId="4539" priority="4073" stopIfTrue="1">
      <formula>AJ536&lt;=-2</formula>
    </cfRule>
    <cfRule type="expression" dxfId="4538" priority="4074" stopIfTrue="1">
      <formula>AJ536&gt;=2</formula>
    </cfRule>
  </conditionalFormatting>
  <conditionalFormatting sqref="T536">
    <cfRule type="expression" dxfId="4537" priority="4071" stopIfTrue="1">
      <formula>AK536&lt;=-2</formula>
    </cfRule>
    <cfRule type="expression" dxfId="4536" priority="4072" stopIfTrue="1">
      <formula>AK536&gt;=2</formula>
    </cfRule>
  </conditionalFormatting>
  <conditionalFormatting sqref="X536">
    <cfRule type="expression" dxfId="4535" priority="4069" stopIfTrue="1">
      <formula>AL536&lt;=-2</formula>
    </cfRule>
    <cfRule type="expression" dxfId="4534" priority="4070" stopIfTrue="1">
      <formula>AL536&gt;=2</formula>
    </cfRule>
  </conditionalFormatting>
  <conditionalFormatting sqref="AB536">
    <cfRule type="expression" dxfId="4533" priority="4067" stopIfTrue="1">
      <formula>AM536&lt;=-2</formula>
    </cfRule>
    <cfRule type="expression" dxfId="4532" priority="4068" stopIfTrue="1">
      <formula>AM536&gt;=2</formula>
    </cfRule>
  </conditionalFormatting>
  <conditionalFormatting sqref="AF536">
    <cfRule type="expression" dxfId="4531" priority="4065" stopIfTrue="1">
      <formula>AN536&lt;=-2</formula>
    </cfRule>
    <cfRule type="expression" dxfId="4530" priority="4066" stopIfTrue="1">
      <formula>AN536&gt;=2</formula>
    </cfRule>
  </conditionalFormatting>
  <conditionalFormatting sqref="I539">
    <cfRule type="expression" dxfId="4529" priority="4063" stopIfTrue="1">
      <formula>$AG$450&lt;=-2</formula>
    </cfRule>
    <cfRule type="expression" dxfId="4528" priority="4064" stopIfTrue="1">
      <formula>AG539&gt;=2</formula>
    </cfRule>
  </conditionalFormatting>
  <conditionalFormatting sqref="L539">
    <cfRule type="expression" dxfId="4527" priority="4061" stopIfTrue="1">
      <formula>$AH$450&lt;=-2</formula>
    </cfRule>
    <cfRule type="expression" dxfId="4526" priority="4062" stopIfTrue="1">
      <formula>AH539&gt;=2</formula>
    </cfRule>
  </conditionalFormatting>
  <conditionalFormatting sqref="O539">
    <cfRule type="expression" dxfId="4525" priority="4059" stopIfTrue="1">
      <formula>AI539&lt;=-2</formula>
    </cfRule>
    <cfRule type="expression" dxfId="4524" priority="4060" stopIfTrue="1">
      <formula>AI539&gt;=2</formula>
    </cfRule>
  </conditionalFormatting>
  <conditionalFormatting sqref="Q539">
    <cfRule type="expression" dxfId="4523" priority="4057" stopIfTrue="1">
      <formula>AJ539&lt;=-2</formula>
    </cfRule>
    <cfRule type="expression" dxfId="4522" priority="4058" stopIfTrue="1">
      <formula>AJ539&gt;=2</formula>
    </cfRule>
  </conditionalFormatting>
  <conditionalFormatting sqref="T539">
    <cfRule type="expression" dxfId="4521" priority="4055" stopIfTrue="1">
      <formula>AK539&lt;=-2</formula>
    </cfRule>
    <cfRule type="expression" dxfId="4520" priority="4056" stopIfTrue="1">
      <formula>AK539&gt;=2</formula>
    </cfRule>
  </conditionalFormatting>
  <conditionalFormatting sqref="X539">
    <cfRule type="expression" dxfId="4519" priority="4053" stopIfTrue="1">
      <formula>AL539&lt;=-2</formula>
    </cfRule>
    <cfRule type="expression" dxfId="4518" priority="4054" stopIfTrue="1">
      <formula>AL539&gt;=2</formula>
    </cfRule>
  </conditionalFormatting>
  <conditionalFormatting sqref="AB539">
    <cfRule type="expression" dxfId="4517" priority="4051" stopIfTrue="1">
      <formula>AM539&lt;=-2</formula>
    </cfRule>
    <cfRule type="expression" dxfId="4516" priority="4052" stopIfTrue="1">
      <formula>AM539&gt;=2</formula>
    </cfRule>
  </conditionalFormatting>
  <conditionalFormatting sqref="AF539">
    <cfRule type="expression" dxfId="4515" priority="4049" stopIfTrue="1">
      <formula>AN539&lt;=-2</formula>
    </cfRule>
    <cfRule type="expression" dxfId="4514" priority="4050" stopIfTrue="1">
      <formula>AN539&gt;=2</formula>
    </cfRule>
  </conditionalFormatting>
  <conditionalFormatting sqref="I542">
    <cfRule type="expression" dxfId="4513" priority="4047" stopIfTrue="1">
      <formula>$AG$450&lt;=-2</formula>
    </cfRule>
    <cfRule type="expression" dxfId="4512" priority="4048" stopIfTrue="1">
      <formula>AG542&gt;=2</formula>
    </cfRule>
  </conditionalFormatting>
  <conditionalFormatting sqref="L542">
    <cfRule type="expression" dxfId="4511" priority="4045" stopIfTrue="1">
      <formula>$AH$450&lt;=-2</formula>
    </cfRule>
    <cfRule type="expression" dxfId="4510" priority="4046" stopIfTrue="1">
      <formula>AH542&gt;=2</formula>
    </cfRule>
  </conditionalFormatting>
  <conditionalFormatting sqref="O542">
    <cfRule type="expression" dxfId="4509" priority="4043" stopIfTrue="1">
      <formula>AI542&lt;=-2</formula>
    </cfRule>
    <cfRule type="expression" dxfId="4508" priority="4044" stopIfTrue="1">
      <formula>AI542&gt;=2</formula>
    </cfRule>
  </conditionalFormatting>
  <conditionalFormatting sqref="Q542">
    <cfRule type="expression" dxfId="4507" priority="4041" stopIfTrue="1">
      <formula>AJ542&lt;=-2</formula>
    </cfRule>
    <cfRule type="expression" dxfId="4506" priority="4042" stopIfTrue="1">
      <formula>AJ542&gt;=2</formula>
    </cfRule>
  </conditionalFormatting>
  <conditionalFormatting sqref="T542">
    <cfRule type="expression" dxfId="4505" priority="4039" stopIfTrue="1">
      <formula>AK542&lt;=-2</formula>
    </cfRule>
    <cfRule type="expression" dxfId="4504" priority="4040" stopIfTrue="1">
      <formula>AK542&gt;=2</formula>
    </cfRule>
  </conditionalFormatting>
  <conditionalFormatting sqref="X542">
    <cfRule type="expression" dxfId="4503" priority="4037" stopIfTrue="1">
      <formula>AL542&lt;=-2</formula>
    </cfRule>
    <cfRule type="expression" dxfId="4502" priority="4038" stopIfTrue="1">
      <formula>AL542&gt;=2</formula>
    </cfRule>
  </conditionalFormatting>
  <conditionalFormatting sqref="AB542">
    <cfRule type="expression" dxfId="4501" priority="4035" stopIfTrue="1">
      <formula>AM542&lt;=-2</formula>
    </cfRule>
    <cfRule type="expression" dxfId="4500" priority="4036" stopIfTrue="1">
      <formula>AM542&gt;=2</formula>
    </cfRule>
  </conditionalFormatting>
  <conditionalFormatting sqref="AF542">
    <cfRule type="expression" dxfId="4499" priority="4033" stopIfTrue="1">
      <formula>AN542&lt;=-2</formula>
    </cfRule>
    <cfRule type="expression" dxfId="4498" priority="4034" stopIfTrue="1">
      <formula>AN542&gt;=2</formula>
    </cfRule>
  </conditionalFormatting>
  <conditionalFormatting sqref="I545">
    <cfRule type="expression" dxfId="4497" priority="4031" stopIfTrue="1">
      <formula>$AG$450&lt;=-2</formula>
    </cfRule>
    <cfRule type="expression" dxfId="4496" priority="4032" stopIfTrue="1">
      <formula>AG545&gt;=2</formula>
    </cfRule>
  </conditionalFormatting>
  <conditionalFormatting sqref="L545">
    <cfRule type="expression" dxfId="4495" priority="4029" stopIfTrue="1">
      <formula>$AH$450&lt;=-2</formula>
    </cfRule>
    <cfRule type="expression" dxfId="4494" priority="4030" stopIfTrue="1">
      <formula>AH545&gt;=2</formula>
    </cfRule>
  </conditionalFormatting>
  <conditionalFormatting sqref="O545">
    <cfRule type="expression" dxfId="4493" priority="4027" stopIfTrue="1">
      <formula>AI545&lt;=-2</formula>
    </cfRule>
    <cfRule type="expression" dxfId="4492" priority="4028" stopIfTrue="1">
      <formula>AI545&gt;=2</formula>
    </cfRule>
  </conditionalFormatting>
  <conditionalFormatting sqref="Q545">
    <cfRule type="expression" dxfId="4491" priority="4025" stopIfTrue="1">
      <formula>AJ545&lt;=-2</formula>
    </cfRule>
    <cfRule type="expression" dxfId="4490" priority="4026" stopIfTrue="1">
      <formula>AJ545&gt;=2</formula>
    </cfRule>
  </conditionalFormatting>
  <conditionalFormatting sqref="T545">
    <cfRule type="expression" dxfId="4489" priority="4023" stopIfTrue="1">
      <formula>AK545&lt;=-2</formula>
    </cfRule>
    <cfRule type="expression" dxfId="4488" priority="4024" stopIfTrue="1">
      <formula>AK545&gt;=2</formula>
    </cfRule>
  </conditionalFormatting>
  <conditionalFormatting sqref="X545">
    <cfRule type="expression" dxfId="4487" priority="4021" stopIfTrue="1">
      <formula>AL545&lt;=-2</formula>
    </cfRule>
    <cfRule type="expression" dxfId="4486" priority="4022" stopIfTrue="1">
      <formula>AL545&gt;=2</formula>
    </cfRule>
  </conditionalFormatting>
  <conditionalFormatting sqref="AB545">
    <cfRule type="expression" dxfId="4485" priority="4019" stopIfTrue="1">
      <formula>AM545&lt;=-2</formula>
    </cfRule>
    <cfRule type="expression" dxfId="4484" priority="4020" stopIfTrue="1">
      <formula>AM545&gt;=2</formula>
    </cfRule>
  </conditionalFormatting>
  <conditionalFormatting sqref="AF545">
    <cfRule type="expression" dxfId="4483" priority="4017" stopIfTrue="1">
      <formula>AN545&lt;=-2</formula>
    </cfRule>
    <cfRule type="expression" dxfId="4482" priority="4018" stopIfTrue="1">
      <formula>AN545&gt;=2</formula>
    </cfRule>
  </conditionalFormatting>
  <conditionalFormatting sqref="I548">
    <cfRule type="expression" dxfId="4481" priority="4015" stopIfTrue="1">
      <formula>$AG$450&lt;=-2</formula>
    </cfRule>
    <cfRule type="expression" dxfId="4480" priority="4016" stopIfTrue="1">
      <formula>AG548&gt;=2</formula>
    </cfRule>
  </conditionalFormatting>
  <conditionalFormatting sqref="L548">
    <cfRule type="expression" dxfId="4479" priority="4013" stopIfTrue="1">
      <formula>$AH$450&lt;=-2</formula>
    </cfRule>
    <cfRule type="expression" dxfId="4478" priority="4014" stopIfTrue="1">
      <formula>AH548&gt;=2</formula>
    </cfRule>
  </conditionalFormatting>
  <conditionalFormatting sqref="O548">
    <cfRule type="expression" dxfId="4477" priority="4011" stopIfTrue="1">
      <formula>AI548&lt;=-2</formula>
    </cfRule>
    <cfRule type="expression" dxfId="4476" priority="4012" stopIfTrue="1">
      <formula>AI548&gt;=2</formula>
    </cfRule>
  </conditionalFormatting>
  <conditionalFormatting sqref="Q548">
    <cfRule type="expression" dxfId="4475" priority="4009" stopIfTrue="1">
      <formula>AJ548&lt;=-2</formula>
    </cfRule>
    <cfRule type="expression" dxfId="4474" priority="4010" stopIfTrue="1">
      <formula>AJ548&gt;=2</formula>
    </cfRule>
  </conditionalFormatting>
  <conditionalFormatting sqref="T548">
    <cfRule type="expression" dxfId="4473" priority="4007" stopIfTrue="1">
      <formula>AK548&lt;=-2</formula>
    </cfRule>
    <cfRule type="expression" dxfId="4472" priority="4008" stopIfTrue="1">
      <formula>AK548&gt;=2</formula>
    </cfRule>
  </conditionalFormatting>
  <conditionalFormatting sqref="X548">
    <cfRule type="expression" dxfId="4471" priority="4005" stopIfTrue="1">
      <formula>AL548&lt;=-2</formula>
    </cfRule>
    <cfRule type="expression" dxfId="4470" priority="4006" stopIfTrue="1">
      <formula>AL548&gt;=2</formula>
    </cfRule>
  </conditionalFormatting>
  <conditionalFormatting sqref="AB548">
    <cfRule type="expression" dxfId="4469" priority="4003" stopIfTrue="1">
      <formula>AM548&lt;=-2</formula>
    </cfRule>
    <cfRule type="expression" dxfId="4468" priority="4004" stopIfTrue="1">
      <formula>AM548&gt;=2</formula>
    </cfRule>
  </conditionalFormatting>
  <conditionalFormatting sqref="AF548">
    <cfRule type="expression" dxfId="4467" priority="4001" stopIfTrue="1">
      <formula>AN548&lt;=-2</formula>
    </cfRule>
    <cfRule type="expression" dxfId="4466" priority="4002" stopIfTrue="1">
      <formula>AN548&gt;=2</formula>
    </cfRule>
  </conditionalFormatting>
  <conditionalFormatting sqref="I551">
    <cfRule type="expression" dxfId="4465" priority="3999" stopIfTrue="1">
      <formula>$AG$450&lt;=-2</formula>
    </cfRule>
    <cfRule type="expression" dxfId="4464" priority="4000" stopIfTrue="1">
      <formula>AG551&gt;=2</formula>
    </cfRule>
  </conditionalFormatting>
  <conditionalFormatting sqref="L551">
    <cfRule type="expression" dxfId="4463" priority="3997" stopIfTrue="1">
      <formula>$AH$450&lt;=-2</formula>
    </cfRule>
    <cfRule type="expression" dxfId="4462" priority="3998" stopIfTrue="1">
      <formula>AH551&gt;=2</formula>
    </cfRule>
  </conditionalFormatting>
  <conditionalFormatting sqref="O551">
    <cfRule type="expression" dxfId="4461" priority="3995" stopIfTrue="1">
      <formula>AI551&lt;=-2</formula>
    </cfRule>
    <cfRule type="expression" dxfId="4460" priority="3996" stopIfTrue="1">
      <formula>AI551&gt;=2</formula>
    </cfRule>
  </conditionalFormatting>
  <conditionalFormatting sqref="Q551">
    <cfRule type="expression" dxfId="4459" priority="3993" stopIfTrue="1">
      <formula>AJ551&lt;=-2</formula>
    </cfRule>
    <cfRule type="expression" dxfId="4458" priority="3994" stopIfTrue="1">
      <formula>AJ551&gt;=2</formula>
    </cfRule>
  </conditionalFormatting>
  <conditionalFormatting sqref="T551">
    <cfRule type="expression" dxfId="4457" priority="3991" stopIfTrue="1">
      <formula>AK551&lt;=-2</formula>
    </cfRule>
    <cfRule type="expression" dxfId="4456" priority="3992" stopIfTrue="1">
      <formula>AK551&gt;=2</formula>
    </cfRule>
  </conditionalFormatting>
  <conditionalFormatting sqref="X551">
    <cfRule type="expression" dxfId="4455" priority="3989" stopIfTrue="1">
      <formula>AL551&lt;=-2</formula>
    </cfRule>
    <cfRule type="expression" dxfId="4454" priority="3990" stopIfTrue="1">
      <formula>AL551&gt;=2</formula>
    </cfRule>
  </conditionalFormatting>
  <conditionalFormatting sqref="AB551">
    <cfRule type="expression" dxfId="4453" priority="3987" stopIfTrue="1">
      <formula>AM551&lt;=-2</formula>
    </cfRule>
    <cfRule type="expression" dxfId="4452" priority="3988" stopIfTrue="1">
      <formula>AM551&gt;=2</formula>
    </cfRule>
  </conditionalFormatting>
  <conditionalFormatting sqref="AF551">
    <cfRule type="expression" dxfId="4451" priority="3985" stopIfTrue="1">
      <formula>AN551&lt;=-2</formula>
    </cfRule>
    <cfRule type="expression" dxfId="4450" priority="3986" stopIfTrue="1">
      <formula>AN551&gt;=2</formula>
    </cfRule>
  </conditionalFormatting>
  <conditionalFormatting sqref="I554">
    <cfRule type="expression" dxfId="4449" priority="3983" stopIfTrue="1">
      <formula>$AG$450&lt;=-2</formula>
    </cfRule>
    <cfRule type="expression" dxfId="4448" priority="3984" stopIfTrue="1">
      <formula>AG554&gt;=2</formula>
    </cfRule>
  </conditionalFormatting>
  <conditionalFormatting sqref="L554">
    <cfRule type="expression" dxfId="4447" priority="3981" stopIfTrue="1">
      <formula>$AH$450&lt;=-2</formula>
    </cfRule>
    <cfRule type="expression" dxfId="4446" priority="3982" stopIfTrue="1">
      <formula>AH554&gt;=2</formula>
    </cfRule>
  </conditionalFormatting>
  <conditionalFormatting sqref="O554">
    <cfRule type="expression" dxfId="4445" priority="3979" stopIfTrue="1">
      <formula>AI554&lt;=-2</formula>
    </cfRule>
    <cfRule type="expression" dxfId="4444" priority="3980" stopIfTrue="1">
      <formula>AI554&gt;=2</formula>
    </cfRule>
  </conditionalFormatting>
  <conditionalFormatting sqref="Q554">
    <cfRule type="expression" dxfId="4443" priority="3977" stopIfTrue="1">
      <formula>AJ554&lt;=-2</formula>
    </cfRule>
    <cfRule type="expression" dxfId="4442" priority="3978" stopIfTrue="1">
      <formula>AJ554&gt;=2</formula>
    </cfRule>
  </conditionalFormatting>
  <conditionalFormatting sqref="T554">
    <cfRule type="expression" dxfId="4441" priority="3975" stopIfTrue="1">
      <formula>AK554&lt;=-2</formula>
    </cfRule>
    <cfRule type="expression" dxfId="4440" priority="3976" stopIfTrue="1">
      <formula>AK554&gt;=2</formula>
    </cfRule>
  </conditionalFormatting>
  <conditionalFormatting sqref="X554">
    <cfRule type="expression" dxfId="4439" priority="3973" stopIfTrue="1">
      <formula>AL554&lt;=-2</formula>
    </cfRule>
    <cfRule type="expression" dxfId="4438" priority="3974" stopIfTrue="1">
      <formula>AL554&gt;=2</formula>
    </cfRule>
  </conditionalFormatting>
  <conditionalFormatting sqref="AB554">
    <cfRule type="expression" dxfId="4437" priority="3971" stopIfTrue="1">
      <formula>AM554&lt;=-2</formula>
    </cfRule>
    <cfRule type="expression" dxfId="4436" priority="3972" stopIfTrue="1">
      <formula>AM554&gt;=2</formula>
    </cfRule>
  </conditionalFormatting>
  <conditionalFormatting sqref="AF554">
    <cfRule type="expression" dxfId="4435" priority="3969" stopIfTrue="1">
      <formula>AN554&lt;=-2</formula>
    </cfRule>
    <cfRule type="expression" dxfId="4434" priority="3970" stopIfTrue="1">
      <formula>AN554&gt;=2</formula>
    </cfRule>
  </conditionalFormatting>
  <conditionalFormatting sqref="I557">
    <cfRule type="expression" dxfId="4433" priority="3967" stopIfTrue="1">
      <formula>$AG$450&lt;=-2</formula>
    </cfRule>
    <cfRule type="expression" dxfId="4432" priority="3968" stopIfTrue="1">
      <formula>AG557&gt;=2</formula>
    </cfRule>
  </conditionalFormatting>
  <conditionalFormatting sqref="L557">
    <cfRule type="expression" dxfId="4431" priority="3965" stopIfTrue="1">
      <formula>$AH$450&lt;=-2</formula>
    </cfRule>
    <cfRule type="expression" dxfId="4430" priority="3966" stopIfTrue="1">
      <formula>AH557&gt;=2</formula>
    </cfRule>
  </conditionalFormatting>
  <conditionalFormatting sqref="O557">
    <cfRule type="expression" dxfId="4429" priority="3963" stopIfTrue="1">
      <formula>AI557&lt;=-2</formula>
    </cfRule>
    <cfRule type="expression" dxfId="4428" priority="3964" stopIfTrue="1">
      <formula>AI557&gt;=2</formula>
    </cfRule>
  </conditionalFormatting>
  <conditionalFormatting sqref="Q557">
    <cfRule type="expression" dxfId="4427" priority="3961" stopIfTrue="1">
      <formula>AJ557&lt;=-2</formula>
    </cfRule>
    <cfRule type="expression" dxfId="4426" priority="3962" stopIfTrue="1">
      <formula>AJ557&gt;=2</formula>
    </cfRule>
  </conditionalFormatting>
  <conditionalFormatting sqref="T557">
    <cfRule type="expression" dxfId="4425" priority="3959" stopIfTrue="1">
      <formula>AK557&lt;=-2</formula>
    </cfRule>
    <cfRule type="expression" dxfId="4424" priority="3960" stopIfTrue="1">
      <formula>AK557&gt;=2</formula>
    </cfRule>
  </conditionalFormatting>
  <conditionalFormatting sqref="X557">
    <cfRule type="expression" dxfId="4423" priority="3957" stopIfTrue="1">
      <formula>AL557&lt;=-2</formula>
    </cfRule>
    <cfRule type="expression" dxfId="4422" priority="3958" stopIfTrue="1">
      <formula>AL557&gt;=2</formula>
    </cfRule>
  </conditionalFormatting>
  <conditionalFormatting sqref="AB557">
    <cfRule type="expression" dxfId="4421" priority="3955" stopIfTrue="1">
      <formula>AM557&lt;=-2</formula>
    </cfRule>
    <cfRule type="expression" dxfId="4420" priority="3956" stopIfTrue="1">
      <formula>AM557&gt;=2</formula>
    </cfRule>
  </conditionalFormatting>
  <conditionalFormatting sqref="AF557">
    <cfRule type="expression" dxfId="4419" priority="3953" stopIfTrue="1">
      <formula>AN557&lt;=-2</formula>
    </cfRule>
    <cfRule type="expression" dxfId="4418" priority="3954" stopIfTrue="1">
      <formula>AN557&gt;=2</formula>
    </cfRule>
  </conditionalFormatting>
  <conditionalFormatting sqref="I560">
    <cfRule type="expression" dxfId="4417" priority="3951" stopIfTrue="1">
      <formula>$AG$450&lt;=-2</formula>
    </cfRule>
    <cfRule type="expression" dxfId="4416" priority="3952" stopIfTrue="1">
      <formula>AG560&gt;=2</formula>
    </cfRule>
  </conditionalFormatting>
  <conditionalFormatting sqref="L560">
    <cfRule type="expression" dxfId="4415" priority="3949" stopIfTrue="1">
      <formula>$AH$450&lt;=-2</formula>
    </cfRule>
    <cfRule type="expression" dxfId="4414" priority="3950" stopIfTrue="1">
      <formula>AH560&gt;=2</formula>
    </cfRule>
  </conditionalFormatting>
  <conditionalFormatting sqref="O560">
    <cfRule type="expression" dxfId="4413" priority="3947" stopIfTrue="1">
      <formula>AI560&lt;=-2</formula>
    </cfRule>
    <cfRule type="expression" dxfId="4412" priority="3948" stopIfTrue="1">
      <formula>AI560&gt;=2</formula>
    </cfRule>
  </conditionalFormatting>
  <conditionalFormatting sqref="Q560">
    <cfRule type="expression" dxfId="4411" priority="3945" stopIfTrue="1">
      <formula>AJ560&lt;=-2</formula>
    </cfRule>
    <cfRule type="expression" dxfId="4410" priority="3946" stopIfTrue="1">
      <formula>AJ560&gt;=2</formula>
    </cfRule>
  </conditionalFormatting>
  <conditionalFormatting sqref="T560">
    <cfRule type="expression" dxfId="4409" priority="3943" stopIfTrue="1">
      <formula>AK560&lt;=-2</formula>
    </cfRule>
    <cfRule type="expression" dxfId="4408" priority="3944" stopIfTrue="1">
      <formula>AK560&gt;=2</formula>
    </cfRule>
  </conditionalFormatting>
  <conditionalFormatting sqref="X560">
    <cfRule type="expression" dxfId="4407" priority="3941" stopIfTrue="1">
      <formula>AL560&lt;=-2</formula>
    </cfRule>
    <cfRule type="expression" dxfId="4406" priority="3942" stopIfTrue="1">
      <formula>AL560&gt;=2</formula>
    </cfRule>
  </conditionalFormatting>
  <conditionalFormatting sqref="AB560">
    <cfRule type="expression" dxfId="4405" priority="3939" stopIfTrue="1">
      <formula>AM560&lt;=-2</formula>
    </cfRule>
    <cfRule type="expression" dxfId="4404" priority="3940" stopIfTrue="1">
      <formula>AM560&gt;=2</formula>
    </cfRule>
  </conditionalFormatting>
  <conditionalFormatting sqref="AF560">
    <cfRule type="expression" dxfId="4403" priority="3937" stopIfTrue="1">
      <formula>AN560&lt;=-2</formula>
    </cfRule>
    <cfRule type="expression" dxfId="4402" priority="3938" stopIfTrue="1">
      <formula>AN560&gt;=2</formula>
    </cfRule>
  </conditionalFormatting>
  <conditionalFormatting sqref="I563">
    <cfRule type="expression" dxfId="4401" priority="3935" stopIfTrue="1">
      <formula>$AG$450&lt;=-2</formula>
    </cfRule>
    <cfRule type="expression" dxfId="4400" priority="3936" stopIfTrue="1">
      <formula>AG563&gt;=2</formula>
    </cfRule>
  </conditionalFormatting>
  <conditionalFormatting sqref="L563">
    <cfRule type="expression" dxfId="4399" priority="3933" stopIfTrue="1">
      <formula>$AH$450&lt;=-2</formula>
    </cfRule>
    <cfRule type="expression" dxfId="4398" priority="3934" stopIfTrue="1">
      <formula>AH563&gt;=2</formula>
    </cfRule>
  </conditionalFormatting>
  <conditionalFormatting sqref="O563">
    <cfRule type="expression" dxfId="4397" priority="3931" stopIfTrue="1">
      <formula>AI563&lt;=-2</formula>
    </cfRule>
    <cfRule type="expression" dxfId="4396" priority="3932" stopIfTrue="1">
      <formula>AI563&gt;=2</formula>
    </cfRule>
  </conditionalFormatting>
  <conditionalFormatting sqref="Q563">
    <cfRule type="expression" dxfId="4395" priority="3929" stopIfTrue="1">
      <formula>AJ563&lt;=-2</formula>
    </cfRule>
    <cfRule type="expression" dxfId="4394" priority="3930" stopIfTrue="1">
      <formula>AJ563&gt;=2</formula>
    </cfRule>
  </conditionalFormatting>
  <conditionalFormatting sqref="T563">
    <cfRule type="expression" dxfId="4393" priority="3927" stopIfTrue="1">
      <formula>AK563&lt;=-2</formula>
    </cfRule>
    <cfRule type="expression" dxfId="4392" priority="3928" stopIfTrue="1">
      <formula>AK563&gt;=2</formula>
    </cfRule>
  </conditionalFormatting>
  <conditionalFormatting sqref="X563">
    <cfRule type="expression" dxfId="4391" priority="3925" stopIfTrue="1">
      <formula>AL563&lt;=-2</formula>
    </cfRule>
    <cfRule type="expression" dxfId="4390" priority="3926" stopIfTrue="1">
      <formula>AL563&gt;=2</formula>
    </cfRule>
  </conditionalFormatting>
  <conditionalFormatting sqref="AB563">
    <cfRule type="expression" dxfId="4389" priority="3923" stopIfTrue="1">
      <formula>AM563&lt;=-2</formula>
    </cfRule>
    <cfRule type="expression" dxfId="4388" priority="3924" stopIfTrue="1">
      <formula>AM563&gt;=2</formula>
    </cfRule>
  </conditionalFormatting>
  <conditionalFormatting sqref="AF563">
    <cfRule type="expression" dxfId="4387" priority="3921" stopIfTrue="1">
      <formula>AN563&lt;=-2</formula>
    </cfRule>
    <cfRule type="expression" dxfId="4386" priority="3922" stopIfTrue="1">
      <formula>AN563&gt;=2</formula>
    </cfRule>
  </conditionalFormatting>
  <conditionalFormatting sqref="I566">
    <cfRule type="expression" dxfId="4385" priority="3919" stopIfTrue="1">
      <formula>$AG$450&lt;=-2</formula>
    </cfRule>
    <cfRule type="expression" dxfId="4384" priority="3920" stopIfTrue="1">
      <formula>AG566&gt;=2</formula>
    </cfRule>
  </conditionalFormatting>
  <conditionalFormatting sqref="L566">
    <cfRule type="expression" dxfId="4383" priority="3917" stopIfTrue="1">
      <formula>$AH$450&lt;=-2</formula>
    </cfRule>
    <cfRule type="expression" dxfId="4382" priority="3918" stopIfTrue="1">
      <formula>AH566&gt;=2</formula>
    </cfRule>
  </conditionalFormatting>
  <conditionalFormatting sqref="O566">
    <cfRule type="expression" dxfId="4381" priority="3915" stopIfTrue="1">
      <formula>AI566&lt;=-2</formula>
    </cfRule>
    <cfRule type="expression" dxfId="4380" priority="3916" stopIfTrue="1">
      <formula>AI566&gt;=2</formula>
    </cfRule>
  </conditionalFormatting>
  <conditionalFormatting sqref="Q566">
    <cfRule type="expression" dxfId="4379" priority="3913" stopIfTrue="1">
      <formula>AJ566&lt;=-2</formula>
    </cfRule>
    <cfRule type="expression" dxfId="4378" priority="3914" stopIfTrue="1">
      <formula>AJ566&gt;=2</formula>
    </cfRule>
  </conditionalFormatting>
  <conditionalFormatting sqref="T566">
    <cfRule type="expression" dxfId="4377" priority="3911" stopIfTrue="1">
      <formula>AK566&lt;=-2</formula>
    </cfRule>
    <cfRule type="expression" dxfId="4376" priority="3912" stopIfTrue="1">
      <formula>AK566&gt;=2</formula>
    </cfRule>
  </conditionalFormatting>
  <conditionalFormatting sqref="X566">
    <cfRule type="expression" dxfId="4375" priority="3909" stopIfTrue="1">
      <formula>AL566&lt;=-2</formula>
    </cfRule>
    <cfRule type="expression" dxfId="4374" priority="3910" stopIfTrue="1">
      <formula>AL566&gt;=2</formula>
    </cfRule>
  </conditionalFormatting>
  <conditionalFormatting sqref="AB566">
    <cfRule type="expression" dxfId="4373" priority="3907" stopIfTrue="1">
      <formula>AM566&lt;=-2</formula>
    </cfRule>
    <cfRule type="expression" dxfId="4372" priority="3908" stopIfTrue="1">
      <formula>AM566&gt;=2</formula>
    </cfRule>
  </conditionalFormatting>
  <conditionalFormatting sqref="AF566">
    <cfRule type="expression" dxfId="4371" priority="3905" stopIfTrue="1">
      <formula>AN566&lt;=-2</formula>
    </cfRule>
    <cfRule type="expression" dxfId="4370" priority="3906" stopIfTrue="1">
      <formula>AN566&gt;=2</formula>
    </cfRule>
  </conditionalFormatting>
  <conditionalFormatting sqref="I569">
    <cfRule type="expression" dxfId="4369" priority="3903" stopIfTrue="1">
      <formula>$AG$450&lt;=-2</formula>
    </cfRule>
    <cfRule type="expression" dxfId="4368" priority="3904" stopIfTrue="1">
      <formula>AG569&gt;=2</formula>
    </cfRule>
  </conditionalFormatting>
  <conditionalFormatting sqref="L569">
    <cfRule type="expression" dxfId="4367" priority="3901" stopIfTrue="1">
      <formula>$AH$450&lt;=-2</formula>
    </cfRule>
    <cfRule type="expression" dxfId="4366" priority="3902" stopIfTrue="1">
      <formula>AH569&gt;=2</formula>
    </cfRule>
  </conditionalFormatting>
  <conditionalFormatting sqref="O569">
    <cfRule type="expression" dxfId="4365" priority="3899" stopIfTrue="1">
      <formula>AI569&lt;=-2</formula>
    </cfRule>
    <cfRule type="expression" dxfId="4364" priority="3900" stopIfTrue="1">
      <formula>AI569&gt;=2</formula>
    </cfRule>
  </conditionalFormatting>
  <conditionalFormatting sqref="Q569">
    <cfRule type="expression" dxfId="4363" priority="3897" stopIfTrue="1">
      <formula>AJ569&lt;=-2</formula>
    </cfRule>
    <cfRule type="expression" dxfId="4362" priority="3898" stopIfTrue="1">
      <formula>AJ569&gt;=2</formula>
    </cfRule>
  </conditionalFormatting>
  <conditionalFormatting sqref="T569">
    <cfRule type="expression" dxfId="4361" priority="3895" stopIfTrue="1">
      <formula>AK569&lt;=-2</formula>
    </cfRule>
    <cfRule type="expression" dxfId="4360" priority="3896" stopIfTrue="1">
      <formula>AK569&gt;=2</formula>
    </cfRule>
  </conditionalFormatting>
  <conditionalFormatting sqref="X569">
    <cfRule type="expression" dxfId="4359" priority="3893" stopIfTrue="1">
      <formula>AL569&lt;=-2</formula>
    </cfRule>
    <cfRule type="expression" dxfId="4358" priority="3894" stopIfTrue="1">
      <formula>AL569&gt;=2</formula>
    </cfRule>
  </conditionalFormatting>
  <conditionalFormatting sqref="AB569">
    <cfRule type="expression" dxfId="4357" priority="3891" stopIfTrue="1">
      <formula>AM569&lt;=-2</formula>
    </cfRule>
    <cfRule type="expression" dxfId="4356" priority="3892" stopIfTrue="1">
      <formula>AM569&gt;=2</formula>
    </cfRule>
  </conditionalFormatting>
  <conditionalFormatting sqref="AF569">
    <cfRule type="expression" dxfId="4355" priority="3889" stopIfTrue="1">
      <formula>AN569&lt;=-2</formula>
    </cfRule>
    <cfRule type="expression" dxfId="4354" priority="3890" stopIfTrue="1">
      <formula>AN569&gt;=2</formula>
    </cfRule>
  </conditionalFormatting>
  <conditionalFormatting sqref="I572">
    <cfRule type="expression" dxfId="4353" priority="3887" stopIfTrue="1">
      <formula>$AG$450&lt;=-2</formula>
    </cfRule>
    <cfRule type="expression" dxfId="4352" priority="3888" stopIfTrue="1">
      <formula>AG572&gt;=2</formula>
    </cfRule>
  </conditionalFormatting>
  <conditionalFormatting sqref="L572">
    <cfRule type="expression" dxfId="4351" priority="3885" stopIfTrue="1">
      <formula>$AH$450&lt;=-2</formula>
    </cfRule>
    <cfRule type="expression" dxfId="4350" priority="3886" stopIfTrue="1">
      <formula>AH572&gt;=2</formula>
    </cfRule>
  </conditionalFormatting>
  <conditionalFormatting sqref="O572">
    <cfRule type="expression" dxfId="4349" priority="3883" stopIfTrue="1">
      <formula>AI572&lt;=-2</formula>
    </cfRule>
    <cfRule type="expression" dxfId="4348" priority="3884" stopIfTrue="1">
      <formula>AI572&gt;=2</formula>
    </cfRule>
  </conditionalFormatting>
  <conditionalFormatting sqref="Q572">
    <cfRule type="expression" dxfId="4347" priority="3881" stopIfTrue="1">
      <formula>AJ572&lt;=-2</formula>
    </cfRule>
    <cfRule type="expression" dxfId="4346" priority="3882" stopIfTrue="1">
      <formula>AJ572&gt;=2</formula>
    </cfRule>
  </conditionalFormatting>
  <conditionalFormatting sqref="T572">
    <cfRule type="expression" dxfId="4345" priority="3879" stopIfTrue="1">
      <formula>AK572&lt;=-2</formula>
    </cfRule>
    <cfRule type="expression" dxfId="4344" priority="3880" stopIfTrue="1">
      <formula>AK572&gt;=2</formula>
    </cfRule>
  </conditionalFormatting>
  <conditionalFormatting sqref="X572">
    <cfRule type="expression" dxfId="4343" priority="3877" stopIfTrue="1">
      <formula>AL572&lt;=-2</formula>
    </cfRule>
    <cfRule type="expression" dxfId="4342" priority="3878" stopIfTrue="1">
      <formula>AL572&gt;=2</formula>
    </cfRule>
  </conditionalFormatting>
  <conditionalFormatting sqref="AB572">
    <cfRule type="expression" dxfId="4341" priority="3875" stopIfTrue="1">
      <formula>AM572&lt;=-2</formula>
    </cfRule>
    <cfRule type="expression" dxfId="4340" priority="3876" stopIfTrue="1">
      <formula>AM572&gt;=2</formula>
    </cfRule>
  </conditionalFormatting>
  <conditionalFormatting sqref="AF572">
    <cfRule type="expression" dxfId="4339" priority="3873" stopIfTrue="1">
      <formula>AN572&lt;=-2</formula>
    </cfRule>
    <cfRule type="expression" dxfId="4338" priority="3874" stopIfTrue="1">
      <formula>AN572&gt;=2</formula>
    </cfRule>
  </conditionalFormatting>
  <conditionalFormatting sqref="I579">
    <cfRule type="expression" dxfId="4337" priority="3871" stopIfTrue="1">
      <formula>$AG$450&lt;=-2</formula>
    </cfRule>
    <cfRule type="expression" dxfId="4336" priority="3872" stopIfTrue="1">
      <formula>AG579&gt;=2</formula>
    </cfRule>
  </conditionalFormatting>
  <conditionalFormatting sqref="L579">
    <cfRule type="expression" dxfId="4335" priority="3869" stopIfTrue="1">
      <formula>$AH$450&lt;=-2</formula>
    </cfRule>
    <cfRule type="expression" dxfId="4334" priority="3870" stopIfTrue="1">
      <formula>AH579&gt;=2</formula>
    </cfRule>
  </conditionalFormatting>
  <conditionalFormatting sqref="O579">
    <cfRule type="expression" dxfId="4333" priority="3867" stopIfTrue="1">
      <formula>AI579&lt;=-2</formula>
    </cfRule>
    <cfRule type="expression" dxfId="4332" priority="3868" stopIfTrue="1">
      <formula>AI579&gt;=2</formula>
    </cfRule>
  </conditionalFormatting>
  <conditionalFormatting sqref="Q579">
    <cfRule type="expression" dxfId="4331" priority="3865" stopIfTrue="1">
      <formula>AJ579&lt;=-2</formula>
    </cfRule>
    <cfRule type="expression" dxfId="4330" priority="3866" stopIfTrue="1">
      <formula>AJ579&gt;=2</formula>
    </cfRule>
  </conditionalFormatting>
  <conditionalFormatting sqref="T579">
    <cfRule type="expression" dxfId="4329" priority="3863" stopIfTrue="1">
      <formula>AK579&lt;=-2</formula>
    </cfRule>
    <cfRule type="expression" dxfId="4328" priority="3864" stopIfTrue="1">
      <formula>AK579&gt;=2</formula>
    </cfRule>
  </conditionalFormatting>
  <conditionalFormatting sqref="X579">
    <cfRule type="expression" dxfId="4327" priority="3861" stopIfTrue="1">
      <formula>AL579&lt;=-2</formula>
    </cfRule>
    <cfRule type="expression" dxfId="4326" priority="3862" stopIfTrue="1">
      <formula>AL579&gt;=2</formula>
    </cfRule>
  </conditionalFormatting>
  <conditionalFormatting sqref="AB579">
    <cfRule type="expression" dxfId="4325" priority="3859" stopIfTrue="1">
      <formula>AM579&lt;=-2</formula>
    </cfRule>
    <cfRule type="expression" dxfId="4324" priority="3860" stopIfTrue="1">
      <formula>AM579&gt;=2</formula>
    </cfRule>
  </conditionalFormatting>
  <conditionalFormatting sqref="AF579">
    <cfRule type="expression" dxfId="4323" priority="3857" stopIfTrue="1">
      <formula>AN579&lt;=-2</formula>
    </cfRule>
    <cfRule type="expression" dxfId="4322" priority="3858" stopIfTrue="1">
      <formula>AN579&gt;=2</formula>
    </cfRule>
  </conditionalFormatting>
  <conditionalFormatting sqref="I583">
    <cfRule type="expression" dxfId="4321" priority="3855" stopIfTrue="1">
      <formula>$AG$450&lt;=-2</formula>
    </cfRule>
    <cfRule type="expression" dxfId="4320" priority="3856" stopIfTrue="1">
      <formula>AG583&gt;=2</formula>
    </cfRule>
  </conditionalFormatting>
  <conditionalFormatting sqref="L583">
    <cfRule type="expression" dxfId="4319" priority="3853" stopIfTrue="1">
      <formula>$AH$450&lt;=-2</formula>
    </cfRule>
    <cfRule type="expression" dxfId="4318" priority="3854" stopIfTrue="1">
      <formula>AH583&gt;=2</formula>
    </cfRule>
  </conditionalFormatting>
  <conditionalFormatting sqref="O583">
    <cfRule type="expression" dxfId="4317" priority="3851" stopIfTrue="1">
      <formula>AI583&lt;=-2</formula>
    </cfRule>
    <cfRule type="expression" dxfId="4316" priority="3852" stopIfTrue="1">
      <formula>AI583&gt;=2</formula>
    </cfRule>
  </conditionalFormatting>
  <conditionalFormatting sqref="Q583">
    <cfRule type="expression" dxfId="4315" priority="3849" stopIfTrue="1">
      <formula>AJ583&lt;=-2</formula>
    </cfRule>
    <cfRule type="expression" dxfId="4314" priority="3850" stopIfTrue="1">
      <formula>AJ583&gt;=2</formula>
    </cfRule>
  </conditionalFormatting>
  <conditionalFormatting sqref="T583">
    <cfRule type="expression" dxfId="4313" priority="3847" stopIfTrue="1">
      <formula>AK583&lt;=-2</formula>
    </cfRule>
    <cfRule type="expression" dxfId="4312" priority="3848" stopIfTrue="1">
      <formula>AK583&gt;=2</formula>
    </cfRule>
  </conditionalFormatting>
  <conditionalFormatting sqref="X583">
    <cfRule type="expression" dxfId="4311" priority="3845" stopIfTrue="1">
      <formula>AL583&lt;=-2</formula>
    </cfRule>
    <cfRule type="expression" dxfId="4310" priority="3846" stopIfTrue="1">
      <formula>AL583&gt;=2</formula>
    </cfRule>
  </conditionalFormatting>
  <conditionalFormatting sqref="AB583">
    <cfRule type="expression" dxfId="4309" priority="3843" stopIfTrue="1">
      <formula>AM583&lt;=-2</formula>
    </cfRule>
    <cfRule type="expression" dxfId="4308" priority="3844" stopIfTrue="1">
      <formula>AM583&gt;=2</formula>
    </cfRule>
  </conditionalFormatting>
  <conditionalFormatting sqref="AF583">
    <cfRule type="expression" dxfId="4307" priority="3841" stopIfTrue="1">
      <formula>AN583&lt;=-2</formula>
    </cfRule>
    <cfRule type="expression" dxfId="4306" priority="3842" stopIfTrue="1">
      <formula>AN583&gt;=2</formula>
    </cfRule>
  </conditionalFormatting>
  <conditionalFormatting sqref="I586">
    <cfRule type="expression" dxfId="4305" priority="3839" stopIfTrue="1">
      <formula>$AG$450&lt;=-2</formula>
    </cfRule>
    <cfRule type="expression" dxfId="4304" priority="3840" stopIfTrue="1">
      <formula>AG586&gt;=2</formula>
    </cfRule>
  </conditionalFormatting>
  <conditionalFormatting sqref="L586">
    <cfRule type="expression" dxfId="4303" priority="3837" stopIfTrue="1">
      <formula>$AH$450&lt;=-2</formula>
    </cfRule>
    <cfRule type="expression" dxfId="4302" priority="3838" stopIfTrue="1">
      <formula>AH586&gt;=2</formula>
    </cfRule>
  </conditionalFormatting>
  <conditionalFormatting sqref="O586">
    <cfRule type="expression" dxfId="4301" priority="3835" stopIfTrue="1">
      <formula>AI586&lt;=-2</formula>
    </cfRule>
    <cfRule type="expression" dxfId="4300" priority="3836" stopIfTrue="1">
      <formula>AI586&gt;=2</formula>
    </cfRule>
  </conditionalFormatting>
  <conditionalFormatting sqref="Q586">
    <cfRule type="expression" dxfId="4299" priority="3833" stopIfTrue="1">
      <formula>AJ586&lt;=-2</formula>
    </cfRule>
    <cfRule type="expression" dxfId="4298" priority="3834" stopIfTrue="1">
      <formula>AJ586&gt;=2</formula>
    </cfRule>
  </conditionalFormatting>
  <conditionalFormatting sqref="T586">
    <cfRule type="expression" dxfId="4297" priority="3831" stopIfTrue="1">
      <formula>AK586&lt;=-2</formula>
    </cfRule>
    <cfRule type="expression" dxfId="4296" priority="3832" stopIfTrue="1">
      <formula>AK586&gt;=2</formula>
    </cfRule>
  </conditionalFormatting>
  <conditionalFormatting sqref="X586">
    <cfRule type="expression" dxfId="4295" priority="3829" stopIfTrue="1">
      <formula>AL586&lt;=-2</formula>
    </cfRule>
    <cfRule type="expression" dxfId="4294" priority="3830" stopIfTrue="1">
      <formula>AL586&gt;=2</formula>
    </cfRule>
  </conditionalFormatting>
  <conditionalFormatting sqref="AB586">
    <cfRule type="expression" dxfId="4293" priority="3827" stopIfTrue="1">
      <formula>AM586&lt;=-2</formula>
    </cfRule>
    <cfRule type="expression" dxfId="4292" priority="3828" stopIfTrue="1">
      <formula>AM586&gt;=2</formula>
    </cfRule>
  </conditionalFormatting>
  <conditionalFormatting sqref="AF586">
    <cfRule type="expression" dxfId="4291" priority="3825" stopIfTrue="1">
      <formula>AN586&lt;=-2</formula>
    </cfRule>
    <cfRule type="expression" dxfId="4290" priority="3826" stopIfTrue="1">
      <formula>AN586&gt;=2</formula>
    </cfRule>
  </conditionalFormatting>
  <conditionalFormatting sqref="I589">
    <cfRule type="expression" dxfId="4289" priority="3823" stopIfTrue="1">
      <formula>$AG$450&lt;=-2</formula>
    </cfRule>
    <cfRule type="expression" dxfId="4288" priority="3824" stopIfTrue="1">
      <formula>AG589&gt;=2</formula>
    </cfRule>
  </conditionalFormatting>
  <conditionalFormatting sqref="L589">
    <cfRule type="expression" dxfId="4287" priority="3821" stopIfTrue="1">
      <formula>$AH$450&lt;=-2</formula>
    </cfRule>
    <cfRule type="expression" dxfId="4286" priority="3822" stopIfTrue="1">
      <formula>AH589&gt;=2</formula>
    </cfRule>
  </conditionalFormatting>
  <conditionalFormatting sqref="O589">
    <cfRule type="expression" dxfId="4285" priority="3819" stopIfTrue="1">
      <formula>AI589&lt;=-2</formula>
    </cfRule>
    <cfRule type="expression" dxfId="4284" priority="3820" stopIfTrue="1">
      <formula>AI589&gt;=2</formula>
    </cfRule>
  </conditionalFormatting>
  <conditionalFormatting sqref="Q589">
    <cfRule type="expression" dxfId="4283" priority="3817" stopIfTrue="1">
      <formula>AJ589&lt;=-2</formula>
    </cfRule>
    <cfRule type="expression" dxfId="4282" priority="3818" stopIfTrue="1">
      <formula>AJ589&gt;=2</formula>
    </cfRule>
  </conditionalFormatting>
  <conditionalFormatting sqref="T589">
    <cfRule type="expression" dxfId="4281" priority="3815" stopIfTrue="1">
      <formula>AK589&lt;=-2</formula>
    </cfRule>
    <cfRule type="expression" dxfId="4280" priority="3816" stopIfTrue="1">
      <formula>AK589&gt;=2</formula>
    </cfRule>
  </conditionalFormatting>
  <conditionalFormatting sqref="X589">
    <cfRule type="expression" dxfId="4279" priority="3813" stopIfTrue="1">
      <formula>AL589&lt;=-2</formula>
    </cfRule>
    <cfRule type="expression" dxfId="4278" priority="3814" stopIfTrue="1">
      <formula>AL589&gt;=2</formula>
    </cfRule>
  </conditionalFormatting>
  <conditionalFormatting sqref="AB589">
    <cfRule type="expression" dxfId="4277" priority="3811" stopIfTrue="1">
      <formula>AM589&lt;=-2</formula>
    </cfRule>
    <cfRule type="expression" dxfId="4276" priority="3812" stopIfTrue="1">
      <formula>AM589&gt;=2</formula>
    </cfRule>
  </conditionalFormatting>
  <conditionalFormatting sqref="AF589">
    <cfRule type="expression" dxfId="4275" priority="3809" stopIfTrue="1">
      <formula>AN589&lt;=-2</formula>
    </cfRule>
    <cfRule type="expression" dxfId="4274" priority="3810" stopIfTrue="1">
      <formula>AN589&gt;=2</formula>
    </cfRule>
  </conditionalFormatting>
  <conditionalFormatting sqref="I592">
    <cfRule type="expression" dxfId="4273" priority="3807" stopIfTrue="1">
      <formula>$AG$450&lt;=-2</formula>
    </cfRule>
    <cfRule type="expression" dxfId="4272" priority="3808" stopIfTrue="1">
      <formula>AG592&gt;=2</formula>
    </cfRule>
  </conditionalFormatting>
  <conditionalFormatting sqref="L592">
    <cfRule type="expression" dxfId="4271" priority="3805" stopIfTrue="1">
      <formula>$AH$450&lt;=-2</formula>
    </cfRule>
    <cfRule type="expression" dxfId="4270" priority="3806" stopIfTrue="1">
      <formula>AH592&gt;=2</formula>
    </cfRule>
  </conditionalFormatting>
  <conditionalFormatting sqref="O592">
    <cfRule type="expression" dxfId="4269" priority="3803" stopIfTrue="1">
      <formula>AI592&lt;=-2</formula>
    </cfRule>
    <cfRule type="expression" dxfId="4268" priority="3804" stopIfTrue="1">
      <formula>AI592&gt;=2</formula>
    </cfRule>
  </conditionalFormatting>
  <conditionalFormatting sqref="Q592">
    <cfRule type="expression" dxfId="4267" priority="3801" stopIfTrue="1">
      <formula>AJ592&lt;=-2</formula>
    </cfRule>
    <cfRule type="expression" dxfId="4266" priority="3802" stopIfTrue="1">
      <formula>AJ592&gt;=2</formula>
    </cfRule>
  </conditionalFormatting>
  <conditionalFormatting sqref="T592">
    <cfRule type="expression" dxfId="4265" priority="3799" stopIfTrue="1">
      <formula>AK592&lt;=-2</formula>
    </cfRule>
    <cfRule type="expression" dxfId="4264" priority="3800" stopIfTrue="1">
      <formula>AK592&gt;=2</formula>
    </cfRule>
  </conditionalFormatting>
  <conditionalFormatting sqref="X592">
    <cfRule type="expression" dxfId="4263" priority="3797" stopIfTrue="1">
      <formula>AL592&lt;=-2</formula>
    </cfRule>
    <cfRule type="expression" dxfId="4262" priority="3798" stopIfTrue="1">
      <formula>AL592&gt;=2</formula>
    </cfRule>
  </conditionalFormatting>
  <conditionalFormatting sqref="AB592">
    <cfRule type="expression" dxfId="4261" priority="3795" stopIfTrue="1">
      <formula>AM592&lt;=-2</formula>
    </cfRule>
    <cfRule type="expression" dxfId="4260" priority="3796" stopIfTrue="1">
      <formula>AM592&gt;=2</formula>
    </cfRule>
  </conditionalFormatting>
  <conditionalFormatting sqref="AF592">
    <cfRule type="expression" dxfId="4259" priority="3793" stopIfTrue="1">
      <formula>AN592&lt;=-2</formula>
    </cfRule>
    <cfRule type="expression" dxfId="4258" priority="3794" stopIfTrue="1">
      <formula>AN592&gt;=2</formula>
    </cfRule>
  </conditionalFormatting>
  <conditionalFormatting sqref="I595">
    <cfRule type="expression" dxfId="4257" priority="3791" stopIfTrue="1">
      <formula>$AG$450&lt;=-2</formula>
    </cfRule>
    <cfRule type="expression" dxfId="4256" priority="3792" stopIfTrue="1">
      <formula>AG595&gt;=2</formula>
    </cfRule>
  </conditionalFormatting>
  <conditionalFormatting sqref="L595">
    <cfRule type="expression" dxfId="4255" priority="3789" stopIfTrue="1">
      <formula>$AH$450&lt;=-2</formula>
    </cfRule>
    <cfRule type="expression" dxfId="4254" priority="3790" stopIfTrue="1">
      <formula>AH595&gt;=2</formula>
    </cfRule>
  </conditionalFormatting>
  <conditionalFormatting sqref="O595">
    <cfRule type="expression" dxfId="4253" priority="3787" stopIfTrue="1">
      <formula>AI595&lt;=-2</formula>
    </cfRule>
    <cfRule type="expression" dxfId="4252" priority="3788" stopIfTrue="1">
      <formula>AI595&gt;=2</formula>
    </cfRule>
  </conditionalFormatting>
  <conditionalFormatting sqref="Q595">
    <cfRule type="expression" dxfId="4251" priority="3785" stopIfTrue="1">
      <formula>AJ595&lt;=-2</formula>
    </cfRule>
    <cfRule type="expression" dxfId="4250" priority="3786" stopIfTrue="1">
      <formula>AJ595&gt;=2</formula>
    </cfRule>
  </conditionalFormatting>
  <conditionalFormatting sqref="T595">
    <cfRule type="expression" dxfId="4249" priority="3783" stopIfTrue="1">
      <formula>AK595&lt;=-2</formula>
    </cfRule>
    <cfRule type="expression" dxfId="4248" priority="3784" stopIfTrue="1">
      <formula>AK595&gt;=2</formula>
    </cfRule>
  </conditionalFormatting>
  <conditionalFormatting sqref="X595">
    <cfRule type="expression" dxfId="4247" priority="3781" stopIfTrue="1">
      <formula>AL595&lt;=-2</formula>
    </cfRule>
    <cfRule type="expression" dxfId="4246" priority="3782" stopIfTrue="1">
      <formula>AL595&gt;=2</formula>
    </cfRule>
  </conditionalFormatting>
  <conditionalFormatting sqref="AB595">
    <cfRule type="expression" dxfId="4245" priority="3779" stopIfTrue="1">
      <formula>AM595&lt;=-2</formula>
    </cfRule>
    <cfRule type="expression" dxfId="4244" priority="3780" stopIfTrue="1">
      <formula>AM595&gt;=2</formula>
    </cfRule>
  </conditionalFormatting>
  <conditionalFormatting sqref="AF595">
    <cfRule type="expression" dxfId="4243" priority="3777" stopIfTrue="1">
      <formula>AN595&lt;=-2</formula>
    </cfRule>
    <cfRule type="expression" dxfId="4242" priority="3778" stopIfTrue="1">
      <formula>AN595&gt;=2</formula>
    </cfRule>
  </conditionalFormatting>
  <conditionalFormatting sqref="I598">
    <cfRule type="expression" dxfId="4241" priority="3775" stopIfTrue="1">
      <formula>$AG$450&lt;=-2</formula>
    </cfRule>
    <cfRule type="expression" dxfId="4240" priority="3776" stopIfTrue="1">
      <formula>AG598&gt;=2</formula>
    </cfRule>
  </conditionalFormatting>
  <conditionalFormatting sqref="L598">
    <cfRule type="expression" dxfId="4239" priority="3773" stopIfTrue="1">
      <formula>$AH$450&lt;=-2</formula>
    </cfRule>
    <cfRule type="expression" dxfId="4238" priority="3774" stopIfTrue="1">
      <formula>AH598&gt;=2</formula>
    </cfRule>
  </conditionalFormatting>
  <conditionalFormatting sqref="O598">
    <cfRule type="expression" dxfId="4237" priority="3771" stopIfTrue="1">
      <formula>AI598&lt;=-2</formula>
    </cfRule>
    <cfRule type="expression" dxfId="4236" priority="3772" stopIfTrue="1">
      <formula>AI598&gt;=2</formula>
    </cfRule>
  </conditionalFormatting>
  <conditionalFormatting sqref="Q598">
    <cfRule type="expression" dxfId="4235" priority="3769" stopIfTrue="1">
      <formula>AJ598&lt;=-2</formula>
    </cfRule>
    <cfRule type="expression" dxfId="4234" priority="3770" stopIfTrue="1">
      <formula>AJ598&gt;=2</formula>
    </cfRule>
  </conditionalFormatting>
  <conditionalFormatting sqref="T598">
    <cfRule type="expression" dxfId="4233" priority="3767" stopIfTrue="1">
      <formula>AK598&lt;=-2</formula>
    </cfRule>
    <cfRule type="expression" dxfId="4232" priority="3768" stopIfTrue="1">
      <formula>AK598&gt;=2</formula>
    </cfRule>
  </conditionalFormatting>
  <conditionalFormatting sqref="X598">
    <cfRule type="expression" dxfId="4231" priority="3765" stopIfTrue="1">
      <formula>AL598&lt;=-2</formula>
    </cfRule>
    <cfRule type="expression" dxfId="4230" priority="3766" stopIfTrue="1">
      <formula>AL598&gt;=2</formula>
    </cfRule>
  </conditionalFormatting>
  <conditionalFormatting sqref="AB598">
    <cfRule type="expression" dxfId="4229" priority="3763" stopIfTrue="1">
      <formula>AM598&lt;=-2</formula>
    </cfRule>
    <cfRule type="expression" dxfId="4228" priority="3764" stopIfTrue="1">
      <formula>AM598&gt;=2</formula>
    </cfRule>
  </conditionalFormatting>
  <conditionalFormatting sqref="AF598">
    <cfRule type="expression" dxfId="4227" priority="3761" stopIfTrue="1">
      <formula>AN598&lt;=-2</formula>
    </cfRule>
    <cfRule type="expression" dxfId="4226" priority="3762" stopIfTrue="1">
      <formula>AN598&gt;=2</formula>
    </cfRule>
  </conditionalFormatting>
  <conditionalFormatting sqref="I601">
    <cfRule type="expression" dxfId="4225" priority="3759" stopIfTrue="1">
      <formula>$AG$450&lt;=-2</formula>
    </cfRule>
    <cfRule type="expression" dxfId="4224" priority="3760" stopIfTrue="1">
      <formula>AG601&gt;=2</formula>
    </cfRule>
  </conditionalFormatting>
  <conditionalFormatting sqref="L601">
    <cfRule type="expression" dxfId="4223" priority="3757" stopIfTrue="1">
      <formula>$AH$450&lt;=-2</formula>
    </cfRule>
    <cfRule type="expression" dxfId="4222" priority="3758" stopIfTrue="1">
      <formula>AH601&gt;=2</formula>
    </cfRule>
  </conditionalFormatting>
  <conditionalFormatting sqref="O601">
    <cfRule type="expression" dxfId="4221" priority="3755" stopIfTrue="1">
      <formula>AI601&lt;=-2</formula>
    </cfRule>
    <cfRule type="expression" dxfId="4220" priority="3756" stopIfTrue="1">
      <formula>AI601&gt;=2</formula>
    </cfRule>
  </conditionalFormatting>
  <conditionalFormatting sqref="Q601">
    <cfRule type="expression" dxfId="4219" priority="3753" stopIfTrue="1">
      <formula>AJ601&lt;=-2</formula>
    </cfRule>
    <cfRule type="expression" dxfId="4218" priority="3754" stopIfTrue="1">
      <formula>AJ601&gt;=2</formula>
    </cfRule>
  </conditionalFormatting>
  <conditionalFormatting sqref="T601">
    <cfRule type="expression" dxfId="4217" priority="3751" stopIfTrue="1">
      <formula>AK601&lt;=-2</formula>
    </cfRule>
    <cfRule type="expression" dxfId="4216" priority="3752" stopIfTrue="1">
      <formula>AK601&gt;=2</formula>
    </cfRule>
  </conditionalFormatting>
  <conditionalFormatting sqref="X601">
    <cfRule type="expression" dxfId="4215" priority="3749" stopIfTrue="1">
      <formula>AL601&lt;=-2</formula>
    </cfRule>
    <cfRule type="expression" dxfId="4214" priority="3750" stopIfTrue="1">
      <formula>AL601&gt;=2</formula>
    </cfRule>
  </conditionalFormatting>
  <conditionalFormatting sqref="AB601">
    <cfRule type="expression" dxfId="4213" priority="3747" stopIfTrue="1">
      <formula>AM601&lt;=-2</formula>
    </cfRule>
    <cfRule type="expression" dxfId="4212" priority="3748" stopIfTrue="1">
      <formula>AM601&gt;=2</formula>
    </cfRule>
  </conditionalFormatting>
  <conditionalFormatting sqref="AF601">
    <cfRule type="expression" dxfId="4211" priority="3745" stopIfTrue="1">
      <formula>AN601&lt;=-2</formula>
    </cfRule>
    <cfRule type="expression" dxfId="4210" priority="3746" stopIfTrue="1">
      <formula>AN601&gt;=2</formula>
    </cfRule>
  </conditionalFormatting>
  <conditionalFormatting sqref="I604">
    <cfRule type="expression" dxfId="4209" priority="3743" stopIfTrue="1">
      <formula>$AG$450&lt;=-2</formula>
    </cfRule>
    <cfRule type="expression" dxfId="4208" priority="3744" stopIfTrue="1">
      <formula>AG604&gt;=2</formula>
    </cfRule>
  </conditionalFormatting>
  <conditionalFormatting sqref="L604">
    <cfRule type="expression" dxfId="4207" priority="3741" stopIfTrue="1">
      <formula>$AH$450&lt;=-2</formula>
    </cfRule>
    <cfRule type="expression" dxfId="4206" priority="3742" stopIfTrue="1">
      <formula>AH604&gt;=2</formula>
    </cfRule>
  </conditionalFormatting>
  <conditionalFormatting sqref="O604">
    <cfRule type="expression" dxfId="4205" priority="3739" stopIfTrue="1">
      <formula>AI604&lt;=-2</formula>
    </cfRule>
    <cfRule type="expression" dxfId="4204" priority="3740" stopIfTrue="1">
      <formula>AI604&gt;=2</formula>
    </cfRule>
  </conditionalFormatting>
  <conditionalFormatting sqref="Q604">
    <cfRule type="expression" dxfId="4203" priority="3737" stopIfTrue="1">
      <formula>AJ604&lt;=-2</formula>
    </cfRule>
    <cfRule type="expression" dxfId="4202" priority="3738" stopIfTrue="1">
      <formula>AJ604&gt;=2</formula>
    </cfRule>
  </conditionalFormatting>
  <conditionalFormatting sqref="T604">
    <cfRule type="expression" dxfId="4201" priority="3735" stopIfTrue="1">
      <formula>AK604&lt;=-2</formula>
    </cfRule>
    <cfRule type="expression" dxfId="4200" priority="3736" stopIfTrue="1">
      <formula>AK604&gt;=2</formula>
    </cfRule>
  </conditionalFormatting>
  <conditionalFormatting sqref="X604">
    <cfRule type="expression" dxfId="4199" priority="3733" stopIfTrue="1">
      <formula>AL604&lt;=-2</formula>
    </cfRule>
    <cfRule type="expression" dxfId="4198" priority="3734" stopIfTrue="1">
      <formula>AL604&gt;=2</formula>
    </cfRule>
  </conditionalFormatting>
  <conditionalFormatting sqref="AB604">
    <cfRule type="expression" dxfId="4197" priority="3731" stopIfTrue="1">
      <formula>AM604&lt;=-2</formula>
    </cfRule>
    <cfRule type="expression" dxfId="4196" priority="3732" stopIfTrue="1">
      <formula>AM604&gt;=2</formula>
    </cfRule>
  </conditionalFormatting>
  <conditionalFormatting sqref="AF604">
    <cfRule type="expression" dxfId="4195" priority="3729" stopIfTrue="1">
      <formula>AN604&lt;=-2</formula>
    </cfRule>
    <cfRule type="expression" dxfId="4194" priority="3730" stopIfTrue="1">
      <formula>AN604&gt;=2</formula>
    </cfRule>
  </conditionalFormatting>
  <conditionalFormatting sqref="I607">
    <cfRule type="expression" dxfId="4193" priority="3727" stopIfTrue="1">
      <formula>$AG$450&lt;=-2</formula>
    </cfRule>
    <cfRule type="expression" dxfId="4192" priority="3728" stopIfTrue="1">
      <formula>AG607&gt;=2</formula>
    </cfRule>
  </conditionalFormatting>
  <conditionalFormatting sqref="L607">
    <cfRule type="expression" dxfId="4191" priority="3725" stopIfTrue="1">
      <formula>$AH$450&lt;=-2</formula>
    </cfRule>
    <cfRule type="expression" dxfId="4190" priority="3726" stopIfTrue="1">
      <formula>AH607&gt;=2</formula>
    </cfRule>
  </conditionalFormatting>
  <conditionalFormatting sqref="O607">
    <cfRule type="expression" dxfId="4189" priority="3723" stopIfTrue="1">
      <formula>AI607&lt;=-2</formula>
    </cfRule>
    <cfRule type="expression" dxfId="4188" priority="3724" stopIfTrue="1">
      <formula>AI607&gt;=2</formula>
    </cfRule>
  </conditionalFormatting>
  <conditionalFormatting sqref="Q607">
    <cfRule type="expression" dxfId="4187" priority="3721" stopIfTrue="1">
      <formula>AJ607&lt;=-2</formula>
    </cfRule>
    <cfRule type="expression" dxfId="4186" priority="3722" stopIfTrue="1">
      <formula>AJ607&gt;=2</formula>
    </cfRule>
  </conditionalFormatting>
  <conditionalFormatting sqref="T607">
    <cfRule type="expression" dxfId="4185" priority="3719" stopIfTrue="1">
      <formula>AK607&lt;=-2</formula>
    </cfRule>
    <cfRule type="expression" dxfId="4184" priority="3720" stopIfTrue="1">
      <formula>AK607&gt;=2</formula>
    </cfRule>
  </conditionalFormatting>
  <conditionalFormatting sqref="X607">
    <cfRule type="expression" dxfId="4183" priority="3717" stopIfTrue="1">
      <formula>AL607&lt;=-2</formula>
    </cfRule>
    <cfRule type="expression" dxfId="4182" priority="3718" stopIfTrue="1">
      <formula>AL607&gt;=2</formula>
    </cfRule>
  </conditionalFormatting>
  <conditionalFormatting sqref="AB607">
    <cfRule type="expression" dxfId="4181" priority="3715" stopIfTrue="1">
      <formula>AM607&lt;=-2</formula>
    </cfRule>
    <cfRule type="expression" dxfId="4180" priority="3716" stopIfTrue="1">
      <formula>AM607&gt;=2</formula>
    </cfRule>
  </conditionalFormatting>
  <conditionalFormatting sqref="AF607">
    <cfRule type="expression" dxfId="4179" priority="3713" stopIfTrue="1">
      <formula>AN607&lt;=-2</formula>
    </cfRule>
    <cfRule type="expression" dxfId="4178" priority="3714" stopIfTrue="1">
      <formula>AN607&gt;=2</formula>
    </cfRule>
  </conditionalFormatting>
  <conditionalFormatting sqref="I610">
    <cfRule type="expression" dxfId="4177" priority="3711" stopIfTrue="1">
      <formula>$AG$450&lt;=-2</formula>
    </cfRule>
    <cfRule type="expression" dxfId="4176" priority="3712" stopIfTrue="1">
      <formula>AG610&gt;=2</formula>
    </cfRule>
  </conditionalFormatting>
  <conditionalFormatting sqref="L610">
    <cfRule type="expression" dxfId="4175" priority="3709" stopIfTrue="1">
      <formula>$AH$450&lt;=-2</formula>
    </cfRule>
    <cfRule type="expression" dxfId="4174" priority="3710" stopIfTrue="1">
      <formula>AH610&gt;=2</formula>
    </cfRule>
  </conditionalFormatting>
  <conditionalFormatting sqref="O610">
    <cfRule type="expression" dxfId="4173" priority="3707" stopIfTrue="1">
      <formula>AI610&lt;=-2</formula>
    </cfRule>
    <cfRule type="expression" dxfId="4172" priority="3708" stopIfTrue="1">
      <formula>AI610&gt;=2</formula>
    </cfRule>
  </conditionalFormatting>
  <conditionalFormatting sqref="Q610">
    <cfRule type="expression" dxfId="4171" priority="3705" stopIfTrue="1">
      <formula>AJ610&lt;=-2</formula>
    </cfRule>
    <cfRule type="expression" dxfId="4170" priority="3706" stopIfTrue="1">
      <formula>AJ610&gt;=2</formula>
    </cfRule>
  </conditionalFormatting>
  <conditionalFormatting sqref="T610">
    <cfRule type="expression" dxfId="4169" priority="3703" stopIfTrue="1">
      <formula>AK610&lt;=-2</formula>
    </cfRule>
    <cfRule type="expression" dxfId="4168" priority="3704" stopIfTrue="1">
      <formula>AK610&gt;=2</formula>
    </cfRule>
  </conditionalFormatting>
  <conditionalFormatting sqref="X610">
    <cfRule type="expression" dxfId="4167" priority="3701" stopIfTrue="1">
      <formula>AL610&lt;=-2</formula>
    </cfRule>
    <cfRule type="expression" dxfId="4166" priority="3702" stopIfTrue="1">
      <formula>AL610&gt;=2</formula>
    </cfRule>
  </conditionalFormatting>
  <conditionalFormatting sqref="AB610">
    <cfRule type="expression" dxfId="4165" priority="3699" stopIfTrue="1">
      <formula>AM610&lt;=-2</formula>
    </cfRule>
    <cfRule type="expression" dxfId="4164" priority="3700" stopIfTrue="1">
      <formula>AM610&gt;=2</formula>
    </cfRule>
  </conditionalFormatting>
  <conditionalFormatting sqref="AF610">
    <cfRule type="expression" dxfId="4163" priority="3697" stopIfTrue="1">
      <formula>AN610&lt;=-2</formula>
    </cfRule>
    <cfRule type="expression" dxfId="4162" priority="3698" stopIfTrue="1">
      <formula>AN610&gt;=2</formula>
    </cfRule>
  </conditionalFormatting>
  <conditionalFormatting sqref="I613">
    <cfRule type="expression" dxfId="4161" priority="3695" stopIfTrue="1">
      <formula>$AG$450&lt;=-2</formula>
    </cfRule>
    <cfRule type="expression" dxfId="4160" priority="3696" stopIfTrue="1">
      <formula>AG613&gt;=2</formula>
    </cfRule>
  </conditionalFormatting>
  <conditionalFormatting sqref="L613">
    <cfRule type="expression" dxfId="4159" priority="3693" stopIfTrue="1">
      <formula>$AH$450&lt;=-2</formula>
    </cfRule>
    <cfRule type="expression" dxfId="4158" priority="3694" stopIfTrue="1">
      <formula>AH613&gt;=2</formula>
    </cfRule>
  </conditionalFormatting>
  <conditionalFormatting sqref="O613">
    <cfRule type="expression" dxfId="4157" priority="3691" stopIfTrue="1">
      <formula>AI613&lt;=-2</formula>
    </cfRule>
    <cfRule type="expression" dxfId="4156" priority="3692" stopIfTrue="1">
      <formula>AI613&gt;=2</formula>
    </cfRule>
  </conditionalFormatting>
  <conditionalFormatting sqref="Q613">
    <cfRule type="expression" dxfId="4155" priority="3689" stopIfTrue="1">
      <formula>AJ613&lt;=-2</formula>
    </cfRule>
    <cfRule type="expression" dxfId="4154" priority="3690" stopIfTrue="1">
      <formula>AJ613&gt;=2</formula>
    </cfRule>
  </conditionalFormatting>
  <conditionalFormatting sqref="T613">
    <cfRule type="expression" dxfId="4153" priority="3687" stopIfTrue="1">
      <formula>AK613&lt;=-2</formula>
    </cfRule>
    <cfRule type="expression" dxfId="4152" priority="3688" stopIfTrue="1">
      <formula>AK613&gt;=2</formula>
    </cfRule>
  </conditionalFormatting>
  <conditionalFormatting sqref="X613">
    <cfRule type="expression" dxfId="4151" priority="3685" stopIfTrue="1">
      <formula>AL613&lt;=-2</formula>
    </cfRule>
    <cfRule type="expression" dxfId="4150" priority="3686" stopIfTrue="1">
      <formula>AL613&gt;=2</formula>
    </cfRule>
  </conditionalFormatting>
  <conditionalFormatting sqref="AB613">
    <cfRule type="expression" dxfId="4149" priority="3683" stopIfTrue="1">
      <formula>AM613&lt;=-2</formula>
    </cfRule>
    <cfRule type="expression" dxfId="4148" priority="3684" stopIfTrue="1">
      <formula>AM613&gt;=2</formula>
    </cfRule>
  </conditionalFormatting>
  <conditionalFormatting sqref="AF613">
    <cfRule type="expression" dxfId="4147" priority="3681" stopIfTrue="1">
      <formula>AN613&lt;=-2</formula>
    </cfRule>
    <cfRule type="expression" dxfId="4146" priority="3682" stopIfTrue="1">
      <formula>AN613&gt;=2</formula>
    </cfRule>
  </conditionalFormatting>
  <conditionalFormatting sqref="I616">
    <cfRule type="expression" dxfId="4145" priority="3679" stopIfTrue="1">
      <formula>$AG$450&lt;=-2</formula>
    </cfRule>
    <cfRule type="expression" dxfId="4144" priority="3680" stopIfTrue="1">
      <formula>AG616&gt;=2</formula>
    </cfRule>
  </conditionalFormatting>
  <conditionalFormatting sqref="L616">
    <cfRule type="expression" dxfId="4143" priority="3677" stopIfTrue="1">
      <formula>$AH$450&lt;=-2</formula>
    </cfRule>
    <cfRule type="expression" dxfId="4142" priority="3678" stopIfTrue="1">
      <formula>AH616&gt;=2</formula>
    </cfRule>
  </conditionalFormatting>
  <conditionalFormatting sqref="O616">
    <cfRule type="expression" dxfId="4141" priority="3675" stopIfTrue="1">
      <formula>AI616&lt;=-2</formula>
    </cfRule>
    <cfRule type="expression" dxfId="4140" priority="3676" stopIfTrue="1">
      <formula>AI616&gt;=2</formula>
    </cfRule>
  </conditionalFormatting>
  <conditionalFormatting sqref="Q616">
    <cfRule type="expression" dxfId="4139" priority="3673" stopIfTrue="1">
      <formula>AJ616&lt;=-2</formula>
    </cfRule>
    <cfRule type="expression" dxfId="4138" priority="3674" stopIfTrue="1">
      <formula>AJ616&gt;=2</formula>
    </cfRule>
  </conditionalFormatting>
  <conditionalFormatting sqref="T616">
    <cfRule type="expression" dxfId="4137" priority="3671" stopIfTrue="1">
      <formula>AK616&lt;=-2</formula>
    </cfRule>
    <cfRule type="expression" dxfId="4136" priority="3672" stopIfTrue="1">
      <formula>AK616&gt;=2</formula>
    </cfRule>
  </conditionalFormatting>
  <conditionalFormatting sqref="X616">
    <cfRule type="expression" dxfId="4135" priority="3669" stopIfTrue="1">
      <formula>AL616&lt;=-2</formula>
    </cfRule>
    <cfRule type="expression" dxfId="4134" priority="3670" stopIfTrue="1">
      <formula>AL616&gt;=2</formula>
    </cfRule>
  </conditionalFormatting>
  <conditionalFormatting sqref="AB616">
    <cfRule type="expression" dxfId="4133" priority="3667" stopIfTrue="1">
      <formula>AM616&lt;=-2</formula>
    </cfRule>
    <cfRule type="expression" dxfId="4132" priority="3668" stopIfTrue="1">
      <formula>AM616&gt;=2</formula>
    </cfRule>
  </conditionalFormatting>
  <conditionalFormatting sqref="AF616">
    <cfRule type="expression" dxfId="4131" priority="3665" stopIfTrue="1">
      <formula>AN616&lt;=-2</formula>
    </cfRule>
    <cfRule type="expression" dxfId="4130" priority="3666" stopIfTrue="1">
      <formula>AN616&gt;=2</formula>
    </cfRule>
  </conditionalFormatting>
  <conditionalFormatting sqref="I619">
    <cfRule type="expression" dxfId="4129" priority="3663" stopIfTrue="1">
      <formula>$AG$450&lt;=-2</formula>
    </cfRule>
    <cfRule type="expression" dxfId="4128" priority="3664" stopIfTrue="1">
      <formula>AG619&gt;=2</formula>
    </cfRule>
  </conditionalFormatting>
  <conditionalFormatting sqref="L619">
    <cfRule type="expression" dxfId="4127" priority="3661" stopIfTrue="1">
      <formula>$AH$450&lt;=-2</formula>
    </cfRule>
    <cfRule type="expression" dxfId="4126" priority="3662" stopIfTrue="1">
      <formula>AH619&gt;=2</formula>
    </cfRule>
  </conditionalFormatting>
  <conditionalFormatting sqref="O619">
    <cfRule type="expression" dxfId="4125" priority="3659" stopIfTrue="1">
      <formula>AI619&lt;=-2</formula>
    </cfRule>
    <cfRule type="expression" dxfId="4124" priority="3660" stopIfTrue="1">
      <formula>AI619&gt;=2</formula>
    </cfRule>
  </conditionalFormatting>
  <conditionalFormatting sqref="Q619">
    <cfRule type="expression" dxfId="4123" priority="3657" stopIfTrue="1">
      <formula>AJ619&lt;=-2</formula>
    </cfRule>
    <cfRule type="expression" dxfId="4122" priority="3658" stopIfTrue="1">
      <formula>AJ619&gt;=2</formula>
    </cfRule>
  </conditionalFormatting>
  <conditionalFormatting sqref="T619">
    <cfRule type="expression" dxfId="4121" priority="3655" stopIfTrue="1">
      <formula>AK619&lt;=-2</formula>
    </cfRule>
    <cfRule type="expression" dxfId="4120" priority="3656" stopIfTrue="1">
      <formula>AK619&gt;=2</formula>
    </cfRule>
  </conditionalFormatting>
  <conditionalFormatting sqref="X619">
    <cfRule type="expression" dxfId="4119" priority="3653" stopIfTrue="1">
      <formula>AL619&lt;=-2</formula>
    </cfRule>
    <cfRule type="expression" dxfId="4118" priority="3654" stopIfTrue="1">
      <formula>AL619&gt;=2</formula>
    </cfRule>
  </conditionalFormatting>
  <conditionalFormatting sqref="AB619">
    <cfRule type="expression" dxfId="4117" priority="3651" stopIfTrue="1">
      <formula>AM619&lt;=-2</formula>
    </cfRule>
    <cfRule type="expression" dxfId="4116" priority="3652" stopIfTrue="1">
      <formula>AM619&gt;=2</formula>
    </cfRule>
  </conditionalFormatting>
  <conditionalFormatting sqref="AF619">
    <cfRule type="expression" dxfId="4115" priority="3649" stopIfTrue="1">
      <formula>AN619&lt;=-2</formula>
    </cfRule>
    <cfRule type="expression" dxfId="4114" priority="3650" stopIfTrue="1">
      <formula>AN619&gt;=2</formula>
    </cfRule>
  </conditionalFormatting>
  <conditionalFormatting sqref="I622">
    <cfRule type="expression" dxfId="4113" priority="3647" stopIfTrue="1">
      <formula>$AG$450&lt;=-2</formula>
    </cfRule>
    <cfRule type="expression" dxfId="4112" priority="3648" stopIfTrue="1">
      <formula>AG622&gt;=2</formula>
    </cfRule>
  </conditionalFormatting>
  <conditionalFormatting sqref="L622">
    <cfRule type="expression" dxfId="4111" priority="3645" stopIfTrue="1">
      <formula>$AH$450&lt;=-2</formula>
    </cfRule>
    <cfRule type="expression" dxfId="4110" priority="3646" stopIfTrue="1">
      <formula>AH622&gt;=2</formula>
    </cfRule>
  </conditionalFormatting>
  <conditionalFormatting sqref="O622">
    <cfRule type="expression" dxfId="4109" priority="3643" stopIfTrue="1">
      <formula>AI622&lt;=-2</formula>
    </cfRule>
    <cfRule type="expression" dxfId="4108" priority="3644" stopIfTrue="1">
      <formula>AI622&gt;=2</formula>
    </cfRule>
  </conditionalFormatting>
  <conditionalFormatting sqref="Q622">
    <cfRule type="expression" dxfId="4107" priority="3641" stopIfTrue="1">
      <formula>AJ622&lt;=-2</formula>
    </cfRule>
    <cfRule type="expression" dxfId="4106" priority="3642" stopIfTrue="1">
      <formula>AJ622&gt;=2</formula>
    </cfRule>
  </conditionalFormatting>
  <conditionalFormatting sqref="T622">
    <cfRule type="expression" dxfId="4105" priority="3639" stopIfTrue="1">
      <formula>AK622&lt;=-2</formula>
    </cfRule>
    <cfRule type="expression" dxfId="4104" priority="3640" stopIfTrue="1">
      <formula>AK622&gt;=2</formula>
    </cfRule>
  </conditionalFormatting>
  <conditionalFormatting sqref="X622">
    <cfRule type="expression" dxfId="4103" priority="3637" stopIfTrue="1">
      <formula>AL622&lt;=-2</formula>
    </cfRule>
    <cfRule type="expression" dxfId="4102" priority="3638" stopIfTrue="1">
      <formula>AL622&gt;=2</formula>
    </cfRule>
  </conditionalFormatting>
  <conditionalFormatting sqref="AB622">
    <cfRule type="expression" dxfId="4101" priority="3635" stopIfTrue="1">
      <formula>AM622&lt;=-2</formula>
    </cfRule>
    <cfRule type="expression" dxfId="4100" priority="3636" stopIfTrue="1">
      <formula>AM622&gt;=2</formula>
    </cfRule>
  </conditionalFormatting>
  <conditionalFormatting sqref="AF622">
    <cfRule type="expression" dxfId="4099" priority="3633" stopIfTrue="1">
      <formula>AN622&lt;=-2</formula>
    </cfRule>
    <cfRule type="expression" dxfId="4098" priority="3634" stopIfTrue="1">
      <formula>AN622&gt;=2</formula>
    </cfRule>
  </conditionalFormatting>
  <conditionalFormatting sqref="I625">
    <cfRule type="expression" dxfId="4097" priority="3631" stopIfTrue="1">
      <formula>$AG$450&lt;=-2</formula>
    </cfRule>
    <cfRule type="expression" dxfId="4096" priority="3632" stopIfTrue="1">
      <formula>AG625&gt;=2</formula>
    </cfRule>
  </conditionalFormatting>
  <conditionalFormatting sqref="L625">
    <cfRule type="expression" dxfId="4095" priority="3629" stopIfTrue="1">
      <formula>$AH$450&lt;=-2</formula>
    </cfRule>
    <cfRule type="expression" dxfId="4094" priority="3630" stopIfTrue="1">
      <formula>AH625&gt;=2</formula>
    </cfRule>
  </conditionalFormatting>
  <conditionalFormatting sqref="O625">
    <cfRule type="expression" dxfId="4093" priority="3627" stopIfTrue="1">
      <formula>AI625&lt;=-2</formula>
    </cfRule>
    <cfRule type="expression" dxfId="4092" priority="3628" stopIfTrue="1">
      <formula>AI625&gt;=2</formula>
    </cfRule>
  </conditionalFormatting>
  <conditionalFormatting sqref="Q625">
    <cfRule type="expression" dxfId="4091" priority="3625" stopIfTrue="1">
      <formula>AJ625&lt;=-2</formula>
    </cfRule>
    <cfRule type="expression" dxfId="4090" priority="3626" stopIfTrue="1">
      <formula>AJ625&gt;=2</formula>
    </cfRule>
  </conditionalFormatting>
  <conditionalFormatting sqref="T625">
    <cfRule type="expression" dxfId="4089" priority="3623" stopIfTrue="1">
      <formula>AK625&lt;=-2</formula>
    </cfRule>
    <cfRule type="expression" dxfId="4088" priority="3624" stopIfTrue="1">
      <formula>AK625&gt;=2</formula>
    </cfRule>
  </conditionalFormatting>
  <conditionalFormatting sqref="X625">
    <cfRule type="expression" dxfId="4087" priority="3621" stopIfTrue="1">
      <formula>AL625&lt;=-2</formula>
    </cfRule>
    <cfRule type="expression" dxfId="4086" priority="3622" stopIfTrue="1">
      <formula>AL625&gt;=2</formula>
    </cfRule>
  </conditionalFormatting>
  <conditionalFormatting sqref="AB625">
    <cfRule type="expression" dxfId="4085" priority="3619" stopIfTrue="1">
      <formula>AM625&lt;=-2</formula>
    </cfRule>
    <cfRule type="expression" dxfId="4084" priority="3620" stopIfTrue="1">
      <formula>AM625&gt;=2</formula>
    </cfRule>
  </conditionalFormatting>
  <conditionalFormatting sqref="AF625">
    <cfRule type="expression" dxfId="4083" priority="3617" stopIfTrue="1">
      <formula>AN625&lt;=-2</formula>
    </cfRule>
    <cfRule type="expression" dxfId="4082" priority="3618" stopIfTrue="1">
      <formula>AN625&gt;=2</formula>
    </cfRule>
  </conditionalFormatting>
  <conditionalFormatting sqref="I628">
    <cfRule type="expression" dxfId="4081" priority="3615" stopIfTrue="1">
      <formula>$AG$450&lt;=-2</formula>
    </cfRule>
    <cfRule type="expression" dxfId="4080" priority="3616" stopIfTrue="1">
      <formula>AG628&gt;=2</formula>
    </cfRule>
  </conditionalFormatting>
  <conditionalFormatting sqref="L628">
    <cfRule type="expression" dxfId="4079" priority="3613" stopIfTrue="1">
      <formula>$AH$450&lt;=-2</formula>
    </cfRule>
    <cfRule type="expression" dxfId="4078" priority="3614" stopIfTrue="1">
      <formula>AH628&gt;=2</formula>
    </cfRule>
  </conditionalFormatting>
  <conditionalFormatting sqref="O628">
    <cfRule type="expression" dxfId="4077" priority="3611" stopIfTrue="1">
      <formula>AI628&lt;=-2</formula>
    </cfRule>
    <cfRule type="expression" dxfId="4076" priority="3612" stopIfTrue="1">
      <formula>AI628&gt;=2</formula>
    </cfRule>
  </conditionalFormatting>
  <conditionalFormatting sqref="Q628">
    <cfRule type="expression" dxfId="4075" priority="3609" stopIfTrue="1">
      <formula>AJ628&lt;=-2</formula>
    </cfRule>
    <cfRule type="expression" dxfId="4074" priority="3610" stopIfTrue="1">
      <formula>AJ628&gt;=2</formula>
    </cfRule>
  </conditionalFormatting>
  <conditionalFormatting sqref="T628">
    <cfRule type="expression" dxfId="4073" priority="3607" stopIfTrue="1">
      <formula>AK628&lt;=-2</formula>
    </cfRule>
    <cfRule type="expression" dxfId="4072" priority="3608" stopIfTrue="1">
      <formula>AK628&gt;=2</formula>
    </cfRule>
  </conditionalFormatting>
  <conditionalFormatting sqref="X628">
    <cfRule type="expression" dxfId="4071" priority="3605" stopIfTrue="1">
      <formula>AL628&lt;=-2</formula>
    </cfRule>
    <cfRule type="expression" dxfId="4070" priority="3606" stopIfTrue="1">
      <formula>AL628&gt;=2</formula>
    </cfRule>
  </conditionalFormatting>
  <conditionalFormatting sqref="AB628">
    <cfRule type="expression" dxfId="4069" priority="3603" stopIfTrue="1">
      <formula>AM628&lt;=-2</formula>
    </cfRule>
    <cfRule type="expression" dxfId="4068" priority="3604" stopIfTrue="1">
      <formula>AM628&gt;=2</formula>
    </cfRule>
  </conditionalFormatting>
  <conditionalFormatting sqref="AF628">
    <cfRule type="expression" dxfId="4067" priority="3601" stopIfTrue="1">
      <formula>AN628&lt;=-2</formula>
    </cfRule>
    <cfRule type="expression" dxfId="4066" priority="3602" stopIfTrue="1">
      <formula>AN628&gt;=2</formula>
    </cfRule>
  </conditionalFormatting>
  <conditionalFormatting sqref="I635">
    <cfRule type="expression" dxfId="4065" priority="3599" stopIfTrue="1">
      <formula>$AG$450&lt;=-2</formula>
    </cfRule>
    <cfRule type="expression" dxfId="4064" priority="3600" stopIfTrue="1">
      <formula>AG635&gt;=2</formula>
    </cfRule>
  </conditionalFormatting>
  <conditionalFormatting sqref="L635">
    <cfRule type="expression" dxfId="4063" priority="3597" stopIfTrue="1">
      <formula>$AH$450&lt;=-2</formula>
    </cfRule>
    <cfRule type="expression" dxfId="4062" priority="3598" stopIfTrue="1">
      <formula>AH635&gt;=2</formula>
    </cfRule>
  </conditionalFormatting>
  <conditionalFormatting sqref="O635">
    <cfRule type="expression" dxfId="4061" priority="3595" stopIfTrue="1">
      <formula>AI635&lt;=-2</formula>
    </cfRule>
    <cfRule type="expression" dxfId="4060" priority="3596" stopIfTrue="1">
      <formula>AI635&gt;=2</formula>
    </cfRule>
  </conditionalFormatting>
  <conditionalFormatting sqref="Q635">
    <cfRule type="expression" dxfId="4059" priority="3593" stopIfTrue="1">
      <formula>AJ635&lt;=-2</formula>
    </cfRule>
    <cfRule type="expression" dxfId="4058" priority="3594" stopIfTrue="1">
      <formula>AJ635&gt;=2</formula>
    </cfRule>
  </conditionalFormatting>
  <conditionalFormatting sqref="T635">
    <cfRule type="expression" dxfId="4057" priority="3591" stopIfTrue="1">
      <formula>AK635&lt;=-2</formula>
    </cfRule>
    <cfRule type="expression" dxfId="4056" priority="3592" stopIfTrue="1">
      <formula>AK635&gt;=2</formula>
    </cfRule>
  </conditionalFormatting>
  <conditionalFormatting sqref="X635">
    <cfRule type="expression" dxfId="4055" priority="3589" stopIfTrue="1">
      <formula>AL635&lt;=-2</formula>
    </cfRule>
    <cfRule type="expression" dxfId="4054" priority="3590" stopIfTrue="1">
      <formula>AL635&gt;=2</formula>
    </cfRule>
  </conditionalFormatting>
  <conditionalFormatting sqref="AB635">
    <cfRule type="expression" dxfId="4053" priority="3587" stopIfTrue="1">
      <formula>AM635&lt;=-2</formula>
    </cfRule>
    <cfRule type="expression" dxfId="4052" priority="3588" stopIfTrue="1">
      <formula>AM635&gt;=2</formula>
    </cfRule>
  </conditionalFormatting>
  <conditionalFormatting sqref="AF635">
    <cfRule type="expression" dxfId="4051" priority="3585" stopIfTrue="1">
      <formula>AN635&lt;=-2</formula>
    </cfRule>
    <cfRule type="expression" dxfId="4050" priority="3586" stopIfTrue="1">
      <formula>AN635&gt;=2</formula>
    </cfRule>
  </conditionalFormatting>
  <conditionalFormatting sqref="I638">
    <cfRule type="expression" dxfId="4049" priority="3583" stopIfTrue="1">
      <formula>$AG$450&lt;=-2</formula>
    </cfRule>
    <cfRule type="expression" dxfId="4048" priority="3584" stopIfTrue="1">
      <formula>AG638&gt;=2</formula>
    </cfRule>
  </conditionalFormatting>
  <conditionalFormatting sqref="L638">
    <cfRule type="expression" dxfId="4047" priority="3581" stopIfTrue="1">
      <formula>$AH$450&lt;=-2</formula>
    </cfRule>
    <cfRule type="expression" dxfId="4046" priority="3582" stopIfTrue="1">
      <formula>AH638&gt;=2</formula>
    </cfRule>
  </conditionalFormatting>
  <conditionalFormatting sqref="O638">
    <cfRule type="expression" dxfId="4045" priority="3579" stopIfTrue="1">
      <formula>AI638&lt;=-2</formula>
    </cfRule>
    <cfRule type="expression" dxfId="4044" priority="3580" stopIfTrue="1">
      <formula>AI638&gt;=2</formula>
    </cfRule>
  </conditionalFormatting>
  <conditionalFormatting sqref="Q638">
    <cfRule type="expression" dxfId="4043" priority="3577" stopIfTrue="1">
      <formula>AJ638&lt;=-2</formula>
    </cfRule>
    <cfRule type="expression" dxfId="4042" priority="3578" stopIfTrue="1">
      <formula>AJ638&gt;=2</formula>
    </cfRule>
  </conditionalFormatting>
  <conditionalFormatting sqref="T638">
    <cfRule type="expression" dxfId="4041" priority="3575" stopIfTrue="1">
      <formula>AK638&lt;=-2</formula>
    </cfRule>
    <cfRule type="expression" dxfId="4040" priority="3576" stopIfTrue="1">
      <formula>AK638&gt;=2</formula>
    </cfRule>
  </conditionalFormatting>
  <conditionalFormatting sqref="X638">
    <cfRule type="expression" dxfId="4039" priority="3573" stopIfTrue="1">
      <formula>AL638&lt;=-2</formula>
    </cfRule>
    <cfRule type="expression" dxfId="4038" priority="3574" stopIfTrue="1">
      <formula>AL638&gt;=2</formula>
    </cfRule>
  </conditionalFormatting>
  <conditionalFormatting sqref="AB638">
    <cfRule type="expression" dxfId="4037" priority="3571" stopIfTrue="1">
      <formula>AM638&lt;=-2</formula>
    </cfRule>
    <cfRule type="expression" dxfId="4036" priority="3572" stopIfTrue="1">
      <formula>AM638&gt;=2</formula>
    </cfRule>
  </conditionalFormatting>
  <conditionalFormatting sqref="AF638">
    <cfRule type="expression" dxfId="4035" priority="3569" stopIfTrue="1">
      <formula>AN638&lt;=-2</formula>
    </cfRule>
    <cfRule type="expression" dxfId="4034" priority="3570" stopIfTrue="1">
      <formula>AN638&gt;=2</formula>
    </cfRule>
  </conditionalFormatting>
  <conditionalFormatting sqref="I641">
    <cfRule type="expression" dxfId="4033" priority="3567" stopIfTrue="1">
      <formula>$AG$450&lt;=-2</formula>
    </cfRule>
    <cfRule type="expression" dxfId="4032" priority="3568" stopIfTrue="1">
      <formula>AG641&gt;=2</formula>
    </cfRule>
  </conditionalFormatting>
  <conditionalFormatting sqref="L641">
    <cfRule type="expression" dxfId="4031" priority="3565" stopIfTrue="1">
      <formula>$AH$450&lt;=-2</formula>
    </cfRule>
    <cfRule type="expression" dxfId="4030" priority="3566" stopIfTrue="1">
      <formula>AH641&gt;=2</formula>
    </cfRule>
  </conditionalFormatting>
  <conditionalFormatting sqref="O641">
    <cfRule type="expression" dxfId="4029" priority="3563" stopIfTrue="1">
      <formula>AI641&lt;=-2</formula>
    </cfRule>
    <cfRule type="expression" dxfId="4028" priority="3564" stopIfTrue="1">
      <formula>AI641&gt;=2</formula>
    </cfRule>
  </conditionalFormatting>
  <conditionalFormatting sqref="Q641">
    <cfRule type="expression" dxfId="4027" priority="3561" stopIfTrue="1">
      <formula>AJ641&lt;=-2</formula>
    </cfRule>
    <cfRule type="expression" dxfId="4026" priority="3562" stopIfTrue="1">
      <formula>AJ641&gt;=2</formula>
    </cfRule>
  </conditionalFormatting>
  <conditionalFormatting sqref="T641">
    <cfRule type="expression" dxfId="4025" priority="3559" stopIfTrue="1">
      <formula>AK641&lt;=-2</formula>
    </cfRule>
    <cfRule type="expression" dxfId="4024" priority="3560" stopIfTrue="1">
      <formula>AK641&gt;=2</formula>
    </cfRule>
  </conditionalFormatting>
  <conditionalFormatting sqref="X641">
    <cfRule type="expression" dxfId="4023" priority="3557" stopIfTrue="1">
      <formula>AL641&lt;=-2</formula>
    </cfRule>
    <cfRule type="expression" dxfId="4022" priority="3558" stopIfTrue="1">
      <formula>AL641&gt;=2</formula>
    </cfRule>
  </conditionalFormatting>
  <conditionalFormatting sqref="AB641">
    <cfRule type="expression" dxfId="4021" priority="3555" stopIfTrue="1">
      <formula>AM641&lt;=-2</formula>
    </cfRule>
    <cfRule type="expression" dxfId="4020" priority="3556" stopIfTrue="1">
      <formula>AM641&gt;=2</formula>
    </cfRule>
  </conditionalFormatting>
  <conditionalFormatting sqref="AF641">
    <cfRule type="expression" dxfId="4019" priority="3553" stopIfTrue="1">
      <formula>AN641&lt;=-2</formula>
    </cfRule>
    <cfRule type="expression" dxfId="4018" priority="3554" stopIfTrue="1">
      <formula>AN641&gt;=2</formula>
    </cfRule>
  </conditionalFormatting>
  <conditionalFormatting sqref="I644">
    <cfRule type="expression" dxfId="4017" priority="3551" stopIfTrue="1">
      <formula>$AG$450&lt;=-2</formula>
    </cfRule>
    <cfRule type="expression" dxfId="4016" priority="3552" stopIfTrue="1">
      <formula>AG644&gt;=2</formula>
    </cfRule>
  </conditionalFormatting>
  <conditionalFormatting sqref="L644">
    <cfRule type="expression" dxfId="4015" priority="3549" stopIfTrue="1">
      <formula>$AH$450&lt;=-2</formula>
    </cfRule>
    <cfRule type="expression" dxfId="4014" priority="3550" stopIfTrue="1">
      <formula>AH644&gt;=2</formula>
    </cfRule>
  </conditionalFormatting>
  <conditionalFormatting sqref="O644">
    <cfRule type="expression" dxfId="4013" priority="3547" stopIfTrue="1">
      <formula>AI644&lt;=-2</formula>
    </cfRule>
    <cfRule type="expression" dxfId="4012" priority="3548" stopIfTrue="1">
      <formula>AI644&gt;=2</formula>
    </cfRule>
  </conditionalFormatting>
  <conditionalFormatting sqref="Q644">
    <cfRule type="expression" dxfId="4011" priority="3545" stopIfTrue="1">
      <formula>AJ644&lt;=-2</formula>
    </cfRule>
    <cfRule type="expression" dxfId="4010" priority="3546" stopIfTrue="1">
      <formula>AJ644&gt;=2</formula>
    </cfRule>
  </conditionalFormatting>
  <conditionalFormatting sqref="T644">
    <cfRule type="expression" dxfId="4009" priority="3543" stopIfTrue="1">
      <formula>AK644&lt;=-2</formula>
    </cfRule>
    <cfRule type="expression" dxfId="4008" priority="3544" stopIfTrue="1">
      <formula>AK644&gt;=2</formula>
    </cfRule>
  </conditionalFormatting>
  <conditionalFormatting sqref="X644">
    <cfRule type="expression" dxfId="4007" priority="3541" stopIfTrue="1">
      <formula>AL644&lt;=-2</formula>
    </cfRule>
    <cfRule type="expression" dxfId="4006" priority="3542" stopIfTrue="1">
      <formula>AL644&gt;=2</formula>
    </cfRule>
  </conditionalFormatting>
  <conditionalFormatting sqref="AB644">
    <cfRule type="expression" dxfId="4005" priority="3539" stopIfTrue="1">
      <formula>AM644&lt;=-2</formula>
    </cfRule>
    <cfRule type="expression" dxfId="4004" priority="3540" stopIfTrue="1">
      <formula>AM644&gt;=2</formula>
    </cfRule>
  </conditionalFormatting>
  <conditionalFormatting sqref="AF644">
    <cfRule type="expression" dxfId="4003" priority="3537" stopIfTrue="1">
      <formula>AN644&lt;=-2</formula>
    </cfRule>
    <cfRule type="expression" dxfId="4002" priority="3538" stopIfTrue="1">
      <formula>AN644&gt;=2</formula>
    </cfRule>
  </conditionalFormatting>
  <conditionalFormatting sqref="I647">
    <cfRule type="expression" dxfId="4001" priority="3535" stopIfTrue="1">
      <formula>$AG$450&lt;=-2</formula>
    </cfRule>
    <cfRule type="expression" dxfId="4000" priority="3536" stopIfTrue="1">
      <formula>AG647&gt;=2</formula>
    </cfRule>
  </conditionalFormatting>
  <conditionalFormatting sqref="L647">
    <cfRule type="expression" dxfId="3999" priority="3533" stopIfTrue="1">
      <formula>$AH$450&lt;=-2</formula>
    </cfRule>
    <cfRule type="expression" dxfId="3998" priority="3534" stopIfTrue="1">
      <formula>AH647&gt;=2</formula>
    </cfRule>
  </conditionalFormatting>
  <conditionalFormatting sqref="O647">
    <cfRule type="expression" dxfId="3997" priority="3531" stopIfTrue="1">
      <formula>AI647&lt;=-2</formula>
    </cfRule>
    <cfRule type="expression" dxfId="3996" priority="3532" stopIfTrue="1">
      <formula>AI647&gt;=2</formula>
    </cfRule>
  </conditionalFormatting>
  <conditionalFormatting sqref="Q647">
    <cfRule type="expression" dxfId="3995" priority="3529" stopIfTrue="1">
      <formula>AJ647&lt;=-2</formula>
    </cfRule>
    <cfRule type="expression" dxfId="3994" priority="3530" stopIfTrue="1">
      <formula>AJ647&gt;=2</formula>
    </cfRule>
  </conditionalFormatting>
  <conditionalFormatting sqref="T647">
    <cfRule type="expression" dxfId="3993" priority="3527" stopIfTrue="1">
      <formula>AK647&lt;=-2</formula>
    </cfRule>
    <cfRule type="expression" dxfId="3992" priority="3528" stopIfTrue="1">
      <formula>AK647&gt;=2</formula>
    </cfRule>
  </conditionalFormatting>
  <conditionalFormatting sqref="X647">
    <cfRule type="expression" dxfId="3991" priority="3525" stopIfTrue="1">
      <formula>AL647&lt;=-2</formula>
    </cfRule>
    <cfRule type="expression" dxfId="3990" priority="3526" stopIfTrue="1">
      <formula>AL647&gt;=2</formula>
    </cfRule>
  </conditionalFormatting>
  <conditionalFormatting sqref="AB647">
    <cfRule type="expression" dxfId="3989" priority="3523" stopIfTrue="1">
      <formula>AM647&lt;=-2</formula>
    </cfRule>
    <cfRule type="expression" dxfId="3988" priority="3524" stopIfTrue="1">
      <formula>AM647&gt;=2</formula>
    </cfRule>
  </conditionalFormatting>
  <conditionalFormatting sqref="AF647">
    <cfRule type="expression" dxfId="3987" priority="3521" stopIfTrue="1">
      <formula>AN647&lt;=-2</formula>
    </cfRule>
    <cfRule type="expression" dxfId="3986" priority="3522" stopIfTrue="1">
      <formula>AN647&gt;=2</formula>
    </cfRule>
  </conditionalFormatting>
  <conditionalFormatting sqref="I650">
    <cfRule type="expression" dxfId="3985" priority="3519" stopIfTrue="1">
      <formula>$AG$450&lt;=-2</formula>
    </cfRule>
    <cfRule type="expression" dxfId="3984" priority="3520" stopIfTrue="1">
      <formula>AG650&gt;=2</formula>
    </cfRule>
  </conditionalFormatting>
  <conditionalFormatting sqref="L650">
    <cfRule type="expression" dxfId="3983" priority="3517" stopIfTrue="1">
      <formula>$AH$450&lt;=-2</formula>
    </cfRule>
    <cfRule type="expression" dxfId="3982" priority="3518" stopIfTrue="1">
      <formula>AH650&gt;=2</formula>
    </cfRule>
  </conditionalFormatting>
  <conditionalFormatting sqref="O650">
    <cfRule type="expression" dxfId="3981" priority="3515" stopIfTrue="1">
      <formula>AI650&lt;=-2</formula>
    </cfRule>
    <cfRule type="expression" dxfId="3980" priority="3516" stopIfTrue="1">
      <formula>AI650&gt;=2</formula>
    </cfRule>
  </conditionalFormatting>
  <conditionalFormatting sqref="Q650">
    <cfRule type="expression" dxfId="3979" priority="3513" stopIfTrue="1">
      <formula>AJ650&lt;=-2</formula>
    </cfRule>
    <cfRule type="expression" dxfId="3978" priority="3514" stopIfTrue="1">
      <formula>AJ650&gt;=2</formula>
    </cfRule>
  </conditionalFormatting>
  <conditionalFormatting sqref="T650">
    <cfRule type="expression" dxfId="3977" priority="3511" stopIfTrue="1">
      <formula>AK650&lt;=-2</formula>
    </cfRule>
    <cfRule type="expression" dxfId="3976" priority="3512" stopIfTrue="1">
      <formula>AK650&gt;=2</formula>
    </cfRule>
  </conditionalFormatting>
  <conditionalFormatting sqref="X650">
    <cfRule type="expression" dxfId="3975" priority="3509" stopIfTrue="1">
      <formula>AL650&lt;=-2</formula>
    </cfRule>
    <cfRule type="expression" dxfId="3974" priority="3510" stopIfTrue="1">
      <formula>AL650&gt;=2</formula>
    </cfRule>
  </conditionalFormatting>
  <conditionalFormatting sqref="AB650">
    <cfRule type="expression" dxfId="3973" priority="3507" stopIfTrue="1">
      <formula>AM650&lt;=-2</formula>
    </cfRule>
    <cfRule type="expression" dxfId="3972" priority="3508" stopIfTrue="1">
      <formula>AM650&gt;=2</formula>
    </cfRule>
  </conditionalFormatting>
  <conditionalFormatting sqref="AF650">
    <cfRule type="expression" dxfId="3971" priority="3505" stopIfTrue="1">
      <formula>AN650&lt;=-2</formula>
    </cfRule>
    <cfRule type="expression" dxfId="3970" priority="3506" stopIfTrue="1">
      <formula>AN650&gt;=2</formula>
    </cfRule>
  </conditionalFormatting>
  <conditionalFormatting sqref="I653">
    <cfRule type="expression" dxfId="3969" priority="3503" stopIfTrue="1">
      <formula>$AG$450&lt;=-2</formula>
    </cfRule>
    <cfRule type="expression" dxfId="3968" priority="3504" stopIfTrue="1">
      <formula>AG653&gt;=2</formula>
    </cfRule>
  </conditionalFormatting>
  <conditionalFormatting sqref="L653">
    <cfRule type="expression" dxfId="3967" priority="3501" stopIfTrue="1">
      <formula>$AH$450&lt;=-2</formula>
    </cfRule>
    <cfRule type="expression" dxfId="3966" priority="3502" stopIfTrue="1">
      <formula>AH653&gt;=2</formula>
    </cfRule>
  </conditionalFormatting>
  <conditionalFormatting sqref="O653">
    <cfRule type="expression" dxfId="3965" priority="3499" stopIfTrue="1">
      <formula>AI653&lt;=-2</formula>
    </cfRule>
    <cfRule type="expression" dxfId="3964" priority="3500" stopIfTrue="1">
      <formula>AI653&gt;=2</formula>
    </cfRule>
  </conditionalFormatting>
  <conditionalFormatting sqref="Q653">
    <cfRule type="expression" dxfId="3963" priority="3497" stopIfTrue="1">
      <formula>AJ653&lt;=-2</formula>
    </cfRule>
    <cfRule type="expression" dxfId="3962" priority="3498" stopIfTrue="1">
      <formula>AJ653&gt;=2</formula>
    </cfRule>
  </conditionalFormatting>
  <conditionalFormatting sqref="T653">
    <cfRule type="expression" dxfId="3961" priority="3495" stopIfTrue="1">
      <formula>AK653&lt;=-2</formula>
    </cfRule>
    <cfRule type="expression" dxfId="3960" priority="3496" stopIfTrue="1">
      <formula>AK653&gt;=2</formula>
    </cfRule>
  </conditionalFormatting>
  <conditionalFormatting sqref="X653">
    <cfRule type="expression" dxfId="3959" priority="3493" stopIfTrue="1">
      <formula>AL653&lt;=-2</formula>
    </cfRule>
    <cfRule type="expression" dxfId="3958" priority="3494" stopIfTrue="1">
      <formula>AL653&gt;=2</formula>
    </cfRule>
  </conditionalFormatting>
  <conditionalFormatting sqref="AB653">
    <cfRule type="expression" dxfId="3957" priority="3491" stopIfTrue="1">
      <formula>AM653&lt;=-2</formula>
    </cfRule>
    <cfRule type="expression" dxfId="3956" priority="3492" stopIfTrue="1">
      <formula>AM653&gt;=2</formula>
    </cfRule>
  </conditionalFormatting>
  <conditionalFormatting sqref="AF653">
    <cfRule type="expression" dxfId="3955" priority="3489" stopIfTrue="1">
      <formula>AN653&lt;=-2</formula>
    </cfRule>
    <cfRule type="expression" dxfId="3954" priority="3490" stopIfTrue="1">
      <formula>AN653&gt;=2</formula>
    </cfRule>
  </conditionalFormatting>
  <conditionalFormatting sqref="I656">
    <cfRule type="expression" dxfId="3953" priority="3487" stopIfTrue="1">
      <formula>$AG$450&lt;=-2</formula>
    </cfRule>
    <cfRule type="expression" dxfId="3952" priority="3488" stopIfTrue="1">
      <formula>AG656&gt;=2</formula>
    </cfRule>
  </conditionalFormatting>
  <conditionalFormatting sqref="L656">
    <cfRule type="expression" dxfId="3951" priority="3485" stopIfTrue="1">
      <formula>$AH$450&lt;=-2</formula>
    </cfRule>
    <cfRule type="expression" dxfId="3950" priority="3486" stopIfTrue="1">
      <formula>AH656&gt;=2</formula>
    </cfRule>
  </conditionalFormatting>
  <conditionalFormatting sqref="O656">
    <cfRule type="expression" dxfId="3949" priority="3483" stopIfTrue="1">
      <formula>AI656&lt;=-2</formula>
    </cfRule>
    <cfRule type="expression" dxfId="3948" priority="3484" stopIfTrue="1">
      <formula>AI656&gt;=2</formula>
    </cfRule>
  </conditionalFormatting>
  <conditionalFormatting sqref="Q656">
    <cfRule type="expression" dxfId="3947" priority="3481" stopIfTrue="1">
      <formula>AJ656&lt;=-2</formula>
    </cfRule>
    <cfRule type="expression" dxfId="3946" priority="3482" stopIfTrue="1">
      <formula>AJ656&gt;=2</formula>
    </cfRule>
  </conditionalFormatting>
  <conditionalFormatting sqref="T656">
    <cfRule type="expression" dxfId="3945" priority="3479" stopIfTrue="1">
      <formula>AK656&lt;=-2</formula>
    </cfRule>
    <cfRule type="expression" dxfId="3944" priority="3480" stopIfTrue="1">
      <formula>AK656&gt;=2</formula>
    </cfRule>
  </conditionalFormatting>
  <conditionalFormatting sqref="X656">
    <cfRule type="expression" dxfId="3943" priority="3477" stopIfTrue="1">
      <formula>AL656&lt;=-2</formula>
    </cfRule>
    <cfRule type="expression" dxfId="3942" priority="3478" stopIfTrue="1">
      <formula>AL656&gt;=2</formula>
    </cfRule>
  </conditionalFormatting>
  <conditionalFormatting sqref="AB656">
    <cfRule type="expression" dxfId="3941" priority="3475" stopIfTrue="1">
      <formula>AM656&lt;=-2</formula>
    </cfRule>
    <cfRule type="expression" dxfId="3940" priority="3476" stopIfTrue="1">
      <formula>AM656&gt;=2</formula>
    </cfRule>
  </conditionalFormatting>
  <conditionalFormatting sqref="AF656">
    <cfRule type="expression" dxfId="3939" priority="3473" stopIfTrue="1">
      <formula>AN656&lt;=-2</formula>
    </cfRule>
    <cfRule type="expression" dxfId="3938" priority="3474" stopIfTrue="1">
      <formula>AN656&gt;=2</formula>
    </cfRule>
  </conditionalFormatting>
  <conditionalFormatting sqref="I659">
    <cfRule type="expression" dxfId="3937" priority="3471" stopIfTrue="1">
      <formula>$AG$450&lt;=-2</formula>
    </cfRule>
    <cfRule type="expression" dxfId="3936" priority="3472" stopIfTrue="1">
      <formula>AG659&gt;=2</formula>
    </cfRule>
  </conditionalFormatting>
  <conditionalFormatting sqref="L659">
    <cfRule type="expression" dxfId="3935" priority="3469" stopIfTrue="1">
      <formula>$AH$450&lt;=-2</formula>
    </cfRule>
    <cfRule type="expression" dxfId="3934" priority="3470" stopIfTrue="1">
      <formula>AH659&gt;=2</formula>
    </cfRule>
  </conditionalFormatting>
  <conditionalFormatting sqref="O659">
    <cfRule type="expression" dxfId="3933" priority="3467" stopIfTrue="1">
      <formula>AI659&lt;=-2</formula>
    </cfRule>
    <cfRule type="expression" dxfId="3932" priority="3468" stopIfTrue="1">
      <formula>AI659&gt;=2</formula>
    </cfRule>
  </conditionalFormatting>
  <conditionalFormatting sqref="Q659">
    <cfRule type="expression" dxfId="3931" priority="3465" stopIfTrue="1">
      <formula>AJ659&lt;=-2</formula>
    </cfRule>
    <cfRule type="expression" dxfId="3930" priority="3466" stopIfTrue="1">
      <formula>AJ659&gt;=2</formula>
    </cfRule>
  </conditionalFormatting>
  <conditionalFormatting sqref="T659">
    <cfRule type="expression" dxfId="3929" priority="3463" stopIfTrue="1">
      <formula>AK659&lt;=-2</formula>
    </cfRule>
    <cfRule type="expression" dxfId="3928" priority="3464" stopIfTrue="1">
      <formula>AK659&gt;=2</formula>
    </cfRule>
  </conditionalFormatting>
  <conditionalFormatting sqref="X659">
    <cfRule type="expression" dxfId="3927" priority="3461" stopIfTrue="1">
      <formula>AL659&lt;=-2</formula>
    </cfRule>
    <cfRule type="expression" dxfId="3926" priority="3462" stopIfTrue="1">
      <formula>AL659&gt;=2</formula>
    </cfRule>
  </conditionalFormatting>
  <conditionalFormatting sqref="AB659">
    <cfRule type="expression" dxfId="3925" priority="3459" stopIfTrue="1">
      <formula>AM659&lt;=-2</formula>
    </cfRule>
    <cfRule type="expression" dxfId="3924" priority="3460" stopIfTrue="1">
      <formula>AM659&gt;=2</formula>
    </cfRule>
  </conditionalFormatting>
  <conditionalFormatting sqref="AF659">
    <cfRule type="expression" dxfId="3923" priority="3457" stopIfTrue="1">
      <formula>AN659&lt;=-2</formula>
    </cfRule>
    <cfRule type="expression" dxfId="3922" priority="3458" stopIfTrue="1">
      <formula>AN659&gt;=2</formula>
    </cfRule>
  </conditionalFormatting>
  <conditionalFormatting sqref="I662">
    <cfRule type="expression" dxfId="3921" priority="3455" stopIfTrue="1">
      <formula>$AG$450&lt;=-2</formula>
    </cfRule>
    <cfRule type="expression" dxfId="3920" priority="3456" stopIfTrue="1">
      <formula>AG662&gt;=2</formula>
    </cfRule>
  </conditionalFormatting>
  <conditionalFormatting sqref="L662">
    <cfRule type="expression" dxfId="3919" priority="3453" stopIfTrue="1">
      <formula>$AH$450&lt;=-2</formula>
    </cfRule>
    <cfRule type="expression" dxfId="3918" priority="3454" stopIfTrue="1">
      <formula>AH662&gt;=2</formula>
    </cfRule>
  </conditionalFormatting>
  <conditionalFormatting sqref="O662">
    <cfRule type="expression" dxfId="3917" priority="3451" stopIfTrue="1">
      <formula>AI662&lt;=-2</formula>
    </cfRule>
    <cfRule type="expression" dxfId="3916" priority="3452" stopIfTrue="1">
      <formula>AI662&gt;=2</formula>
    </cfRule>
  </conditionalFormatting>
  <conditionalFormatting sqref="Q662">
    <cfRule type="expression" dxfId="3915" priority="3449" stopIfTrue="1">
      <formula>AJ662&lt;=-2</formula>
    </cfRule>
    <cfRule type="expression" dxfId="3914" priority="3450" stopIfTrue="1">
      <formula>AJ662&gt;=2</formula>
    </cfRule>
  </conditionalFormatting>
  <conditionalFormatting sqref="T662">
    <cfRule type="expression" dxfId="3913" priority="3447" stopIfTrue="1">
      <formula>AK662&lt;=-2</formula>
    </cfRule>
    <cfRule type="expression" dxfId="3912" priority="3448" stopIfTrue="1">
      <formula>AK662&gt;=2</formula>
    </cfRule>
  </conditionalFormatting>
  <conditionalFormatting sqref="X662">
    <cfRule type="expression" dxfId="3911" priority="3445" stopIfTrue="1">
      <formula>AL662&lt;=-2</formula>
    </cfRule>
    <cfRule type="expression" dxfId="3910" priority="3446" stopIfTrue="1">
      <formula>AL662&gt;=2</formula>
    </cfRule>
  </conditionalFormatting>
  <conditionalFormatting sqref="AB662">
    <cfRule type="expression" dxfId="3909" priority="3443" stopIfTrue="1">
      <formula>AM662&lt;=-2</formula>
    </cfRule>
    <cfRule type="expression" dxfId="3908" priority="3444" stopIfTrue="1">
      <formula>AM662&gt;=2</formula>
    </cfRule>
  </conditionalFormatting>
  <conditionalFormatting sqref="AF662">
    <cfRule type="expression" dxfId="3907" priority="3441" stopIfTrue="1">
      <formula>AN662&lt;=-2</formula>
    </cfRule>
    <cfRule type="expression" dxfId="3906" priority="3442" stopIfTrue="1">
      <formula>AN662&gt;=2</formula>
    </cfRule>
  </conditionalFormatting>
  <conditionalFormatting sqref="I665">
    <cfRule type="expression" dxfId="3905" priority="3439" stopIfTrue="1">
      <formula>$AG$450&lt;=-2</formula>
    </cfRule>
    <cfRule type="expression" dxfId="3904" priority="3440" stopIfTrue="1">
      <formula>AG665&gt;=2</formula>
    </cfRule>
  </conditionalFormatting>
  <conditionalFormatting sqref="L665">
    <cfRule type="expression" dxfId="3903" priority="3437" stopIfTrue="1">
      <formula>$AH$450&lt;=-2</formula>
    </cfRule>
    <cfRule type="expression" dxfId="3902" priority="3438" stopIfTrue="1">
      <formula>AH665&gt;=2</formula>
    </cfRule>
  </conditionalFormatting>
  <conditionalFormatting sqref="O665">
    <cfRule type="expression" dxfId="3901" priority="3435" stopIfTrue="1">
      <formula>AI665&lt;=-2</formula>
    </cfRule>
    <cfRule type="expression" dxfId="3900" priority="3436" stopIfTrue="1">
      <formula>AI665&gt;=2</formula>
    </cfRule>
  </conditionalFormatting>
  <conditionalFormatting sqref="Q665">
    <cfRule type="expression" dxfId="3899" priority="3433" stopIfTrue="1">
      <formula>AJ665&lt;=-2</formula>
    </cfRule>
    <cfRule type="expression" dxfId="3898" priority="3434" stopIfTrue="1">
      <formula>AJ665&gt;=2</formula>
    </cfRule>
  </conditionalFormatting>
  <conditionalFormatting sqref="T665">
    <cfRule type="expression" dxfId="3897" priority="3431" stopIfTrue="1">
      <formula>AK665&lt;=-2</formula>
    </cfRule>
    <cfRule type="expression" dxfId="3896" priority="3432" stopIfTrue="1">
      <formula>AK665&gt;=2</formula>
    </cfRule>
  </conditionalFormatting>
  <conditionalFormatting sqref="X665">
    <cfRule type="expression" dxfId="3895" priority="3429" stopIfTrue="1">
      <formula>AL665&lt;=-2</formula>
    </cfRule>
    <cfRule type="expression" dxfId="3894" priority="3430" stopIfTrue="1">
      <formula>AL665&gt;=2</formula>
    </cfRule>
  </conditionalFormatting>
  <conditionalFormatting sqref="AB665">
    <cfRule type="expression" dxfId="3893" priority="3427" stopIfTrue="1">
      <formula>AM665&lt;=-2</formula>
    </cfRule>
    <cfRule type="expression" dxfId="3892" priority="3428" stopIfTrue="1">
      <formula>AM665&gt;=2</formula>
    </cfRule>
  </conditionalFormatting>
  <conditionalFormatting sqref="AF665">
    <cfRule type="expression" dxfId="3891" priority="3425" stopIfTrue="1">
      <formula>AN665&lt;=-2</formula>
    </cfRule>
    <cfRule type="expression" dxfId="3890" priority="3426" stopIfTrue="1">
      <formula>AN665&gt;=2</formula>
    </cfRule>
  </conditionalFormatting>
  <conditionalFormatting sqref="I668">
    <cfRule type="expression" dxfId="3889" priority="3423" stopIfTrue="1">
      <formula>$AG$450&lt;=-2</formula>
    </cfRule>
    <cfRule type="expression" dxfId="3888" priority="3424" stopIfTrue="1">
      <formula>AG668&gt;=2</formula>
    </cfRule>
  </conditionalFormatting>
  <conditionalFormatting sqref="L668">
    <cfRule type="expression" dxfId="3887" priority="3421" stopIfTrue="1">
      <formula>$AH$450&lt;=-2</formula>
    </cfRule>
    <cfRule type="expression" dxfId="3886" priority="3422" stopIfTrue="1">
      <formula>AH668&gt;=2</formula>
    </cfRule>
  </conditionalFormatting>
  <conditionalFormatting sqref="O668">
    <cfRule type="expression" dxfId="3885" priority="3419" stopIfTrue="1">
      <formula>AI668&lt;=-2</formula>
    </cfRule>
    <cfRule type="expression" dxfId="3884" priority="3420" stopIfTrue="1">
      <formula>AI668&gt;=2</formula>
    </cfRule>
  </conditionalFormatting>
  <conditionalFormatting sqref="Q668">
    <cfRule type="expression" dxfId="3883" priority="3417" stopIfTrue="1">
      <formula>AJ668&lt;=-2</formula>
    </cfRule>
    <cfRule type="expression" dxfId="3882" priority="3418" stopIfTrue="1">
      <formula>AJ668&gt;=2</formula>
    </cfRule>
  </conditionalFormatting>
  <conditionalFormatting sqref="T668">
    <cfRule type="expression" dxfId="3881" priority="3415" stopIfTrue="1">
      <formula>AK668&lt;=-2</formula>
    </cfRule>
    <cfRule type="expression" dxfId="3880" priority="3416" stopIfTrue="1">
      <formula>AK668&gt;=2</formula>
    </cfRule>
  </conditionalFormatting>
  <conditionalFormatting sqref="X668">
    <cfRule type="expression" dxfId="3879" priority="3413" stopIfTrue="1">
      <formula>AL668&lt;=-2</formula>
    </cfRule>
    <cfRule type="expression" dxfId="3878" priority="3414" stopIfTrue="1">
      <formula>AL668&gt;=2</formula>
    </cfRule>
  </conditionalFormatting>
  <conditionalFormatting sqref="AB668">
    <cfRule type="expression" dxfId="3877" priority="3411" stopIfTrue="1">
      <formula>AM668&lt;=-2</formula>
    </cfRule>
    <cfRule type="expression" dxfId="3876" priority="3412" stopIfTrue="1">
      <formula>AM668&gt;=2</formula>
    </cfRule>
  </conditionalFormatting>
  <conditionalFormatting sqref="AF668">
    <cfRule type="expression" dxfId="3875" priority="3409" stopIfTrue="1">
      <formula>AN668&lt;=-2</formula>
    </cfRule>
    <cfRule type="expression" dxfId="3874" priority="3410" stopIfTrue="1">
      <formula>AN668&gt;=2</formula>
    </cfRule>
  </conditionalFormatting>
  <conditionalFormatting sqref="I671">
    <cfRule type="expression" dxfId="3873" priority="3407" stopIfTrue="1">
      <formula>$AG$450&lt;=-2</formula>
    </cfRule>
    <cfRule type="expression" dxfId="3872" priority="3408" stopIfTrue="1">
      <formula>AG671&gt;=2</formula>
    </cfRule>
  </conditionalFormatting>
  <conditionalFormatting sqref="L671">
    <cfRule type="expression" dxfId="3871" priority="3405" stopIfTrue="1">
      <formula>$AH$450&lt;=-2</formula>
    </cfRule>
    <cfRule type="expression" dxfId="3870" priority="3406" stopIfTrue="1">
      <formula>AH671&gt;=2</formula>
    </cfRule>
  </conditionalFormatting>
  <conditionalFormatting sqref="O671">
    <cfRule type="expression" dxfId="3869" priority="3403" stopIfTrue="1">
      <formula>AI671&lt;=-2</formula>
    </cfRule>
    <cfRule type="expression" dxfId="3868" priority="3404" stopIfTrue="1">
      <formula>AI671&gt;=2</formula>
    </cfRule>
  </conditionalFormatting>
  <conditionalFormatting sqref="Q671">
    <cfRule type="expression" dxfId="3867" priority="3401" stopIfTrue="1">
      <formula>AJ671&lt;=-2</formula>
    </cfRule>
    <cfRule type="expression" dxfId="3866" priority="3402" stopIfTrue="1">
      <formula>AJ671&gt;=2</formula>
    </cfRule>
  </conditionalFormatting>
  <conditionalFormatting sqref="T671">
    <cfRule type="expression" dxfId="3865" priority="3399" stopIfTrue="1">
      <formula>AK671&lt;=-2</formula>
    </cfRule>
    <cfRule type="expression" dxfId="3864" priority="3400" stopIfTrue="1">
      <formula>AK671&gt;=2</formula>
    </cfRule>
  </conditionalFormatting>
  <conditionalFormatting sqref="X671">
    <cfRule type="expression" dxfId="3863" priority="3397" stopIfTrue="1">
      <formula>AL671&lt;=-2</formula>
    </cfRule>
    <cfRule type="expression" dxfId="3862" priority="3398" stopIfTrue="1">
      <formula>AL671&gt;=2</formula>
    </cfRule>
  </conditionalFormatting>
  <conditionalFormatting sqref="AB671">
    <cfRule type="expression" dxfId="3861" priority="3395" stopIfTrue="1">
      <formula>AM671&lt;=-2</formula>
    </cfRule>
    <cfRule type="expression" dxfId="3860" priority="3396" stopIfTrue="1">
      <formula>AM671&gt;=2</formula>
    </cfRule>
  </conditionalFormatting>
  <conditionalFormatting sqref="AF671">
    <cfRule type="expression" dxfId="3859" priority="3393" stopIfTrue="1">
      <formula>AN671&lt;=-2</formula>
    </cfRule>
    <cfRule type="expression" dxfId="3858" priority="3394" stopIfTrue="1">
      <formula>AN671&gt;=2</formula>
    </cfRule>
  </conditionalFormatting>
  <conditionalFormatting sqref="I674">
    <cfRule type="expression" dxfId="3857" priority="3391" stopIfTrue="1">
      <formula>$AG$450&lt;=-2</formula>
    </cfRule>
    <cfRule type="expression" dxfId="3856" priority="3392" stopIfTrue="1">
      <formula>AG674&gt;=2</formula>
    </cfRule>
  </conditionalFormatting>
  <conditionalFormatting sqref="L674">
    <cfRule type="expression" dxfId="3855" priority="3389" stopIfTrue="1">
      <formula>$AH$450&lt;=-2</formula>
    </cfRule>
    <cfRule type="expression" dxfId="3854" priority="3390" stopIfTrue="1">
      <formula>AH674&gt;=2</formula>
    </cfRule>
  </conditionalFormatting>
  <conditionalFormatting sqref="O674">
    <cfRule type="expression" dxfId="3853" priority="3387" stopIfTrue="1">
      <formula>AI674&lt;=-2</formula>
    </cfRule>
    <cfRule type="expression" dxfId="3852" priority="3388" stopIfTrue="1">
      <formula>AI674&gt;=2</formula>
    </cfRule>
  </conditionalFormatting>
  <conditionalFormatting sqref="Q674">
    <cfRule type="expression" dxfId="3851" priority="3385" stopIfTrue="1">
      <formula>AJ674&lt;=-2</formula>
    </cfRule>
    <cfRule type="expression" dxfId="3850" priority="3386" stopIfTrue="1">
      <formula>AJ674&gt;=2</formula>
    </cfRule>
  </conditionalFormatting>
  <conditionalFormatting sqref="T674">
    <cfRule type="expression" dxfId="3849" priority="3383" stopIfTrue="1">
      <formula>AK674&lt;=-2</formula>
    </cfRule>
    <cfRule type="expression" dxfId="3848" priority="3384" stopIfTrue="1">
      <formula>AK674&gt;=2</formula>
    </cfRule>
  </conditionalFormatting>
  <conditionalFormatting sqref="X674">
    <cfRule type="expression" dxfId="3847" priority="3381" stopIfTrue="1">
      <formula>AL674&lt;=-2</formula>
    </cfRule>
    <cfRule type="expression" dxfId="3846" priority="3382" stopIfTrue="1">
      <formula>AL674&gt;=2</formula>
    </cfRule>
  </conditionalFormatting>
  <conditionalFormatting sqref="AB674">
    <cfRule type="expression" dxfId="3845" priority="3379" stopIfTrue="1">
      <formula>AM674&lt;=-2</formula>
    </cfRule>
    <cfRule type="expression" dxfId="3844" priority="3380" stopIfTrue="1">
      <formula>AM674&gt;=2</formula>
    </cfRule>
  </conditionalFormatting>
  <conditionalFormatting sqref="AF674">
    <cfRule type="expression" dxfId="3843" priority="3377" stopIfTrue="1">
      <formula>AN674&lt;=-2</formula>
    </cfRule>
    <cfRule type="expression" dxfId="3842" priority="3378" stopIfTrue="1">
      <formula>AN674&gt;=2</formula>
    </cfRule>
  </conditionalFormatting>
  <conditionalFormatting sqref="I677">
    <cfRule type="expression" dxfId="3841" priority="3375" stopIfTrue="1">
      <formula>$AG$450&lt;=-2</formula>
    </cfRule>
    <cfRule type="expression" dxfId="3840" priority="3376" stopIfTrue="1">
      <formula>AG677&gt;=2</formula>
    </cfRule>
  </conditionalFormatting>
  <conditionalFormatting sqref="L677">
    <cfRule type="expression" dxfId="3839" priority="3373" stopIfTrue="1">
      <formula>$AH$450&lt;=-2</formula>
    </cfRule>
    <cfRule type="expression" dxfId="3838" priority="3374" stopIfTrue="1">
      <formula>AH677&gt;=2</formula>
    </cfRule>
  </conditionalFormatting>
  <conditionalFormatting sqref="O677">
    <cfRule type="expression" dxfId="3837" priority="3371" stopIfTrue="1">
      <formula>AI677&lt;=-2</formula>
    </cfRule>
    <cfRule type="expression" dxfId="3836" priority="3372" stopIfTrue="1">
      <formula>AI677&gt;=2</formula>
    </cfRule>
  </conditionalFormatting>
  <conditionalFormatting sqref="Q677">
    <cfRule type="expression" dxfId="3835" priority="3369" stopIfTrue="1">
      <formula>AJ677&lt;=-2</formula>
    </cfRule>
    <cfRule type="expression" dxfId="3834" priority="3370" stopIfTrue="1">
      <formula>AJ677&gt;=2</formula>
    </cfRule>
  </conditionalFormatting>
  <conditionalFormatting sqref="T677">
    <cfRule type="expression" dxfId="3833" priority="3367" stopIfTrue="1">
      <formula>AK677&lt;=-2</formula>
    </cfRule>
    <cfRule type="expression" dxfId="3832" priority="3368" stopIfTrue="1">
      <formula>AK677&gt;=2</formula>
    </cfRule>
  </conditionalFormatting>
  <conditionalFormatting sqref="X677">
    <cfRule type="expression" dxfId="3831" priority="3365" stopIfTrue="1">
      <formula>AL677&lt;=-2</formula>
    </cfRule>
    <cfRule type="expression" dxfId="3830" priority="3366" stopIfTrue="1">
      <formula>AL677&gt;=2</formula>
    </cfRule>
  </conditionalFormatting>
  <conditionalFormatting sqref="AB677">
    <cfRule type="expression" dxfId="3829" priority="3363" stopIfTrue="1">
      <formula>AM677&lt;=-2</formula>
    </cfRule>
    <cfRule type="expression" dxfId="3828" priority="3364" stopIfTrue="1">
      <formula>AM677&gt;=2</formula>
    </cfRule>
  </conditionalFormatting>
  <conditionalFormatting sqref="AF677">
    <cfRule type="expression" dxfId="3827" priority="3361" stopIfTrue="1">
      <formula>AN677&lt;=-2</formula>
    </cfRule>
    <cfRule type="expression" dxfId="3826" priority="3362" stopIfTrue="1">
      <formula>AN677&gt;=2</formula>
    </cfRule>
  </conditionalFormatting>
  <conditionalFormatting sqref="I681">
    <cfRule type="expression" dxfId="3825" priority="3359" stopIfTrue="1">
      <formula>$AG$450&lt;=-2</formula>
    </cfRule>
    <cfRule type="expression" dxfId="3824" priority="3360" stopIfTrue="1">
      <formula>AG681&gt;=2</formula>
    </cfRule>
  </conditionalFormatting>
  <conditionalFormatting sqref="L681">
    <cfRule type="expression" dxfId="3823" priority="3357" stopIfTrue="1">
      <formula>$AH$450&lt;=-2</formula>
    </cfRule>
    <cfRule type="expression" dxfId="3822" priority="3358" stopIfTrue="1">
      <formula>AH681&gt;=2</formula>
    </cfRule>
  </conditionalFormatting>
  <conditionalFormatting sqref="O681">
    <cfRule type="expression" dxfId="3821" priority="3355" stopIfTrue="1">
      <formula>AI681&lt;=-2</formula>
    </cfRule>
    <cfRule type="expression" dxfId="3820" priority="3356" stopIfTrue="1">
      <formula>AI681&gt;=2</formula>
    </cfRule>
  </conditionalFormatting>
  <conditionalFormatting sqref="Q681">
    <cfRule type="expression" dxfId="3819" priority="3353" stopIfTrue="1">
      <formula>AJ681&lt;=-2</formula>
    </cfRule>
    <cfRule type="expression" dxfId="3818" priority="3354" stopIfTrue="1">
      <formula>AJ681&gt;=2</formula>
    </cfRule>
  </conditionalFormatting>
  <conditionalFormatting sqref="T681">
    <cfRule type="expression" dxfId="3817" priority="3351" stopIfTrue="1">
      <formula>AK681&lt;=-2</formula>
    </cfRule>
    <cfRule type="expression" dxfId="3816" priority="3352" stopIfTrue="1">
      <formula>AK681&gt;=2</formula>
    </cfRule>
  </conditionalFormatting>
  <conditionalFormatting sqref="X681">
    <cfRule type="expression" dxfId="3815" priority="3349" stopIfTrue="1">
      <formula>AL681&lt;=-2</formula>
    </cfRule>
    <cfRule type="expression" dxfId="3814" priority="3350" stopIfTrue="1">
      <formula>AL681&gt;=2</formula>
    </cfRule>
  </conditionalFormatting>
  <conditionalFormatting sqref="AB681">
    <cfRule type="expression" dxfId="3813" priority="3347" stopIfTrue="1">
      <formula>AM681&lt;=-2</formula>
    </cfRule>
    <cfRule type="expression" dxfId="3812" priority="3348" stopIfTrue="1">
      <formula>AM681&gt;=2</formula>
    </cfRule>
  </conditionalFormatting>
  <conditionalFormatting sqref="AF681">
    <cfRule type="expression" dxfId="3811" priority="3345" stopIfTrue="1">
      <formula>AN681&lt;=-2</formula>
    </cfRule>
    <cfRule type="expression" dxfId="3810" priority="3346" stopIfTrue="1">
      <formula>AN681&gt;=2</formula>
    </cfRule>
  </conditionalFormatting>
  <conditionalFormatting sqref="I684">
    <cfRule type="expression" dxfId="3809" priority="3343" stopIfTrue="1">
      <formula>$AG$450&lt;=-2</formula>
    </cfRule>
    <cfRule type="expression" dxfId="3808" priority="3344" stopIfTrue="1">
      <formula>AG684&gt;=2</formula>
    </cfRule>
  </conditionalFormatting>
  <conditionalFormatting sqref="L684">
    <cfRule type="expression" dxfId="3807" priority="3341" stopIfTrue="1">
      <formula>$AH$450&lt;=-2</formula>
    </cfRule>
    <cfRule type="expression" dxfId="3806" priority="3342" stopIfTrue="1">
      <formula>AH684&gt;=2</formula>
    </cfRule>
  </conditionalFormatting>
  <conditionalFormatting sqref="O684">
    <cfRule type="expression" dxfId="3805" priority="3339" stopIfTrue="1">
      <formula>AI684&lt;=-2</formula>
    </cfRule>
    <cfRule type="expression" dxfId="3804" priority="3340" stopIfTrue="1">
      <formula>AI684&gt;=2</formula>
    </cfRule>
  </conditionalFormatting>
  <conditionalFormatting sqref="Q684">
    <cfRule type="expression" dxfId="3803" priority="3337" stopIfTrue="1">
      <formula>AJ684&lt;=-2</formula>
    </cfRule>
    <cfRule type="expression" dxfId="3802" priority="3338" stopIfTrue="1">
      <formula>AJ684&gt;=2</formula>
    </cfRule>
  </conditionalFormatting>
  <conditionalFormatting sqref="T684">
    <cfRule type="expression" dxfId="3801" priority="3335" stopIfTrue="1">
      <formula>AK684&lt;=-2</formula>
    </cfRule>
    <cfRule type="expression" dxfId="3800" priority="3336" stopIfTrue="1">
      <formula>AK684&gt;=2</formula>
    </cfRule>
  </conditionalFormatting>
  <conditionalFormatting sqref="X684">
    <cfRule type="expression" dxfId="3799" priority="3333" stopIfTrue="1">
      <formula>AL684&lt;=-2</formula>
    </cfRule>
    <cfRule type="expression" dxfId="3798" priority="3334" stopIfTrue="1">
      <formula>AL684&gt;=2</formula>
    </cfRule>
  </conditionalFormatting>
  <conditionalFormatting sqref="AB684">
    <cfRule type="expression" dxfId="3797" priority="3331" stopIfTrue="1">
      <formula>AM684&lt;=-2</formula>
    </cfRule>
    <cfRule type="expression" dxfId="3796" priority="3332" stopIfTrue="1">
      <formula>AM684&gt;=2</formula>
    </cfRule>
  </conditionalFormatting>
  <conditionalFormatting sqref="AF684">
    <cfRule type="expression" dxfId="3795" priority="3329" stopIfTrue="1">
      <formula>AN684&lt;=-2</formula>
    </cfRule>
    <cfRule type="expression" dxfId="3794" priority="3330" stopIfTrue="1">
      <formula>AN684&gt;=2</formula>
    </cfRule>
  </conditionalFormatting>
  <conditionalFormatting sqref="I691">
    <cfRule type="expression" dxfId="3793" priority="3327" stopIfTrue="1">
      <formula>$AG$450&lt;=-2</formula>
    </cfRule>
    <cfRule type="expression" dxfId="3792" priority="3328" stopIfTrue="1">
      <formula>AG691&gt;=2</formula>
    </cfRule>
  </conditionalFormatting>
  <conditionalFormatting sqref="L691">
    <cfRule type="expression" dxfId="3791" priority="3325" stopIfTrue="1">
      <formula>$AH$450&lt;=-2</formula>
    </cfRule>
    <cfRule type="expression" dxfId="3790" priority="3326" stopIfTrue="1">
      <formula>AH691&gt;=2</formula>
    </cfRule>
  </conditionalFormatting>
  <conditionalFormatting sqref="O691">
    <cfRule type="expression" dxfId="3789" priority="3323" stopIfTrue="1">
      <formula>AI691&lt;=-2</formula>
    </cfRule>
    <cfRule type="expression" dxfId="3788" priority="3324" stopIfTrue="1">
      <formula>AI691&gt;=2</formula>
    </cfRule>
  </conditionalFormatting>
  <conditionalFormatting sqref="Q691">
    <cfRule type="expression" dxfId="3787" priority="3321" stopIfTrue="1">
      <formula>AJ691&lt;=-2</formula>
    </cfRule>
    <cfRule type="expression" dxfId="3786" priority="3322" stopIfTrue="1">
      <formula>AJ691&gt;=2</formula>
    </cfRule>
  </conditionalFormatting>
  <conditionalFormatting sqref="T691">
    <cfRule type="expression" dxfId="3785" priority="3319" stopIfTrue="1">
      <formula>AK691&lt;=-2</formula>
    </cfRule>
    <cfRule type="expression" dxfId="3784" priority="3320" stopIfTrue="1">
      <formula>AK691&gt;=2</formula>
    </cfRule>
  </conditionalFormatting>
  <conditionalFormatting sqref="X691">
    <cfRule type="expression" dxfId="3783" priority="3317" stopIfTrue="1">
      <formula>AL691&lt;=-2</formula>
    </cfRule>
    <cfRule type="expression" dxfId="3782" priority="3318" stopIfTrue="1">
      <formula>AL691&gt;=2</formula>
    </cfRule>
  </conditionalFormatting>
  <conditionalFormatting sqref="AB691">
    <cfRule type="expression" dxfId="3781" priority="3315" stopIfTrue="1">
      <formula>AM691&lt;=-2</formula>
    </cfRule>
    <cfRule type="expression" dxfId="3780" priority="3316" stopIfTrue="1">
      <formula>AM691&gt;=2</formula>
    </cfRule>
  </conditionalFormatting>
  <conditionalFormatting sqref="AF691">
    <cfRule type="expression" dxfId="3779" priority="3313" stopIfTrue="1">
      <formula>AN691&lt;=-2</formula>
    </cfRule>
    <cfRule type="expression" dxfId="3778" priority="3314" stopIfTrue="1">
      <formula>AN691&gt;=2</formula>
    </cfRule>
  </conditionalFormatting>
  <conditionalFormatting sqref="I694">
    <cfRule type="expression" dxfId="3777" priority="3311" stopIfTrue="1">
      <formula>$AG$450&lt;=-2</formula>
    </cfRule>
    <cfRule type="expression" dxfId="3776" priority="3312" stopIfTrue="1">
      <formula>AG694&gt;=2</formula>
    </cfRule>
  </conditionalFormatting>
  <conditionalFormatting sqref="L694">
    <cfRule type="expression" dxfId="3775" priority="3309" stopIfTrue="1">
      <formula>$AH$450&lt;=-2</formula>
    </cfRule>
    <cfRule type="expression" dxfId="3774" priority="3310" stopIfTrue="1">
      <formula>AH694&gt;=2</formula>
    </cfRule>
  </conditionalFormatting>
  <conditionalFormatting sqref="O694">
    <cfRule type="expression" dxfId="3773" priority="3307" stopIfTrue="1">
      <formula>AI694&lt;=-2</formula>
    </cfRule>
    <cfRule type="expression" dxfId="3772" priority="3308" stopIfTrue="1">
      <formula>AI694&gt;=2</formula>
    </cfRule>
  </conditionalFormatting>
  <conditionalFormatting sqref="Q694">
    <cfRule type="expression" dxfId="3771" priority="3305" stopIfTrue="1">
      <formula>AJ694&lt;=-2</formula>
    </cfRule>
    <cfRule type="expression" dxfId="3770" priority="3306" stopIfTrue="1">
      <formula>AJ694&gt;=2</formula>
    </cfRule>
  </conditionalFormatting>
  <conditionalFormatting sqref="T694">
    <cfRule type="expression" dxfId="3769" priority="3303" stopIfTrue="1">
      <formula>AK694&lt;=-2</formula>
    </cfRule>
    <cfRule type="expression" dxfId="3768" priority="3304" stopIfTrue="1">
      <formula>AK694&gt;=2</formula>
    </cfRule>
  </conditionalFormatting>
  <conditionalFormatting sqref="X694">
    <cfRule type="expression" dxfId="3767" priority="3301" stopIfTrue="1">
      <formula>AL694&lt;=-2</formula>
    </cfRule>
    <cfRule type="expression" dxfId="3766" priority="3302" stopIfTrue="1">
      <formula>AL694&gt;=2</formula>
    </cfRule>
  </conditionalFormatting>
  <conditionalFormatting sqref="AB694">
    <cfRule type="expression" dxfId="3765" priority="3299" stopIfTrue="1">
      <formula>AM694&lt;=-2</formula>
    </cfRule>
    <cfRule type="expression" dxfId="3764" priority="3300" stopIfTrue="1">
      <formula>AM694&gt;=2</formula>
    </cfRule>
  </conditionalFormatting>
  <conditionalFormatting sqref="AF694">
    <cfRule type="expression" dxfId="3763" priority="3297" stopIfTrue="1">
      <formula>AN694&lt;=-2</formula>
    </cfRule>
    <cfRule type="expression" dxfId="3762" priority="3298" stopIfTrue="1">
      <formula>AN694&gt;=2</formula>
    </cfRule>
  </conditionalFormatting>
  <conditionalFormatting sqref="I697">
    <cfRule type="expression" dxfId="3761" priority="3295" stopIfTrue="1">
      <formula>$AG$450&lt;=-2</formula>
    </cfRule>
    <cfRule type="expression" dxfId="3760" priority="3296" stopIfTrue="1">
      <formula>AG697&gt;=2</formula>
    </cfRule>
  </conditionalFormatting>
  <conditionalFormatting sqref="L697">
    <cfRule type="expression" dxfId="3759" priority="3293" stopIfTrue="1">
      <formula>$AH$450&lt;=-2</formula>
    </cfRule>
    <cfRule type="expression" dxfId="3758" priority="3294" stopIfTrue="1">
      <formula>AH697&gt;=2</formula>
    </cfRule>
  </conditionalFormatting>
  <conditionalFormatting sqref="O697">
    <cfRule type="expression" dxfId="3757" priority="3291" stopIfTrue="1">
      <formula>AI697&lt;=-2</formula>
    </cfRule>
    <cfRule type="expression" dxfId="3756" priority="3292" stopIfTrue="1">
      <formula>AI697&gt;=2</formula>
    </cfRule>
  </conditionalFormatting>
  <conditionalFormatting sqref="Q697">
    <cfRule type="expression" dxfId="3755" priority="3289" stopIfTrue="1">
      <formula>AJ697&lt;=-2</formula>
    </cfRule>
    <cfRule type="expression" dxfId="3754" priority="3290" stopIfTrue="1">
      <formula>AJ697&gt;=2</formula>
    </cfRule>
  </conditionalFormatting>
  <conditionalFormatting sqref="T697">
    <cfRule type="expression" dxfId="3753" priority="3287" stopIfTrue="1">
      <formula>AK697&lt;=-2</formula>
    </cfRule>
    <cfRule type="expression" dxfId="3752" priority="3288" stopIfTrue="1">
      <formula>AK697&gt;=2</formula>
    </cfRule>
  </conditionalFormatting>
  <conditionalFormatting sqref="X697">
    <cfRule type="expression" dxfId="3751" priority="3285" stopIfTrue="1">
      <formula>AL697&lt;=-2</formula>
    </cfRule>
    <cfRule type="expression" dxfId="3750" priority="3286" stopIfTrue="1">
      <formula>AL697&gt;=2</formula>
    </cfRule>
  </conditionalFormatting>
  <conditionalFormatting sqref="AB697">
    <cfRule type="expression" dxfId="3749" priority="3283" stopIfTrue="1">
      <formula>AM697&lt;=-2</formula>
    </cfRule>
    <cfRule type="expression" dxfId="3748" priority="3284" stopIfTrue="1">
      <formula>AM697&gt;=2</formula>
    </cfRule>
  </conditionalFormatting>
  <conditionalFormatting sqref="AF697">
    <cfRule type="expression" dxfId="3747" priority="3281" stopIfTrue="1">
      <formula>AN697&lt;=-2</formula>
    </cfRule>
    <cfRule type="expression" dxfId="3746" priority="3282" stopIfTrue="1">
      <formula>AN697&gt;=2</formula>
    </cfRule>
  </conditionalFormatting>
  <conditionalFormatting sqref="I700">
    <cfRule type="expression" dxfId="3745" priority="3279" stopIfTrue="1">
      <formula>$AG$450&lt;=-2</formula>
    </cfRule>
    <cfRule type="expression" dxfId="3744" priority="3280" stopIfTrue="1">
      <formula>AG700&gt;=2</formula>
    </cfRule>
  </conditionalFormatting>
  <conditionalFormatting sqref="L700">
    <cfRule type="expression" dxfId="3743" priority="3277" stopIfTrue="1">
      <formula>$AH$450&lt;=-2</formula>
    </cfRule>
    <cfRule type="expression" dxfId="3742" priority="3278" stopIfTrue="1">
      <formula>AH700&gt;=2</formula>
    </cfRule>
  </conditionalFormatting>
  <conditionalFormatting sqref="O700">
    <cfRule type="expression" dxfId="3741" priority="3275" stopIfTrue="1">
      <formula>AI700&lt;=-2</formula>
    </cfRule>
    <cfRule type="expression" dxfId="3740" priority="3276" stopIfTrue="1">
      <formula>AI700&gt;=2</formula>
    </cfRule>
  </conditionalFormatting>
  <conditionalFormatting sqref="Q700">
    <cfRule type="expression" dxfId="3739" priority="3273" stopIfTrue="1">
      <formula>AJ700&lt;=-2</formula>
    </cfRule>
    <cfRule type="expression" dxfId="3738" priority="3274" stopIfTrue="1">
      <formula>AJ700&gt;=2</formula>
    </cfRule>
  </conditionalFormatting>
  <conditionalFormatting sqref="T700">
    <cfRule type="expression" dxfId="3737" priority="3271" stopIfTrue="1">
      <formula>AK700&lt;=-2</formula>
    </cfRule>
    <cfRule type="expression" dxfId="3736" priority="3272" stopIfTrue="1">
      <formula>AK700&gt;=2</formula>
    </cfRule>
  </conditionalFormatting>
  <conditionalFormatting sqref="X700">
    <cfRule type="expression" dxfId="3735" priority="3269" stopIfTrue="1">
      <formula>AL700&lt;=-2</formula>
    </cfRule>
    <cfRule type="expression" dxfId="3734" priority="3270" stopIfTrue="1">
      <formula>AL700&gt;=2</formula>
    </cfRule>
  </conditionalFormatting>
  <conditionalFormatting sqref="AB700">
    <cfRule type="expression" dxfId="3733" priority="3267" stopIfTrue="1">
      <formula>AM700&lt;=-2</formula>
    </cfRule>
    <cfRule type="expression" dxfId="3732" priority="3268" stopIfTrue="1">
      <formula>AM700&gt;=2</formula>
    </cfRule>
  </conditionalFormatting>
  <conditionalFormatting sqref="AF700">
    <cfRule type="expression" dxfId="3731" priority="3265" stopIfTrue="1">
      <formula>AN700&lt;=-2</formula>
    </cfRule>
    <cfRule type="expression" dxfId="3730" priority="3266" stopIfTrue="1">
      <formula>AN700&gt;=2</formula>
    </cfRule>
  </conditionalFormatting>
  <conditionalFormatting sqref="I703">
    <cfRule type="expression" dxfId="3729" priority="3263" stopIfTrue="1">
      <formula>$AG$450&lt;=-2</formula>
    </cfRule>
    <cfRule type="expression" dxfId="3728" priority="3264" stopIfTrue="1">
      <formula>AG703&gt;=2</formula>
    </cfRule>
  </conditionalFormatting>
  <conditionalFormatting sqref="L703">
    <cfRule type="expression" dxfId="3727" priority="3261" stopIfTrue="1">
      <formula>$AH$450&lt;=-2</formula>
    </cfRule>
    <cfRule type="expression" dxfId="3726" priority="3262" stopIfTrue="1">
      <formula>AH703&gt;=2</formula>
    </cfRule>
  </conditionalFormatting>
  <conditionalFormatting sqref="O703">
    <cfRule type="expression" dxfId="3725" priority="3259" stopIfTrue="1">
      <formula>AI703&lt;=-2</formula>
    </cfRule>
    <cfRule type="expression" dxfId="3724" priority="3260" stopIfTrue="1">
      <formula>AI703&gt;=2</formula>
    </cfRule>
  </conditionalFormatting>
  <conditionalFormatting sqref="Q703">
    <cfRule type="expression" dxfId="3723" priority="3257" stopIfTrue="1">
      <formula>AJ703&lt;=-2</formula>
    </cfRule>
    <cfRule type="expression" dxfId="3722" priority="3258" stopIfTrue="1">
      <formula>AJ703&gt;=2</formula>
    </cfRule>
  </conditionalFormatting>
  <conditionalFormatting sqref="T703">
    <cfRule type="expression" dxfId="3721" priority="3255" stopIfTrue="1">
      <formula>AK703&lt;=-2</formula>
    </cfRule>
    <cfRule type="expression" dxfId="3720" priority="3256" stopIfTrue="1">
      <formula>AK703&gt;=2</formula>
    </cfRule>
  </conditionalFormatting>
  <conditionalFormatting sqref="X703">
    <cfRule type="expression" dxfId="3719" priority="3253" stopIfTrue="1">
      <formula>AL703&lt;=-2</formula>
    </cfRule>
    <cfRule type="expression" dxfId="3718" priority="3254" stopIfTrue="1">
      <formula>AL703&gt;=2</formula>
    </cfRule>
  </conditionalFormatting>
  <conditionalFormatting sqref="AB703">
    <cfRule type="expression" dxfId="3717" priority="3251" stopIfTrue="1">
      <formula>AM703&lt;=-2</formula>
    </cfRule>
    <cfRule type="expression" dxfId="3716" priority="3252" stopIfTrue="1">
      <formula>AM703&gt;=2</formula>
    </cfRule>
  </conditionalFormatting>
  <conditionalFormatting sqref="AF703">
    <cfRule type="expression" dxfId="3715" priority="3249" stopIfTrue="1">
      <formula>AN703&lt;=-2</formula>
    </cfRule>
    <cfRule type="expression" dxfId="3714" priority="3250" stopIfTrue="1">
      <formula>AN703&gt;=2</formula>
    </cfRule>
  </conditionalFormatting>
  <conditionalFormatting sqref="I706">
    <cfRule type="expression" dxfId="3713" priority="3247" stopIfTrue="1">
      <formula>$AG$450&lt;=-2</formula>
    </cfRule>
    <cfRule type="expression" dxfId="3712" priority="3248" stopIfTrue="1">
      <formula>AG706&gt;=2</formula>
    </cfRule>
  </conditionalFormatting>
  <conditionalFormatting sqref="L706">
    <cfRule type="expression" dxfId="3711" priority="3245" stopIfTrue="1">
      <formula>$AH$450&lt;=-2</formula>
    </cfRule>
    <cfRule type="expression" dxfId="3710" priority="3246" stopIfTrue="1">
      <formula>AH706&gt;=2</formula>
    </cfRule>
  </conditionalFormatting>
  <conditionalFormatting sqref="O706">
    <cfRule type="expression" dxfId="3709" priority="3243" stopIfTrue="1">
      <formula>AI706&lt;=-2</formula>
    </cfRule>
    <cfRule type="expression" dxfId="3708" priority="3244" stopIfTrue="1">
      <formula>AI706&gt;=2</formula>
    </cfRule>
  </conditionalFormatting>
  <conditionalFormatting sqref="Q706">
    <cfRule type="expression" dxfId="3707" priority="3241" stopIfTrue="1">
      <formula>AJ706&lt;=-2</formula>
    </cfRule>
    <cfRule type="expression" dxfId="3706" priority="3242" stopIfTrue="1">
      <formula>AJ706&gt;=2</formula>
    </cfRule>
  </conditionalFormatting>
  <conditionalFormatting sqref="T706">
    <cfRule type="expression" dxfId="3705" priority="3239" stopIfTrue="1">
      <formula>AK706&lt;=-2</formula>
    </cfRule>
    <cfRule type="expression" dxfId="3704" priority="3240" stopIfTrue="1">
      <formula>AK706&gt;=2</formula>
    </cfRule>
  </conditionalFormatting>
  <conditionalFormatting sqref="X706">
    <cfRule type="expression" dxfId="3703" priority="3237" stopIfTrue="1">
      <formula>AL706&lt;=-2</formula>
    </cfRule>
    <cfRule type="expression" dxfId="3702" priority="3238" stopIfTrue="1">
      <formula>AL706&gt;=2</formula>
    </cfRule>
  </conditionalFormatting>
  <conditionalFormatting sqref="AB706">
    <cfRule type="expression" dxfId="3701" priority="3235" stopIfTrue="1">
      <formula>AM706&lt;=-2</formula>
    </cfRule>
    <cfRule type="expression" dxfId="3700" priority="3236" stopIfTrue="1">
      <formula>AM706&gt;=2</formula>
    </cfRule>
  </conditionalFormatting>
  <conditionalFormatting sqref="AF706">
    <cfRule type="expression" dxfId="3699" priority="3233" stopIfTrue="1">
      <formula>AN706&lt;=-2</formula>
    </cfRule>
    <cfRule type="expression" dxfId="3698" priority="3234" stopIfTrue="1">
      <formula>AN706&gt;=2</formula>
    </cfRule>
  </conditionalFormatting>
  <conditionalFormatting sqref="I709">
    <cfRule type="expression" dxfId="3697" priority="3231" stopIfTrue="1">
      <formula>$AG$450&lt;=-2</formula>
    </cfRule>
    <cfRule type="expression" dxfId="3696" priority="3232" stopIfTrue="1">
      <formula>AG709&gt;=2</formula>
    </cfRule>
  </conditionalFormatting>
  <conditionalFormatting sqref="L709">
    <cfRule type="expression" dxfId="3695" priority="3229" stopIfTrue="1">
      <formula>$AH$450&lt;=-2</formula>
    </cfRule>
    <cfRule type="expression" dxfId="3694" priority="3230" stopIfTrue="1">
      <formula>AH709&gt;=2</formula>
    </cfRule>
  </conditionalFormatting>
  <conditionalFormatting sqref="O709">
    <cfRule type="expression" dxfId="3693" priority="3227" stopIfTrue="1">
      <formula>AI709&lt;=-2</formula>
    </cfRule>
    <cfRule type="expression" dxfId="3692" priority="3228" stopIfTrue="1">
      <formula>AI709&gt;=2</formula>
    </cfRule>
  </conditionalFormatting>
  <conditionalFormatting sqref="Q709">
    <cfRule type="expression" dxfId="3691" priority="3225" stopIfTrue="1">
      <formula>AJ709&lt;=-2</formula>
    </cfRule>
    <cfRule type="expression" dxfId="3690" priority="3226" stopIfTrue="1">
      <formula>AJ709&gt;=2</formula>
    </cfRule>
  </conditionalFormatting>
  <conditionalFormatting sqref="T709">
    <cfRule type="expression" dxfId="3689" priority="3223" stopIfTrue="1">
      <formula>AK709&lt;=-2</formula>
    </cfRule>
    <cfRule type="expression" dxfId="3688" priority="3224" stopIfTrue="1">
      <formula>AK709&gt;=2</formula>
    </cfRule>
  </conditionalFormatting>
  <conditionalFormatting sqref="X709">
    <cfRule type="expression" dxfId="3687" priority="3221" stopIfTrue="1">
      <formula>AL709&lt;=-2</formula>
    </cfRule>
    <cfRule type="expression" dxfId="3686" priority="3222" stopIfTrue="1">
      <formula>AL709&gt;=2</formula>
    </cfRule>
  </conditionalFormatting>
  <conditionalFormatting sqref="AB709">
    <cfRule type="expression" dxfId="3685" priority="3219" stopIfTrue="1">
      <formula>AM709&lt;=-2</formula>
    </cfRule>
    <cfRule type="expression" dxfId="3684" priority="3220" stopIfTrue="1">
      <formula>AM709&gt;=2</formula>
    </cfRule>
  </conditionalFormatting>
  <conditionalFormatting sqref="AF709">
    <cfRule type="expression" dxfId="3683" priority="3217" stopIfTrue="1">
      <formula>AN709&lt;=-2</formula>
    </cfRule>
    <cfRule type="expression" dxfId="3682" priority="3218" stopIfTrue="1">
      <formula>AN709&gt;=2</formula>
    </cfRule>
  </conditionalFormatting>
  <conditionalFormatting sqref="I712">
    <cfRule type="expression" dxfId="3681" priority="3215" stopIfTrue="1">
      <formula>$AG$450&lt;=-2</formula>
    </cfRule>
    <cfRule type="expression" dxfId="3680" priority="3216" stopIfTrue="1">
      <formula>AG712&gt;=2</formula>
    </cfRule>
  </conditionalFormatting>
  <conditionalFormatting sqref="L712">
    <cfRule type="expression" dxfId="3679" priority="3213" stopIfTrue="1">
      <formula>$AH$450&lt;=-2</formula>
    </cfRule>
    <cfRule type="expression" dxfId="3678" priority="3214" stopIfTrue="1">
      <formula>AH712&gt;=2</formula>
    </cfRule>
  </conditionalFormatting>
  <conditionalFormatting sqref="O712">
    <cfRule type="expression" dxfId="3677" priority="3211" stopIfTrue="1">
      <formula>AI712&lt;=-2</formula>
    </cfRule>
    <cfRule type="expression" dxfId="3676" priority="3212" stopIfTrue="1">
      <formula>AI712&gt;=2</formula>
    </cfRule>
  </conditionalFormatting>
  <conditionalFormatting sqref="Q712">
    <cfRule type="expression" dxfId="3675" priority="3209" stopIfTrue="1">
      <formula>AJ712&lt;=-2</formula>
    </cfRule>
    <cfRule type="expression" dxfId="3674" priority="3210" stopIfTrue="1">
      <formula>AJ712&gt;=2</formula>
    </cfRule>
  </conditionalFormatting>
  <conditionalFormatting sqref="T712">
    <cfRule type="expression" dxfId="3673" priority="3207" stopIfTrue="1">
      <formula>AK712&lt;=-2</formula>
    </cfRule>
    <cfRule type="expression" dxfId="3672" priority="3208" stopIfTrue="1">
      <formula>AK712&gt;=2</formula>
    </cfRule>
  </conditionalFormatting>
  <conditionalFormatting sqref="X712">
    <cfRule type="expression" dxfId="3671" priority="3205" stopIfTrue="1">
      <formula>AL712&lt;=-2</formula>
    </cfRule>
    <cfRule type="expression" dxfId="3670" priority="3206" stopIfTrue="1">
      <formula>AL712&gt;=2</formula>
    </cfRule>
  </conditionalFormatting>
  <conditionalFormatting sqref="AB712">
    <cfRule type="expression" dxfId="3669" priority="3203" stopIfTrue="1">
      <formula>AM712&lt;=-2</formula>
    </cfRule>
    <cfRule type="expression" dxfId="3668" priority="3204" stopIfTrue="1">
      <formula>AM712&gt;=2</formula>
    </cfRule>
  </conditionalFormatting>
  <conditionalFormatting sqref="AF712">
    <cfRule type="expression" dxfId="3667" priority="3201" stopIfTrue="1">
      <formula>AN712&lt;=-2</formula>
    </cfRule>
    <cfRule type="expression" dxfId="3666" priority="3202" stopIfTrue="1">
      <formula>AN712&gt;=2</formula>
    </cfRule>
  </conditionalFormatting>
  <conditionalFormatting sqref="I715">
    <cfRule type="expression" dxfId="3665" priority="3199" stopIfTrue="1">
      <formula>$AG$450&lt;=-2</formula>
    </cfRule>
    <cfRule type="expression" dxfId="3664" priority="3200" stopIfTrue="1">
      <formula>AG715&gt;=2</formula>
    </cfRule>
  </conditionalFormatting>
  <conditionalFormatting sqref="L715">
    <cfRule type="expression" dxfId="3663" priority="3197" stopIfTrue="1">
      <formula>$AH$450&lt;=-2</formula>
    </cfRule>
    <cfRule type="expression" dxfId="3662" priority="3198" stopIfTrue="1">
      <formula>AH715&gt;=2</formula>
    </cfRule>
  </conditionalFormatting>
  <conditionalFormatting sqref="O715">
    <cfRule type="expression" dxfId="3661" priority="3195" stopIfTrue="1">
      <formula>AI715&lt;=-2</formula>
    </cfRule>
    <cfRule type="expression" dxfId="3660" priority="3196" stopIfTrue="1">
      <formula>AI715&gt;=2</formula>
    </cfRule>
  </conditionalFormatting>
  <conditionalFormatting sqref="Q715">
    <cfRule type="expression" dxfId="3659" priority="3193" stopIfTrue="1">
      <formula>AJ715&lt;=-2</formula>
    </cfRule>
    <cfRule type="expression" dxfId="3658" priority="3194" stopIfTrue="1">
      <formula>AJ715&gt;=2</formula>
    </cfRule>
  </conditionalFormatting>
  <conditionalFormatting sqref="T715">
    <cfRule type="expression" dxfId="3657" priority="3191" stopIfTrue="1">
      <formula>AK715&lt;=-2</formula>
    </cfRule>
    <cfRule type="expression" dxfId="3656" priority="3192" stopIfTrue="1">
      <formula>AK715&gt;=2</formula>
    </cfRule>
  </conditionalFormatting>
  <conditionalFormatting sqref="X715">
    <cfRule type="expression" dxfId="3655" priority="3189" stopIfTrue="1">
      <formula>AL715&lt;=-2</formula>
    </cfRule>
    <cfRule type="expression" dxfId="3654" priority="3190" stopIfTrue="1">
      <formula>AL715&gt;=2</formula>
    </cfRule>
  </conditionalFormatting>
  <conditionalFormatting sqref="AB715">
    <cfRule type="expression" dxfId="3653" priority="3187" stopIfTrue="1">
      <formula>AM715&lt;=-2</formula>
    </cfRule>
    <cfRule type="expression" dxfId="3652" priority="3188" stopIfTrue="1">
      <formula>AM715&gt;=2</formula>
    </cfRule>
  </conditionalFormatting>
  <conditionalFormatting sqref="AF715">
    <cfRule type="expression" dxfId="3651" priority="3185" stopIfTrue="1">
      <formula>AN715&lt;=-2</formula>
    </cfRule>
    <cfRule type="expression" dxfId="3650" priority="3186" stopIfTrue="1">
      <formula>AN715&gt;=2</formula>
    </cfRule>
  </conditionalFormatting>
  <conditionalFormatting sqref="I720">
    <cfRule type="expression" dxfId="3649" priority="3183" stopIfTrue="1">
      <formula>$AG$450&lt;=-2</formula>
    </cfRule>
    <cfRule type="expression" dxfId="3648" priority="3184" stopIfTrue="1">
      <formula>AG720&gt;=2</formula>
    </cfRule>
  </conditionalFormatting>
  <conditionalFormatting sqref="L720">
    <cfRule type="expression" dxfId="3647" priority="3181" stopIfTrue="1">
      <formula>$AH$450&lt;=-2</formula>
    </cfRule>
    <cfRule type="expression" dxfId="3646" priority="3182" stopIfTrue="1">
      <formula>AH720&gt;=2</formula>
    </cfRule>
  </conditionalFormatting>
  <conditionalFormatting sqref="O720">
    <cfRule type="expression" dxfId="3645" priority="3179" stopIfTrue="1">
      <formula>AI720&lt;=-2</formula>
    </cfRule>
    <cfRule type="expression" dxfId="3644" priority="3180" stopIfTrue="1">
      <formula>AI720&gt;=2</formula>
    </cfRule>
  </conditionalFormatting>
  <conditionalFormatting sqref="Q720">
    <cfRule type="expression" dxfId="3643" priority="3177" stopIfTrue="1">
      <formula>AJ720&lt;=-2</formula>
    </cfRule>
    <cfRule type="expression" dxfId="3642" priority="3178" stopIfTrue="1">
      <formula>AJ720&gt;=2</formula>
    </cfRule>
  </conditionalFormatting>
  <conditionalFormatting sqref="T720">
    <cfRule type="expression" dxfId="3641" priority="3175" stopIfTrue="1">
      <formula>AK720&lt;=-2</formula>
    </cfRule>
    <cfRule type="expression" dxfId="3640" priority="3176" stopIfTrue="1">
      <formula>AK720&gt;=2</formula>
    </cfRule>
  </conditionalFormatting>
  <conditionalFormatting sqref="X720">
    <cfRule type="expression" dxfId="3639" priority="3173" stopIfTrue="1">
      <formula>AL720&lt;=-2</formula>
    </cfRule>
    <cfRule type="expression" dxfId="3638" priority="3174" stopIfTrue="1">
      <formula>AL720&gt;=2</formula>
    </cfRule>
  </conditionalFormatting>
  <conditionalFormatting sqref="AB720">
    <cfRule type="expression" dxfId="3637" priority="3171" stopIfTrue="1">
      <formula>AM720&lt;=-2</formula>
    </cfRule>
    <cfRule type="expression" dxfId="3636" priority="3172" stopIfTrue="1">
      <formula>AM720&gt;=2</formula>
    </cfRule>
  </conditionalFormatting>
  <conditionalFormatting sqref="AF720">
    <cfRule type="expression" dxfId="3635" priority="3169" stopIfTrue="1">
      <formula>AN720&lt;=-2</formula>
    </cfRule>
    <cfRule type="expression" dxfId="3634" priority="3170" stopIfTrue="1">
      <formula>AN720&gt;=2</formula>
    </cfRule>
  </conditionalFormatting>
  <conditionalFormatting sqref="I723">
    <cfRule type="expression" dxfId="3633" priority="3167" stopIfTrue="1">
      <formula>$AG$450&lt;=-2</formula>
    </cfRule>
    <cfRule type="expression" dxfId="3632" priority="3168" stopIfTrue="1">
      <formula>AG723&gt;=2</formula>
    </cfRule>
  </conditionalFormatting>
  <conditionalFormatting sqref="L723">
    <cfRule type="expression" dxfId="3631" priority="3165" stopIfTrue="1">
      <formula>$AH$450&lt;=-2</formula>
    </cfRule>
    <cfRule type="expression" dxfId="3630" priority="3166" stopIfTrue="1">
      <formula>AH723&gt;=2</formula>
    </cfRule>
  </conditionalFormatting>
  <conditionalFormatting sqref="O723">
    <cfRule type="expression" dxfId="3629" priority="3163" stopIfTrue="1">
      <formula>AI723&lt;=-2</formula>
    </cfRule>
    <cfRule type="expression" dxfId="3628" priority="3164" stopIfTrue="1">
      <formula>AI723&gt;=2</formula>
    </cfRule>
  </conditionalFormatting>
  <conditionalFormatting sqref="Q723">
    <cfRule type="expression" dxfId="3627" priority="3161" stopIfTrue="1">
      <formula>AJ723&lt;=-2</formula>
    </cfRule>
    <cfRule type="expression" dxfId="3626" priority="3162" stopIfTrue="1">
      <formula>AJ723&gt;=2</formula>
    </cfRule>
  </conditionalFormatting>
  <conditionalFormatting sqref="T723">
    <cfRule type="expression" dxfId="3625" priority="3159" stopIfTrue="1">
      <formula>AK723&lt;=-2</formula>
    </cfRule>
    <cfRule type="expression" dxfId="3624" priority="3160" stopIfTrue="1">
      <formula>AK723&gt;=2</formula>
    </cfRule>
  </conditionalFormatting>
  <conditionalFormatting sqref="X723">
    <cfRule type="expression" dxfId="3623" priority="3157" stopIfTrue="1">
      <formula>AL723&lt;=-2</formula>
    </cfRule>
    <cfRule type="expression" dxfId="3622" priority="3158" stopIfTrue="1">
      <formula>AL723&gt;=2</formula>
    </cfRule>
  </conditionalFormatting>
  <conditionalFormatting sqref="AB723">
    <cfRule type="expression" dxfId="3621" priority="3155" stopIfTrue="1">
      <formula>AM723&lt;=-2</formula>
    </cfRule>
    <cfRule type="expression" dxfId="3620" priority="3156" stopIfTrue="1">
      <formula>AM723&gt;=2</formula>
    </cfRule>
  </conditionalFormatting>
  <conditionalFormatting sqref="AF723">
    <cfRule type="expression" dxfId="3619" priority="3153" stopIfTrue="1">
      <formula>AN723&lt;=-2</formula>
    </cfRule>
    <cfRule type="expression" dxfId="3618" priority="3154" stopIfTrue="1">
      <formula>AN723&gt;=2</formula>
    </cfRule>
  </conditionalFormatting>
  <conditionalFormatting sqref="I726">
    <cfRule type="expression" dxfId="3617" priority="3151" stopIfTrue="1">
      <formula>$AG$450&lt;=-2</formula>
    </cfRule>
    <cfRule type="expression" dxfId="3616" priority="3152" stopIfTrue="1">
      <formula>AG726&gt;=2</formula>
    </cfRule>
  </conditionalFormatting>
  <conditionalFormatting sqref="L726">
    <cfRule type="expression" dxfId="3615" priority="3149" stopIfTrue="1">
      <formula>$AH$450&lt;=-2</formula>
    </cfRule>
    <cfRule type="expression" dxfId="3614" priority="3150" stopIfTrue="1">
      <formula>AH726&gt;=2</formula>
    </cfRule>
  </conditionalFormatting>
  <conditionalFormatting sqref="O726">
    <cfRule type="expression" dxfId="3613" priority="3147" stopIfTrue="1">
      <formula>AI726&lt;=-2</formula>
    </cfRule>
    <cfRule type="expression" dxfId="3612" priority="3148" stopIfTrue="1">
      <formula>AI726&gt;=2</formula>
    </cfRule>
  </conditionalFormatting>
  <conditionalFormatting sqref="Q726">
    <cfRule type="expression" dxfId="3611" priority="3145" stopIfTrue="1">
      <formula>AJ726&lt;=-2</formula>
    </cfRule>
    <cfRule type="expression" dxfId="3610" priority="3146" stopIfTrue="1">
      <formula>AJ726&gt;=2</formula>
    </cfRule>
  </conditionalFormatting>
  <conditionalFormatting sqref="T726">
    <cfRule type="expression" dxfId="3609" priority="3143" stopIfTrue="1">
      <formula>AK726&lt;=-2</formula>
    </cfRule>
    <cfRule type="expression" dxfId="3608" priority="3144" stopIfTrue="1">
      <formula>AK726&gt;=2</formula>
    </cfRule>
  </conditionalFormatting>
  <conditionalFormatting sqref="X726">
    <cfRule type="expression" dxfId="3607" priority="3141" stopIfTrue="1">
      <formula>AL726&lt;=-2</formula>
    </cfRule>
    <cfRule type="expression" dxfId="3606" priority="3142" stopIfTrue="1">
      <formula>AL726&gt;=2</formula>
    </cfRule>
  </conditionalFormatting>
  <conditionalFormatting sqref="AB726">
    <cfRule type="expression" dxfId="3605" priority="3139" stopIfTrue="1">
      <formula>AM726&lt;=-2</formula>
    </cfRule>
    <cfRule type="expression" dxfId="3604" priority="3140" stopIfTrue="1">
      <formula>AM726&gt;=2</formula>
    </cfRule>
  </conditionalFormatting>
  <conditionalFormatting sqref="AF726">
    <cfRule type="expression" dxfId="3603" priority="3137" stopIfTrue="1">
      <formula>AN726&lt;=-2</formula>
    </cfRule>
    <cfRule type="expression" dxfId="3602" priority="3138" stopIfTrue="1">
      <formula>AN726&gt;=2</formula>
    </cfRule>
  </conditionalFormatting>
  <conditionalFormatting sqref="I727">
    <cfRule type="expression" dxfId="3601" priority="3135" stopIfTrue="1">
      <formula>$AG$450&lt;=-2</formula>
    </cfRule>
    <cfRule type="expression" dxfId="3600" priority="3136" stopIfTrue="1">
      <formula>AG727&gt;=2</formula>
    </cfRule>
  </conditionalFormatting>
  <conditionalFormatting sqref="L727">
    <cfRule type="expression" dxfId="3599" priority="3133" stopIfTrue="1">
      <formula>$AH$450&lt;=-2</formula>
    </cfRule>
    <cfRule type="expression" dxfId="3598" priority="3134" stopIfTrue="1">
      <formula>AH727&gt;=2</formula>
    </cfRule>
  </conditionalFormatting>
  <conditionalFormatting sqref="O727">
    <cfRule type="expression" dxfId="3597" priority="3131" stopIfTrue="1">
      <formula>AI727&lt;=-2</formula>
    </cfRule>
    <cfRule type="expression" dxfId="3596" priority="3132" stopIfTrue="1">
      <formula>AI727&gt;=2</formula>
    </cfRule>
  </conditionalFormatting>
  <conditionalFormatting sqref="Q727">
    <cfRule type="expression" dxfId="3595" priority="3129" stopIfTrue="1">
      <formula>AJ727&lt;=-2</formula>
    </cfRule>
    <cfRule type="expression" dxfId="3594" priority="3130" stopIfTrue="1">
      <formula>AJ727&gt;=2</formula>
    </cfRule>
  </conditionalFormatting>
  <conditionalFormatting sqref="T727">
    <cfRule type="expression" dxfId="3593" priority="3127" stopIfTrue="1">
      <formula>AK727&lt;=-2</formula>
    </cfRule>
    <cfRule type="expression" dxfId="3592" priority="3128" stopIfTrue="1">
      <formula>AK727&gt;=2</formula>
    </cfRule>
  </conditionalFormatting>
  <conditionalFormatting sqref="X727">
    <cfRule type="expression" dxfId="3591" priority="3125" stopIfTrue="1">
      <formula>AL727&lt;=-2</formula>
    </cfRule>
    <cfRule type="expression" dxfId="3590" priority="3126" stopIfTrue="1">
      <formula>AL727&gt;=2</formula>
    </cfRule>
  </conditionalFormatting>
  <conditionalFormatting sqref="AB727">
    <cfRule type="expression" dxfId="3589" priority="3123" stopIfTrue="1">
      <formula>AM727&lt;=-2</formula>
    </cfRule>
    <cfRule type="expression" dxfId="3588" priority="3124" stopIfTrue="1">
      <formula>AM727&gt;=2</formula>
    </cfRule>
  </conditionalFormatting>
  <conditionalFormatting sqref="AF727">
    <cfRule type="expression" dxfId="3587" priority="3121" stopIfTrue="1">
      <formula>AN727&lt;=-2</formula>
    </cfRule>
    <cfRule type="expression" dxfId="3586" priority="3122" stopIfTrue="1">
      <formula>AN727&gt;=2</formula>
    </cfRule>
  </conditionalFormatting>
  <conditionalFormatting sqref="I730">
    <cfRule type="expression" dxfId="3585" priority="3119" stopIfTrue="1">
      <formula>$AG$450&lt;=-2</formula>
    </cfRule>
    <cfRule type="expression" dxfId="3584" priority="3120" stopIfTrue="1">
      <formula>AG730&gt;=2</formula>
    </cfRule>
  </conditionalFormatting>
  <conditionalFormatting sqref="L730">
    <cfRule type="expression" dxfId="3583" priority="3117" stopIfTrue="1">
      <formula>$AH$450&lt;=-2</formula>
    </cfRule>
    <cfRule type="expression" dxfId="3582" priority="3118" stopIfTrue="1">
      <formula>AH730&gt;=2</formula>
    </cfRule>
  </conditionalFormatting>
  <conditionalFormatting sqref="O730">
    <cfRule type="expression" dxfId="3581" priority="3115" stopIfTrue="1">
      <formula>AI730&lt;=-2</formula>
    </cfRule>
    <cfRule type="expression" dxfId="3580" priority="3116" stopIfTrue="1">
      <formula>AI730&gt;=2</formula>
    </cfRule>
  </conditionalFormatting>
  <conditionalFormatting sqref="Q730">
    <cfRule type="expression" dxfId="3579" priority="3113" stopIfTrue="1">
      <formula>AJ730&lt;=-2</formula>
    </cfRule>
    <cfRule type="expression" dxfId="3578" priority="3114" stopIfTrue="1">
      <formula>AJ730&gt;=2</formula>
    </cfRule>
  </conditionalFormatting>
  <conditionalFormatting sqref="T730">
    <cfRule type="expression" dxfId="3577" priority="3111" stopIfTrue="1">
      <formula>AK730&lt;=-2</formula>
    </cfRule>
    <cfRule type="expression" dxfId="3576" priority="3112" stopIfTrue="1">
      <formula>AK730&gt;=2</formula>
    </cfRule>
  </conditionalFormatting>
  <conditionalFormatting sqref="X730">
    <cfRule type="expression" dxfId="3575" priority="3109" stopIfTrue="1">
      <formula>AL730&lt;=-2</formula>
    </cfRule>
    <cfRule type="expression" dxfId="3574" priority="3110" stopIfTrue="1">
      <formula>AL730&gt;=2</formula>
    </cfRule>
  </conditionalFormatting>
  <conditionalFormatting sqref="AB730">
    <cfRule type="expression" dxfId="3573" priority="3107" stopIfTrue="1">
      <formula>AM730&lt;=-2</formula>
    </cfRule>
    <cfRule type="expression" dxfId="3572" priority="3108" stopIfTrue="1">
      <formula>AM730&gt;=2</formula>
    </cfRule>
  </conditionalFormatting>
  <conditionalFormatting sqref="AF730">
    <cfRule type="expression" dxfId="3571" priority="3105" stopIfTrue="1">
      <formula>AN730&lt;=-2</formula>
    </cfRule>
    <cfRule type="expression" dxfId="3570" priority="3106" stopIfTrue="1">
      <formula>AN730&gt;=2</formula>
    </cfRule>
  </conditionalFormatting>
  <conditionalFormatting sqref="I733">
    <cfRule type="expression" dxfId="3569" priority="3103" stopIfTrue="1">
      <formula>$AG$450&lt;=-2</formula>
    </cfRule>
    <cfRule type="expression" dxfId="3568" priority="3104" stopIfTrue="1">
      <formula>AG733&gt;=2</formula>
    </cfRule>
  </conditionalFormatting>
  <conditionalFormatting sqref="L733">
    <cfRule type="expression" dxfId="3567" priority="3101" stopIfTrue="1">
      <formula>$AH$450&lt;=-2</formula>
    </cfRule>
    <cfRule type="expression" dxfId="3566" priority="3102" stopIfTrue="1">
      <formula>AH733&gt;=2</formula>
    </cfRule>
  </conditionalFormatting>
  <conditionalFormatting sqref="O733">
    <cfRule type="expression" dxfId="3565" priority="3099" stopIfTrue="1">
      <formula>AI733&lt;=-2</formula>
    </cfRule>
    <cfRule type="expression" dxfId="3564" priority="3100" stopIfTrue="1">
      <formula>AI733&gt;=2</formula>
    </cfRule>
  </conditionalFormatting>
  <conditionalFormatting sqref="Q733">
    <cfRule type="expression" dxfId="3563" priority="3097" stopIfTrue="1">
      <formula>AJ733&lt;=-2</formula>
    </cfRule>
    <cfRule type="expression" dxfId="3562" priority="3098" stopIfTrue="1">
      <formula>AJ733&gt;=2</formula>
    </cfRule>
  </conditionalFormatting>
  <conditionalFormatting sqref="T733">
    <cfRule type="expression" dxfId="3561" priority="3095" stopIfTrue="1">
      <formula>AK733&lt;=-2</formula>
    </cfRule>
    <cfRule type="expression" dxfId="3560" priority="3096" stopIfTrue="1">
      <formula>AK733&gt;=2</formula>
    </cfRule>
  </conditionalFormatting>
  <conditionalFormatting sqref="X733">
    <cfRule type="expression" dxfId="3559" priority="3093" stopIfTrue="1">
      <formula>AL733&lt;=-2</formula>
    </cfRule>
    <cfRule type="expression" dxfId="3558" priority="3094" stopIfTrue="1">
      <formula>AL733&gt;=2</formula>
    </cfRule>
  </conditionalFormatting>
  <conditionalFormatting sqref="AB733">
    <cfRule type="expression" dxfId="3557" priority="3091" stopIfTrue="1">
      <formula>AM733&lt;=-2</formula>
    </cfRule>
    <cfRule type="expression" dxfId="3556" priority="3092" stopIfTrue="1">
      <formula>AM733&gt;=2</formula>
    </cfRule>
  </conditionalFormatting>
  <conditionalFormatting sqref="AF733">
    <cfRule type="expression" dxfId="3555" priority="3089" stopIfTrue="1">
      <formula>AN733&lt;=-2</formula>
    </cfRule>
    <cfRule type="expression" dxfId="3554" priority="3090" stopIfTrue="1">
      <formula>AN733&gt;=2</formula>
    </cfRule>
  </conditionalFormatting>
  <conditionalFormatting sqref="I741">
    <cfRule type="expression" dxfId="3553" priority="3087" stopIfTrue="1">
      <formula>$AG$450&lt;=-2</formula>
    </cfRule>
    <cfRule type="expression" dxfId="3552" priority="3088" stopIfTrue="1">
      <formula>AG741&gt;=2</formula>
    </cfRule>
  </conditionalFormatting>
  <conditionalFormatting sqref="L741">
    <cfRule type="expression" dxfId="3551" priority="3085" stopIfTrue="1">
      <formula>$AH$450&lt;=-2</formula>
    </cfRule>
    <cfRule type="expression" dxfId="3550" priority="3086" stopIfTrue="1">
      <formula>AH741&gt;=2</formula>
    </cfRule>
  </conditionalFormatting>
  <conditionalFormatting sqref="O741">
    <cfRule type="expression" dxfId="3549" priority="3083" stopIfTrue="1">
      <formula>AI741&lt;=-2</formula>
    </cfRule>
    <cfRule type="expression" dxfId="3548" priority="3084" stopIfTrue="1">
      <formula>AI741&gt;=2</formula>
    </cfRule>
  </conditionalFormatting>
  <conditionalFormatting sqref="Q741">
    <cfRule type="expression" dxfId="3547" priority="3081" stopIfTrue="1">
      <formula>AJ741&lt;=-2</formula>
    </cfRule>
    <cfRule type="expression" dxfId="3546" priority="3082" stopIfTrue="1">
      <formula>AJ741&gt;=2</formula>
    </cfRule>
  </conditionalFormatting>
  <conditionalFormatting sqref="T741">
    <cfRule type="expression" dxfId="3545" priority="3079" stopIfTrue="1">
      <formula>AK741&lt;=-2</formula>
    </cfRule>
    <cfRule type="expression" dxfId="3544" priority="3080" stopIfTrue="1">
      <formula>AK741&gt;=2</formula>
    </cfRule>
  </conditionalFormatting>
  <conditionalFormatting sqref="X741">
    <cfRule type="expression" dxfId="3543" priority="3077" stopIfTrue="1">
      <formula>AL741&lt;=-2</formula>
    </cfRule>
    <cfRule type="expression" dxfId="3542" priority="3078" stopIfTrue="1">
      <formula>AL741&gt;=2</formula>
    </cfRule>
  </conditionalFormatting>
  <conditionalFormatting sqref="AB741">
    <cfRule type="expression" dxfId="3541" priority="3075" stopIfTrue="1">
      <formula>AM741&lt;=-2</formula>
    </cfRule>
    <cfRule type="expression" dxfId="3540" priority="3076" stopIfTrue="1">
      <formula>AM741&gt;=2</formula>
    </cfRule>
  </conditionalFormatting>
  <conditionalFormatting sqref="AF741">
    <cfRule type="expression" dxfId="3539" priority="3073" stopIfTrue="1">
      <formula>AN741&lt;=-2</formula>
    </cfRule>
    <cfRule type="expression" dxfId="3538" priority="3074" stopIfTrue="1">
      <formula>AN741&gt;=2</formula>
    </cfRule>
  </conditionalFormatting>
  <conditionalFormatting sqref="I744">
    <cfRule type="expression" dxfId="3537" priority="3071" stopIfTrue="1">
      <formula>$AG$450&lt;=-2</formula>
    </cfRule>
    <cfRule type="expression" dxfId="3536" priority="3072" stopIfTrue="1">
      <formula>AG744&gt;=2</formula>
    </cfRule>
  </conditionalFormatting>
  <conditionalFormatting sqref="L744">
    <cfRule type="expression" dxfId="3535" priority="3069" stopIfTrue="1">
      <formula>$AH$450&lt;=-2</formula>
    </cfRule>
    <cfRule type="expression" dxfId="3534" priority="3070" stopIfTrue="1">
      <formula>AH744&gt;=2</formula>
    </cfRule>
  </conditionalFormatting>
  <conditionalFormatting sqref="O744">
    <cfRule type="expression" dxfId="3533" priority="3067" stopIfTrue="1">
      <formula>AI744&lt;=-2</formula>
    </cfRule>
    <cfRule type="expression" dxfId="3532" priority="3068" stopIfTrue="1">
      <formula>AI744&gt;=2</formula>
    </cfRule>
  </conditionalFormatting>
  <conditionalFormatting sqref="Q744">
    <cfRule type="expression" dxfId="3531" priority="3065" stopIfTrue="1">
      <formula>AJ744&lt;=-2</formula>
    </cfRule>
    <cfRule type="expression" dxfId="3530" priority="3066" stopIfTrue="1">
      <formula>AJ744&gt;=2</formula>
    </cfRule>
  </conditionalFormatting>
  <conditionalFormatting sqref="T744">
    <cfRule type="expression" dxfId="3529" priority="3063" stopIfTrue="1">
      <formula>AK744&lt;=-2</formula>
    </cfRule>
    <cfRule type="expression" dxfId="3528" priority="3064" stopIfTrue="1">
      <formula>AK744&gt;=2</formula>
    </cfRule>
  </conditionalFormatting>
  <conditionalFormatting sqref="X744">
    <cfRule type="expression" dxfId="3527" priority="3061" stopIfTrue="1">
      <formula>AL744&lt;=-2</formula>
    </cfRule>
    <cfRule type="expression" dxfId="3526" priority="3062" stopIfTrue="1">
      <formula>AL744&gt;=2</formula>
    </cfRule>
  </conditionalFormatting>
  <conditionalFormatting sqref="AB744">
    <cfRule type="expression" dxfId="3525" priority="3059" stopIfTrue="1">
      <formula>AM744&lt;=-2</formula>
    </cfRule>
    <cfRule type="expression" dxfId="3524" priority="3060" stopIfTrue="1">
      <formula>AM744&gt;=2</formula>
    </cfRule>
  </conditionalFormatting>
  <conditionalFormatting sqref="AF744">
    <cfRule type="expression" dxfId="3523" priority="3057" stopIfTrue="1">
      <formula>AN744&lt;=-2</formula>
    </cfRule>
    <cfRule type="expression" dxfId="3522" priority="3058" stopIfTrue="1">
      <formula>AN744&gt;=2</formula>
    </cfRule>
  </conditionalFormatting>
  <conditionalFormatting sqref="I747">
    <cfRule type="expression" dxfId="3521" priority="3055" stopIfTrue="1">
      <formula>$AG$450&lt;=-2</formula>
    </cfRule>
    <cfRule type="expression" dxfId="3520" priority="3056" stopIfTrue="1">
      <formula>AG747&gt;=2</formula>
    </cfRule>
  </conditionalFormatting>
  <conditionalFormatting sqref="L747">
    <cfRule type="expression" dxfId="3519" priority="3053" stopIfTrue="1">
      <formula>$AH$450&lt;=-2</formula>
    </cfRule>
    <cfRule type="expression" dxfId="3518" priority="3054" stopIfTrue="1">
      <formula>AH747&gt;=2</formula>
    </cfRule>
  </conditionalFormatting>
  <conditionalFormatting sqref="O747">
    <cfRule type="expression" dxfId="3517" priority="3051" stopIfTrue="1">
      <formula>AI747&lt;=-2</formula>
    </cfRule>
    <cfRule type="expression" dxfId="3516" priority="3052" stopIfTrue="1">
      <formula>AI747&gt;=2</formula>
    </cfRule>
  </conditionalFormatting>
  <conditionalFormatting sqref="Q747">
    <cfRule type="expression" dxfId="3515" priority="3049" stopIfTrue="1">
      <formula>AJ747&lt;=-2</formula>
    </cfRule>
    <cfRule type="expression" dxfId="3514" priority="3050" stopIfTrue="1">
      <formula>AJ747&gt;=2</formula>
    </cfRule>
  </conditionalFormatting>
  <conditionalFormatting sqref="T747">
    <cfRule type="expression" dxfId="3513" priority="3047" stopIfTrue="1">
      <formula>AK747&lt;=-2</formula>
    </cfRule>
    <cfRule type="expression" dxfId="3512" priority="3048" stopIfTrue="1">
      <formula>AK747&gt;=2</formula>
    </cfRule>
  </conditionalFormatting>
  <conditionalFormatting sqref="X747">
    <cfRule type="expression" dxfId="3511" priority="3045" stopIfTrue="1">
      <formula>AL747&lt;=-2</formula>
    </cfRule>
    <cfRule type="expression" dxfId="3510" priority="3046" stopIfTrue="1">
      <formula>AL747&gt;=2</formula>
    </cfRule>
  </conditionalFormatting>
  <conditionalFormatting sqref="AB747">
    <cfRule type="expression" dxfId="3509" priority="3043" stopIfTrue="1">
      <formula>AM747&lt;=-2</formula>
    </cfRule>
    <cfRule type="expression" dxfId="3508" priority="3044" stopIfTrue="1">
      <formula>AM747&gt;=2</formula>
    </cfRule>
  </conditionalFormatting>
  <conditionalFormatting sqref="AF747">
    <cfRule type="expression" dxfId="3507" priority="3041" stopIfTrue="1">
      <formula>AN747&lt;=-2</formula>
    </cfRule>
    <cfRule type="expression" dxfId="3506" priority="3042" stopIfTrue="1">
      <formula>AN747&gt;=2</formula>
    </cfRule>
  </conditionalFormatting>
  <conditionalFormatting sqref="I750">
    <cfRule type="expression" dxfId="3505" priority="3039" stopIfTrue="1">
      <formula>$AG$450&lt;=-2</formula>
    </cfRule>
    <cfRule type="expression" dxfId="3504" priority="3040" stopIfTrue="1">
      <formula>AG750&gt;=2</formula>
    </cfRule>
  </conditionalFormatting>
  <conditionalFormatting sqref="L750">
    <cfRule type="expression" dxfId="3503" priority="3037" stopIfTrue="1">
      <formula>$AH$450&lt;=-2</formula>
    </cfRule>
    <cfRule type="expression" dxfId="3502" priority="3038" stopIfTrue="1">
      <formula>AH750&gt;=2</formula>
    </cfRule>
  </conditionalFormatting>
  <conditionalFormatting sqref="O750">
    <cfRule type="expression" dxfId="3501" priority="3035" stopIfTrue="1">
      <formula>AI750&lt;=-2</formula>
    </cfRule>
    <cfRule type="expression" dxfId="3500" priority="3036" stopIfTrue="1">
      <formula>AI750&gt;=2</formula>
    </cfRule>
  </conditionalFormatting>
  <conditionalFormatting sqref="Q750">
    <cfRule type="expression" dxfId="3499" priority="3033" stopIfTrue="1">
      <formula>AJ750&lt;=-2</formula>
    </cfRule>
    <cfRule type="expression" dxfId="3498" priority="3034" stopIfTrue="1">
      <formula>AJ750&gt;=2</formula>
    </cfRule>
  </conditionalFormatting>
  <conditionalFormatting sqref="T750">
    <cfRule type="expression" dxfId="3497" priority="3031" stopIfTrue="1">
      <formula>AK750&lt;=-2</formula>
    </cfRule>
    <cfRule type="expression" dxfId="3496" priority="3032" stopIfTrue="1">
      <formula>AK750&gt;=2</formula>
    </cfRule>
  </conditionalFormatting>
  <conditionalFormatting sqref="X750">
    <cfRule type="expression" dxfId="3495" priority="3029" stopIfTrue="1">
      <formula>AL750&lt;=-2</formula>
    </cfRule>
    <cfRule type="expression" dxfId="3494" priority="3030" stopIfTrue="1">
      <formula>AL750&gt;=2</formula>
    </cfRule>
  </conditionalFormatting>
  <conditionalFormatting sqref="AB750">
    <cfRule type="expression" dxfId="3493" priority="3027" stopIfTrue="1">
      <formula>AM750&lt;=-2</formula>
    </cfRule>
    <cfRule type="expression" dxfId="3492" priority="3028" stopIfTrue="1">
      <formula>AM750&gt;=2</formula>
    </cfRule>
  </conditionalFormatting>
  <conditionalFormatting sqref="AF750">
    <cfRule type="expression" dxfId="3491" priority="3025" stopIfTrue="1">
      <formula>AN750&lt;=-2</formula>
    </cfRule>
    <cfRule type="expression" dxfId="3490" priority="3026" stopIfTrue="1">
      <formula>AN750&gt;=2</formula>
    </cfRule>
  </conditionalFormatting>
  <conditionalFormatting sqref="I755">
    <cfRule type="expression" dxfId="3489" priority="3023" stopIfTrue="1">
      <formula>$AG$450&lt;=-2</formula>
    </cfRule>
    <cfRule type="expression" dxfId="3488" priority="3024" stopIfTrue="1">
      <formula>AG755&gt;=2</formula>
    </cfRule>
  </conditionalFormatting>
  <conditionalFormatting sqref="L755">
    <cfRule type="expression" dxfId="3487" priority="3021" stopIfTrue="1">
      <formula>$AH$450&lt;=-2</formula>
    </cfRule>
    <cfRule type="expression" dxfId="3486" priority="3022" stopIfTrue="1">
      <formula>AH755&gt;=2</formula>
    </cfRule>
  </conditionalFormatting>
  <conditionalFormatting sqref="O755">
    <cfRule type="expression" dxfId="3485" priority="3019" stopIfTrue="1">
      <formula>AI755&lt;=-2</formula>
    </cfRule>
    <cfRule type="expression" dxfId="3484" priority="3020" stopIfTrue="1">
      <formula>AI755&gt;=2</formula>
    </cfRule>
  </conditionalFormatting>
  <conditionalFormatting sqref="Q755">
    <cfRule type="expression" dxfId="3483" priority="3017" stopIfTrue="1">
      <formula>AJ755&lt;=-2</formula>
    </cfRule>
    <cfRule type="expression" dxfId="3482" priority="3018" stopIfTrue="1">
      <formula>AJ755&gt;=2</formula>
    </cfRule>
  </conditionalFormatting>
  <conditionalFormatting sqref="T755">
    <cfRule type="expression" dxfId="3481" priority="3015" stopIfTrue="1">
      <formula>AK755&lt;=-2</formula>
    </cfRule>
    <cfRule type="expression" dxfId="3480" priority="3016" stopIfTrue="1">
      <formula>AK755&gt;=2</formula>
    </cfRule>
  </conditionalFormatting>
  <conditionalFormatting sqref="X755">
    <cfRule type="expression" dxfId="3479" priority="3013" stopIfTrue="1">
      <formula>AL755&lt;=-2</formula>
    </cfRule>
    <cfRule type="expression" dxfId="3478" priority="3014" stopIfTrue="1">
      <formula>AL755&gt;=2</formula>
    </cfRule>
  </conditionalFormatting>
  <conditionalFormatting sqref="AB755">
    <cfRule type="expression" dxfId="3477" priority="3011" stopIfTrue="1">
      <formula>AM755&lt;=-2</formula>
    </cfRule>
    <cfRule type="expression" dxfId="3476" priority="3012" stopIfTrue="1">
      <formula>AM755&gt;=2</formula>
    </cfRule>
  </conditionalFormatting>
  <conditionalFormatting sqref="AF755">
    <cfRule type="expression" dxfId="3475" priority="3009" stopIfTrue="1">
      <formula>AN755&lt;=-2</formula>
    </cfRule>
    <cfRule type="expression" dxfId="3474" priority="3010" stopIfTrue="1">
      <formula>AN755&gt;=2</formula>
    </cfRule>
  </conditionalFormatting>
  <conditionalFormatting sqref="I756">
    <cfRule type="expression" dxfId="3473" priority="3007" stopIfTrue="1">
      <formula>$AG$450&lt;=-2</formula>
    </cfRule>
    <cfRule type="expression" dxfId="3472" priority="3008" stopIfTrue="1">
      <formula>AG756&gt;=2</formula>
    </cfRule>
  </conditionalFormatting>
  <conditionalFormatting sqref="L756">
    <cfRule type="expression" dxfId="3471" priority="3005" stopIfTrue="1">
      <formula>$AH$450&lt;=-2</formula>
    </cfRule>
    <cfRule type="expression" dxfId="3470" priority="3006" stopIfTrue="1">
      <formula>AH756&gt;=2</formula>
    </cfRule>
  </conditionalFormatting>
  <conditionalFormatting sqref="O756">
    <cfRule type="expression" dxfId="3469" priority="3003" stopIfTrue="1">
      <formula>AI756&lt;=-2</formula>
    </cfRule>
    <cfRule type="expression" dxfId="3468" priority="3004" stopIfTrue="1">
      <formula>AI756&gt;=2</formula>
    </cfRule>
  </conditionalFormatting>
  <conditionalFormatting sqref="Q756">
    <cfRule type="expression" dxfId="3467" priority="3001" stopIfTrue="1">
      <formula>AJ756&lt;=-2</formula>
    </cfRule>
    <cfRule type="expression" dxfId="3466" priority="3002" stopIfTrue="1">
      <formula>AJ756&gt;=2</formula>
    </cfRule>
  </conditionalFormatting>
  <conditionalFormatting sqref="T756">
    <cfRule type="expression" dxfId="3465" priority="2999" stopIfTrue="1">
      <formula>AK756&lt;=-2</formula>
    </cfRule>
    <cfRule type="expression" dxfId="3464" priority="3000" stopIfTrue="1">
      <formula>AK756&gt;=2</formula>
    </cfRule>
  </conditionalFormatting>
  <conditionalFormatting sqref="X756">
    <cfRule type="expression" dxfId="3463" priority="2997" stopIfTrue="1">
      <formula>AL756&lt;=-2</formula>
    </cfRule>
    <cfRule type="expression" dxfId="3462" priority="2998" stopIfTrue="1">
      <formula>AL756&gt;=2</formula>
    </cfRule>
  </conditionalFormatting>
  <conditionalFormatting sqref="AB756">
    <cfRule type="expression" dxfId="3461" priority="2995" stopIfTrue="1">
      <formula>AM756&lt;=-2</formula>
    </cfRule>
    <cfRule type="expression" dxfId="3460" priority="2996" stopIfTrue="1">
      <formula>AM756&gt;=2</formula>
    </cfRule>
  </conditionalFormatting>
  <conditionalFormatting sqref="AF756">
    <cfRule type="expression" dxfId="3459" priority="2993" stopIfTrue="1">
      <formula>AN756&lt;=-2</formula>
    </cfRule>
    <cfRule type="expression" dxfId="3458" priority="2994" stopIfTrue="1">
      <formula>AN756&gt;=2</formula>
    </cfRule>
  </conditionalFormatting>
  <conditionalFormatting sqref="I759">
    <cfRule type="expression" dxfId="3457" priority="2991" stopIfTrue="1">
      <formula>$AG$450&lt;=-2</formula>
    </cfRule>
    <cfRule type="expression" dxfId="3456" priority="2992" stopIfTrue="1">
      <formula>AG759&gt;=2</formula>
    </cfRule>
  </conditionalFormatting>
  <conditionalFormatting sqref="L759">
    <cfRule type="expression" dxfId="3455" priority="2989" stopIfTrue="1">
      <formula>$AH$450&lt;=-2</formula>
    </cfRule>
    <cfRule type="expression" dxfId="3454" priority="2990" stopIfTrue="1">
      <formula>AH759&gt;=2</formula>
    </cfRule>
  </conditionalFormatting>
  <conditionalFormatting sqref="O759">
    <cfRule type="expression" dxfId="3453" priority="2987" stopIfTrue="1">
      <formula>AI759&lt;=-2</formula>
    </cfRule>
    <cfRule type="expression" dxfId="3452" priority="2988" stopIfTrue="1">
      <formula>AI759&gt;=2</formula>
    </cfRule>
  </conditionalFormatting>
  <conditionalFormatting sqref="Q759">
    <cfRule type="expression" dxfId="3451" priority="2985" stopIfTrue="1">
      <formula>AJ759&lt;=-2</formula>
    </cfRule>
    <cfRule type="expression" dxfId="3450" priority="2986" stopIfTrue="1">
      <formula>AJ759&gt;=2</formula>
    </cfRule>
  </conditionalFormatting>
  <conditionalFormatting sqref="T759">
    <cfRule type="expression" dxfId="3449" priority="2983" stopIfTrue="1">
      <formula>AK759&lt;=-2</formula>
    </cfRule>
    <cfRule type="expression" dxfId="3448" priority="2984" stopIfTrue="1">
      <formula>AK759&gt;=2</formula>
    </cfRule>
  </conditionalFormatting>
  <conditionalFormatting sqref="X759">
    <cfRule type="expression" dxfId="3447" priority="2981" stopIfTrue="1">
      <formula>AL759&lt;=-2</formula>
    </cfRule>
    <cfRule type="expression" dxfId="3446" priority="2982" stopIfTrue="1">
      <formula>AL759&gt;=2</formula>
    </cfRule>
  </conditionalFormatting>
  <conditionalFormatting sqref="AB759">
    <cfRule type="expression" dxfId="3445" priority="2979" stopIfTrue="1">
      <formula>AM759&lt;=-2</formula>
    </cfRule>
    <cfRule type="expression" dxfId="3444" priority="2980" stopIfTrue="1">
      <formula>AM759&gt;=2</formula>
    </cfRule>
  </conditionalFormatting>
  <conditionalFormatting sqref="AF759">
    <cfRule type="expression" dxfId="3443" priority="2977" stopIfTrue="1">
      <formula>AN759&lt;=-2</formula>
    </cfRule>
    <cfRule type="expression" dxfId="3442" priority="2978" stopIfTrue="1">
      <formula>AN759&gt;=2</formula>
    </cfRule>
  </conditionalFormatting>
  <conditionalFormatting sqref="I762">
    <cfRule type="expression" dxfId="3441" priority="2975" stopIfTrue="1">
      <formula>$AG$450&lt;=-2</formula>
    </cfRule>
    <cfRule type="expression" dxfId="3440" priority="2976" stopIfTrue="1">
      <formula>AG762&gt;=2</formula>
    </cfRule>
  </conditionalFormatting>
  <conditionalFormatting sqref="L762">
    <cfRule type="expression" dxfId="3439" priority="2973" stopIfTrue="1">
      <formula>$AH$450&lt;=-2</formula>
    </cfRule>
    <cfRule type="expression" dxfId="3438" priority="2974" stopIfTrue="1">
      <formula>AH762&gt;=2</formula>
    </cfRule>
  </conditionalFormatting>
  <conditionalFormatting sqref="O762">
    <cfRule type="expression" dxfId="3437" priority="2971" stopIfTrue="1">
      <formula>AI762&lt;=-2</formula>
    </cfRule>
    <cfRule type="expression" dxfId="3436" priority="2972" stopIfTrue="1">
      <formula>AI762&gt;=2</formula>
    </cfRule>
  </conditionalFormatting>
  <conditionalFormatting sqref="Q762">
    <cfRule type="expression" dxfId="3435" priority="2969" stopIfTrue="1">
      <formula>AJ762&lt;=-2</formula>
    </cfRule>
    <cfRule type="expression" dxfId="3434" priority="2970" stopIfTrue="1">
      <formula>AJ762&gt;=2</formula>
    </cfRule>
  </conditionalFormatting>
  <conditionalFormatting sqref="T762">
    <cfRule type="expression" dxfId="3433" priority="2967" stopIfTrue="1">
      <formula>AK762&lt;=-2</formula>
    </cfRule>
    <cfRule type="expression" dxfId="3432" priority="2968" stopIfTrue="1">
      <formula>AK762&gt;=2</formula>
    </cfRule>
  </conditionalFormatting>
  <conditionalFormatting sqref="X762">
    <cfRule type="expression" dxfId="3431" priority="2965" stopIfTrue="1">
      <formula>AL762&lt;=-2</formula>
    </cfRule>
    <cfRule type="expression" dxfId="3430" priority="2966" stopIfTrue="1">
      <formula>AL762&gt;=2</formula>
    </cfRule>
  </conditionalFormatting>
  <conditionalFormatting sqref="AB762">
    <cfRule type="expression" dxfId="3429" priority="2963" stopIfTrue="1">
      <formula>AM762&lt;=-2</formula>
    </cfRule>
    <cfRule type="expression" dxfId="3428" priority="2964" stopIfTrue="1">
      <formula>AM762&gt;=2</formula>
    </cfRule>
  </conditionalFormatting>
  <conditionalFormatting sqref="AF762">
    <cfRule type="expression" dxfId="3427" priority="2961" stopIfTrue="1">
      <formula>AN762&lt;=-2</formula>
    </cfRule>
    <cfRule type="expression" dxfId="3426" priority="2962" stopIfTrue="1">
      <formula>AN762&gt;=2</formula>
    </cfRule>
  </conditionalFormatting>
  <conditionalFormatting sqref="I765">
    <cfRule type="expression" dxfId="3425" priority="2959" stopIfTrue="1">
      <formula>$AG$450&lt;=-2</formula>
    </cfRule>
    <cfRule type="expression" dxfId="3424" priority="2960" stopIfTrue="1">
      <formula>AG765&gt;=2</formula>
    </cfRule>
  </conditionalFormatting>
  <conditionalFormatting sqref="L765">
    <cfRule type="expression" dxfId="3423" priority="2957" stopIfTrue="1">
      <formula>$AH$450&lt;=-2</formula>
    </cfRule>
    <cfRule type="expression" dxfId="3422" priority="2958" stopIfTrue="1">
      <formula>AH765&gt;=2</formula>
    </cfRule>
  </conditionalFormatting>
  <conditionalFormatting sqref="O765">
    <cfRule type="expression" dxfId="3421" priority="2955" stopIfTrue="1">
      <formula>AI765&lt;=-2</formula>
    </cfRule>
    <cfRule type="expression" dxfId="3420" priority="2956" stopIfTrue="1">
      <formula>AI765&gt;=2</formula>
    </cfRule>
  </conditionalFormatting>
  <conditionalFormatting sqref="Q765">
    <cfRule type="expression" dxfId="3419" priority="2953" stopIfTrue="1">
      <formula>AJ765&lt;=-2</formula>
    </cfRule>
    <cfRule type="expression" dxfId="3418" priority="2954" stopIfTrue="1">
      <formula>AJ765&gt;=2</formula>
    </cfRule>
  </conditionalFormatting>
  <conditionalFormatting sqref="T765">
    <cfRule type="expression" dxfId="3417" priority="2951" stopIfTrue="1">
      <formula>AK765&lt;=-2</formula>
    </cfRule>
    <cfRule type="expression" dxfId="3416" priority="2952" stopIfTrue="1">
      <formula>AK765&gt;=2</formula>
    </cfRule>
  </conditionalFormatting>
  <conditionalFormatting sqref="X765">
    <cfRule type="expression" dxfId="3415" priority="2949" stopIfTrue="1">
      <formula>AL765&lt;=-2</formula>
    </cfRule>
    <cfRule type="expression" dxfId="3414" priority="2950" stopIfTrue="1">
      <formula>AL765&gt;=2</formula>
    </cfRule>
  </conditionalFormatting>
  <conditionalFormatting sqref="AB765">
    <cfRule type="expression" dxfId="3413" priority="2947" stopIfTrue="1">
      <formula>AM765&lt;=-2</formula>
    </cfRule>
    <cfRule type="expression" dxfId="3412" priority="2948" stopIfTrue="1">
      <formula>AM765&gt;=2</formula>
    </cfRule>
  </conditionalFormatting>
  <conditionalFormatting sqref="AF765">
    <cfRule type="expression" dxfId="3411" priority="2945" stopIfTrue="1">
      <formula>AN765&lt;=-2</formula>
    </cfRule>
    <cfRule type="expression" dxfId="3410" priority="2946" stopIfTrue="1">
      <formula>AN765&gt;=2</formula>
    </cfRule>
  </conditionalFormatting>
  <conditionalFormatting sqref="I768">
    <cfRule type="expression" dxfId="3409" priority="2943" stopIfTrue="1">
      <formula>$AG$450&lt;=-2</formula>
    </cfRule>
    <cfRule type="expression" dxfId="3408" priority="2944" stopIfTrue="1">
      <formula>AG768&gt;=2</formula>
    </cfRule>
  </conditionalFormatting>
  <conditionalFormatting sqref="L768">
    <cfRule type="expression" dxfId="3407" priority="2941" stopIfTrue="1">
      <formula>$AH$450&lt;=-2</formula>
    </cfRule>
    <cfRule type="expression" dxfId="3406" priority="2942" stopIfTrue="1">
      <formula>AH768&gt;=2</formula>
    </cfRule>
  </conditionalFormatting>
  <conditionalFormatting sqref="O768">
    <cfRule type="expression" dxfId="3405" priority="2939" stopIfTrue="1">
      <formula>AI768&lt;=-2</formula>
    </cfRule>
    <cfRule type="expression" dxfId="3404" priority="2940" stopIfTrue="1">
      <formula>AI768&gt;=2</formula>
    </cfRule>
  </conditionalFormatting>
  <conditionalFormatting sqref="Q768">
    <cfRule type="expression" dxfId="3403" priority="2937" stopIfTrue="1">
      <formula>AJ768&lt;=-2</formula>
    </cfRule>
    <cfRule type="expression" dxfId="3402" priority="2938" stopIfTrue="1">
      <formula>AJ768&gt;=2</formula>
    </cfRule>
  </conditionalFormatting>
  <conditionalFormatting sqref="T768">
    <cfRule type="expression" dxfId="3401" priority="2935" stopIfTrue="1">
      <formula>AK768&lt;=-2</formula>
    </cfRule>
    <cfRule type="expression" dxfId="3400" priority="2936" stopIfTrue="1">
      <formula>AK768&gt;=2</formula>
    </cfRule>
  </conditionalFormatting>
  <conditionalFormatting sqref="X768">
    <cfRule type="expression" dxfId="3399" priority="2933" stopIfTrue="1">
      <formula>AL768&lt;=-2</formula>
    </cfRule>
    <cfRule type="expression" dxfId="3398" priority="2934" stopIfTrue="1">
      <formula>AL768&gt;=2</formula>
    </cfRule>
  </conditionalFormatting>
  <conditionalFormatting sqref="AB768">
    <cfRule type="expression" dxfId="3397" priority="2931" stopIfTrue="1">
      <formula>AM768&lt;=-2</formula>
    </cfRule>
    <cfRule type="expression" dxfId="3396" priority="2932" stopIfTrue="1">
      <formula>AM768&gt;=2</formula>
    </cfRule>
  </conditionalFormatting>
  <conditionalFormatting sqref="AF768">
    <cfRule type="expression" dxfId="3395" priority="2929" stopIfTrue="1">
      <formula>AN768&lt;=-2</formula>
    </cfRule>
    <cfRule type="expression" dxfId="3394" priority="2930" stopIfTrue="1">
      <formula>AN768&gt;=2</formula>
    </cfRule>
  </conditionalFormatting>
  <conditionalFormatting sqref="I769">
    <cfRule type="expression" dxfId="3393" priority="2927" stopIfTrue="1">
      <formula>$AG$450&lt;=-2</formula>
    </cfRule>
    <cfRule type="expression" dxfId="3392" priority="2928" stopIfTrue="1">
      <formula>AG769&gt;=2</formula>
    </cfRule>
  </conditionalFormatting>
  <conditionalFormatting sqref="L769">
    <cfRule type="expression" dxfId="3391" priority="2925" stopIfTrue="1">
      <formula>$AH$450&lt;=-2</formula>
    </cfRule>
    <cfRule type="expression" dxfId="3390" priority="2926" stopIfTrue="1">
      <formula>AH769&gt;=2</formula>
    </cfRule>
  </conditionalFormatting>
  <conditionalFormatting sqref="O769">
    <cfRule type="expression" dxfId="3389" priority="2923" stopIfTrue="1">
      <formula>AI769&lt;=-2</formula>
    </cfRule>
    <cfRule type="expression" dxfId="3388" priority="2924" stopIfTrue="1">
      <formula>AI769&gt;=2</formula>
    </cfRule>
  </conditionalFormatting>
  <conditionalFormatting sqref="Q769">
    <cfRule type="expression" dxfId="3387" priority="2921" stopIfTrue="1">
      <formula>AJ769&lt;=-2</formula>
    </cfRule>
    <cfRule type="expression" dxfId="3386" priority="2922" stopIfTrue="1">
      <formula>AJ769&gt;=2</formula>
    </cfRule>
  </conditionalFormatting>
  <conditionalFormatting sqref="T769">
    <cfRule type="expression" dxfId="3385" priority="2919" stopIfTrue="1">
      <formula>AK769&lt;=-2</formula>
    </cfRule>
    <cfRule type="expression" dxfId="3384" priority="2920" stopIfTrue="1">
      <formula>AK769&gt;=2</formula>
    </cfRule>
  </conditionalFormatting>
  <conditionalFormatting sqref="X769">
    <cfRule type="expression" dxfId="3383" priority="2917" stopIfTrue="1">
      <formula>AL769&lt;=-2</formula>
    </cfRule>
    <cfRule type="expression" dxfId="3382" priority="2918" stopIfTrue="1">
      <formula>AL769&gt;=2</formula>
    </cfRule>
  </conditionalFormatting>
  <conditionalFormatting sqref="AB769">
    <cfRule type="expression" dxfId="3381" priority="2915" stopIfTrue="1">
      <formula>AM769&lt;=-2</formula>
    </cfRule>
    <cfRule type="expression" dxfId="3380" priority="2916" stopIfTrue="1">
      <formula>AM769&gt;=2</formula>
    </cfRule>
  </conditionalFormatting>
  <conditionalFormatting sqref="AF769">
    <cfRule type="expression" dxfId="3379" priority="2913" stopIfTrue="1">
      <formula>AN769&lt;=-2</formula>
    </cfRule>
    <cfRule type="expression" dxfId="3378" priority="2914" stopIfTrue="1">
      <formula>AN769&gt;=2</formula>
    </cfRule>
  </conditionalFormatting>
  <conditionalFormatting sqref="I771">
    <cfRule type="expression" dxfId="3377" priority="2911" stopIfTrue="1">
      <formula>$AG$450&lt;=-2</formula>
    </cfRule>
    <cfRule type="expression" dxfId="3376" priority="2912" stopIfTrue="1">
      <formula>AG771&gt;=2</formula>
    </cfRule>
  </conditionalFormatting>
  <conditionalFormatting sqref="L771">
    <cfRule type="expression" dxfId="3375" priority="2909" stopIfTrue="1">
      <formula>$AH$450&lt;=-2</formula>
    </cfRule>
    <cfRule type="expression" dxfId="3374" priority="2910" stopIfTrue="1">
      <formula>AH771&gt;=2</formula>
    </cfRule>
  </conditionalFormatting>
  <conditionalFormatting sqref="O771">
    <cfRule type="expression" dxfId="3373" priority="2907" stopIfTrue="1">
      <formula>AI771&lt;=-2</formula>
    </cfRule>
    <cfRule type="expression" dxfId="3372" priority="2908" stopIfTrue="1">
      <formula>AI771&gt;=2</formula>
    </cfRule>
  </conditionalFormatting>
  <conditionalFormatting sqref="Q771">
    <cfRule type="expression" dxfId="3371" priority="2905" stopIfTrue="1">
      <formula>AJ771&lt;=-2</formula>
    </cfRule>
    <cfRule type="expression" dxfId="3370" priority="2906" stopIfTrue="1">
      <formula>AJ771&gt;=2</formula>
    </cfRule>
  </conditionalFormatting>
  <conditionalFormatting sqref="T771">
    <cfRule type="expression" dxfId="3369" priority="2903" stopIfTrue="1">
      <formula>AK771&lt;=-2</formula>
    </cfRule>
    <cfRule type="expression" dxfId="3368" priority="2904" stopIfTrue="1">
      <formula>AK771&gt;=2</formula>
    </cfRule>
  </conditionalFormatting>
  <conditionalFormatting sqref="X771">
    <cfRule type="expression" dxfId="3367" priority="2901" stopIfTrue="1">
      <formula>AL771&lt;=-2</formula>
    </cfRule>
    <cfRule type="expression" dxfId="3366" priority="2902" stopIfTrue="1">
      <formula>AL771&gt;=2</formula>
    </cfRule>
  </conditionalFormatting>
  <conditionalFormatting sqref="AB771">
    <cfRule type="expression" dxfId="3365" priority="2899" stopIfTrue="1">
      <formula>AM771&lt;=-2</formula>
    </cfRule>
    <cfRule type="expression" dxfId="3364" priority="2900" stopIfTrue="1">
      <formula>AM771&gt;=2</formula>
    </cfRule>
  </conditionalFormatting>
  <conditionalFormatting sqref="AF771">
    <cfRule type="expression" dxfId="3363" priority="2897" stopIfTrue="1">
      <formula>AN771&lt;=-2</formula>
    </cfRule>
    <cfRule type="expression" dxfId="3362" priority="2898" stopIfTrue="1">
      <formula>AN771&gt;=2</formula>
    </cfRule>
  </conditionalFormatting>
  <conditionalFormatting sqref="I774">
    <cfRule type="expression" dxfId="3361" priority="2895" stopIfTrue="1">
      <formula>$AG$450&lt;=-2</formula>
    </cfRule>
    <cfRule type="expression" dxfId="3360" priority="2896" stopIfTrue="1">
      <formula>AG774&gt;=2</formula>
    </cfRule>
  </conditionalFormatting>
  <conditionalFormatting sqref="L774">
    <cfRule type="expression" dxfId="3359" priority="2893" stopIfTrue="1">
      <formula>$AH$450&lt;=-2</formula>
    </cfRule>
    <cfRule type="expression" dxfId="3358" priority="2894" stopIfTrue="1">
      <formula>AH774&gt;=2</formula>
    </cfRule>
  </conditionalFormatting>
  <conditionalFormatting sqref="O774">
    <cfRule type="expression" dxfId="3357" priority="2891" stopIfTrue="1">
      <formula>AI774&lt;=-2</formula>
    </cfRule>
    <cfRule type="expression" dxfId="3356" priority="2892" stopIfTrue="1">
      <formula>AI774&gt;=2</formula>
    </cfRule>
  </conditionalFormatting>
  <conditionalFormatting sqref="Q774">
    <cfRule type="expression" dxfId="3355" priority="2889" stopIfTrue="1">
      <formula>AJ774&lt;=-2</formula>
    </cfRule>
    <cfRule type="expression" dxfId="3354" priority="2890" stopIfTrue="1">
      <formula>AJ774&gt;=2</formula>
    </cfRule>
  </conditionalFormatting>
  <conditionalFormatting sqref="T774">
    <cfRule type="expression" dxfId="3353" priority="2887" stopIfTrue="1">
      <formula>AK774&lt;=-2</formula>
    </cfRule>
    <cfRule type="expression" dxfId="3352" priority="2888" stopIfTrue="1">
      <formula>AK774&gt;=2</formula>
    </cfRule>
  </conditionalFormatting>
  <conditionalFormatting sqref="X774">
    <cfRule type="expression" dxfId="3351" priority="2885" stopIfTrue="1">
      <formula>AL774&lt;=-2</formula>
    </cfRule>
    <cfRule type="expression" dxfId="3350" priority="2886" stopIfTrue="1">
      <formula>AL774&gt;=2</formula>
    </cfRule>
  </conditionalFormatting>
  <conditionalFormatting sqref="AB774">
    <cfRule type="expression" dxfId="3349" priority="2883" stopIfTrue="1">
      <formula>AM774&lt;=-2</formula>
    </cfRule>
    <cfRule type="expression" dxfId="3348" priority="2884" stopIfTrue="1">
      <formula>AM774&gt;=2</formula>
    </cfRule>
  </conditionalFormatting>
  <conditionalFormatting sqref="AF774">
    <cfRule type="expression" dxfId="3347" priority="2881" stopIfTrue="1">
      <formula>AN774&lt;=-2</formula>
    </cfRule>
    <cfRule type="expression" dxfId="3346" priority="2882" stopIfTrue="1">
      <formula>AN774&gt;=2</formula>
    </cfRule>
  </conditionalFormatting>
  <conditionalFormatting sqref="I779">
    <cfRule type="expression" dxfId="3345" priority="2879" stopIfTrue="1">
      <formula>$AG$450&lt;=-2</formula>
    </cfRule>
    <cfRule type="expression" dxfId="3344" priority="2880" stopIfTrue="1">
      <formula>AG779&gt;=2</formula>
    </cfRule>
  </conditionalFormatting>
  <conditionalFormatting sqref="L779">
    <cfRule type="expression" dxfId="3343" priority="2877" stopIfTrue="1">
      <formula>$AH$450&lt;=-2</formula>
    </cfRule>
    <cfRule type="expression" dxfId="3342" priority="2878" stopIfTrue="1">
      <formula>AH779&gt;=2</formula>
    </cfRule>
  </conditionalFormatting>
  <conditionalFormatting sqref="O779">
    <cfRule type="expression" dxfId="3341" priority="2875" stopIfTrue="1">
      <formula>AI779&lt;=-2</formula>
    </cfRule>
    <cfRule type="expression" dxfId="3340" priority="2876" stopIfTrue="1">
      <formula>AI779&gt;=2</formula>
    </cfRule>
  </conditionalFormatting>
  <conditionalFormatting sqref="Q779">
    <cfRule type="expression" dxfId="3339" priority="2873" stopIfTrue="1">
      <formula>AJ779&lt;=-2</formula>
    </cfRule>
    <cfRule type="expression" dxfId="3338" priority="2874" stopIfTrue="1">
      <formula>AJ779&gt;=2</formula>
    </cfRule>
  </conditionalFormatting>
  <conditionalFormatting sqref="T779">
    <cfRule type="expression" dxfId="3337" priority="2871" stopIfTrue="1">
      <formula>AK779&lt;=-2</formula>
    </cfRule>
    <cfRule type="expression" dxfId="3336" priority="2872" stopIfTrue="1">
      <formula>AK779&gt;=2</formula>
    </cfRule>
  </conditionalFormatting>
  <conditionalFormatting sqref="X779">
    <cfRule type="expression" dxfId="3335" priority="2869" stopIfTrue="1">
      <formula>AL779&lt;=-2</formula>
    </cfRule>
    <cfRule type="expression" dxfId="3334" priority="2870" stopIfTrue="1">
      <formula>AL779&gt;=2</formula>
    </cfRule>
  </conditionalFormatting>
  <conditionalFormatting sqref="AB779">
    <cfRule type="expression" dxfId="3333" priority="2867" stopIfTrue="1">
      <formula>AM779&lt;=-2</formula>
    </cfRule>
    <cfRule type="expression" dxfId="3332" priority="2868" stopIfTrue="1">
      <formula>AM779&gt;=2</formula>
    </cfRule>
  </conditionalFormatting>
  <conditionalFormatting sqref="AF779">
    <cfRule type="expression" dxfId="3331" priority="2865" stopIfTrue="1">
      <formula>AN779&lt;=-2</formula>
    </cfRule>
    <cfRule type="expression" dxfId="3330" priority="2866" stopIfTrue="1">
      <formula>AN779&gt;=2</formula>
    </cfRule>
  </conditionalFormatting>
  <conditionalFormatting sqref="I781">
    <cfRule type="expression" dxfId="3329" priority="2863" stopIfTrue="1">
      <formula>$AG$450&lt;=-2</formula>
    </cfRule>
    <cfRule type="expression" dxfId="3328" priority="2864" stopIfTrue="1">
      <formula>AG781&gt;=2</formula>
    </cfRule>
  </conditionalFormatting>
  <conditionalFormatting sqref="L781">
    <cfRule type="expression" dxfId="3327" priority="2861" stopIfTrue="1">
      <formula>$AH$450&lt;=-2</formula>
    </cfRule>
    <cfRule type="expression" dxfId="3326" priority="2862" stopIfTrue="1">
      <formula>AH781&gt;=2</formula>
    </cfRule>
  </conditionalFormatting>
  <conditionalFormatting sqref="O781">
    <cfRule type="expression" dxfId="3325" priority="2859" stopIfTrue="1">
      <formula>AI781&lt;=-2</formula>
    </cfRule>
    <cfRule type="expression" dxfId="3324" priority="2860" stopIfTrue="1">
      <formula>AI781&gt;=2</formula>
    </cfRule>
  </conditionalFormatting>
  <conditionalFormatting sqref="Q781">
    <cfRule type="expression" dxfId="3323" priority="2857" stopIfTrue="1">
      <formula>AJ781&lt;=-2</formula>
    </cfRule>
    <cfRule type="expression" dxfId="3322" priority="2858" stopIfTrue="1">
      <formula>AJ781&gt;=2</formula>
    </cfRule>
  </conditionalFormatting>
  <conditionalFormatting sqref="T781">
    <cfRule type="expression" dxfId="3321" priority="2855" stopIfTrue="1">
      <formula>AK781&lt;=-2</formula>
    </cfRule>
    <cfRule type="expression" dxfId="3320" priority="2856" stopIfTrue="1">
      <formula>AK781&gt;=2</formula>
    </cfRule>
  </conditionalFormatting>
  <conditionalFormatting sqref="X781">
    <cfRule type="expression" dxfId="3319" priority="2853" stopIfTrue="1">
      <formula>AL781&lt;=-2</formula>
    </cfRule>
    <cfRule type="expression" dxfId="3318" priority="2854" stopIfTrue="1">
      <formula>AL781&gt;=2</formula>
    </cfRule>
  </conditionalFormatting>
  <conditionalFormatting sqref="AB781">
    <cfRule type="expression" dxfId="3317" priority="2851" stopIfTrue="1">
      <formula>AM781&lt;=-2</formula>
    </cfRule>
    <cfRule type="expression" dxfId="3316" priority="2852" stopIfTrue="1">
      <formula>AM781&gt;=2</formula>
    </cfRule>
  </conditionalFormatting>
  <conditionalFormatting sqref="AF781">
    <cfRule type="expression" dxfId="3315" priority="2849" stopIfTrue="1">
      <formula>AN781&lt;=-2</formula>
    </cfRule>
    <cfRule type="expression" dxfId="3314" priority="2850" stopIfTrue="1">
      <formula>AN781&gt;=2</formula>
    </cfRule>
  </conditionalFormatting>
  <conditionalFormatting sqref="I783">
    <cfRule type="expression" dxfId="3313" priority="2847" stopIfTrue="1">
      <formula>$AG$450&lt;=-2</formula>
    </cfRule>
    <cfRule type="expression" dxfId="3312" priority="2848" stopIfTrue="1">
      <formula>AG783&gt;=2</formula>
    </cfRule>
  </conditionalFormatting>
  <conditionalFormatting sqref="L783">
    <cfRule type="expression" dxfId="3311" priority="2845" stopIfTrue="1">
      <formula>$AH$450&lt;=-2</formula>
    </cfRule>
    <cfRule type="expression" dxfId="3310" priority="2846" stopIfTrue="1">
      <formula>AH783&gt;=2</formula>
    </cfRule>
  </conditionalFormatting>
  <conditionalFormatting sqref="O783">
    <cfRule type="expression" dxfId="3309" priority="2843" stopIfTrue="1">
      <formula>AI783&lt;=-2</formula>
    </cfRule>
    <cfRule type="expression" dxfId="3308" priority="2844" stopIfTrue="1">
      <formula>AI783&gt;=2</formula>
    </cfRule>
  </conditionalFormatting>
  <conditionalFormatting sqref="Q783">
    <cfRule type="expression" dxfId="3307" priority="2841" stopIfTrue="1">
      <formula>AJ783&lt;=-2</formula>
    </cfRule>
    <cfRule type="expression" dxfId="3306" priority="2842" stopIfTrue="1">
      <formula>AJ783&gt;=2</formula>
    </cfRule>
  </conditionalFormatting>
  <conditionalFormatting sqref="T783">
    <cfRule type="expression" dxfId="3305" priority="2839" stopIfTrue="1">
      <formula>AK783&lt;=-2</formula>
    </cfRule>
    <cfRule type="expression" dxfId="3304" priority="2840" stopIfTrue="1">
      <formula>AK783&gt;=2</formula>
    </cfRule>
  </conditionalFormatting>
  <conditionalFormatting sqref="X783">
    <cfRule type="expression" dxfId="3303" priority="2837" stopIfTrue="1">
      <formula>AL783&lt;=-2</formula>
    </cfRule>
    <cfRule type="expression" dxfId="3302" priority="2838" stopIfTrue="1">
      <formula>AL783&gt;=2</formula>
    </cfRule>
  </conditionalFormatting>
  <conditionalFormatting sqref="AB783">
    <cfRule type="expression" dxfId="3301" priority="2835" stopIfTrue="1">
      <formula>AM783&lt;=-2</formula>
    </cfRule>
    <cfRule type="expression" dxfId="3300" priority="2836" stopIfTrue="1">
      <formula>AM783&gt;=2</formula>
    </cfRule>
  </conditionalFormatting>
  <conditionalFormatting sqref="AF783">
    <cfRule type="expression" dxfId="3299" priority="2833" stopIfTrue="1">
      <formula>AN783&lt;=-2</formula>
    </cfRule>
    <cfRule type="expression" dxfId="3298" priority="2834" stopIfTrue="1">
      <formula>AN783&gt;=2</formula>
    </cfRule>
  </conditionalFormatting>
  <conditionalFormatting sqref="I790">
    <cfRule type="expression" dxfId="3297" priority="2831" stopIfTrue="1">
      <formula>$AG$450&lt;=-2</formula>
    </cfRule>
    <cfRule type="expression" dxfId="3296" priority="2832" stopIfTrue="1">
      <formula>AG790&gt;=2</formula>
    </cfRule>
  </conditionalFormatting>
  <conditionalFormatting sqref="L790">
    <cfRule type="expression" dxfId="3295" priority="2829" stopIfTrue="1">
      <formula>$AH$450&lt;=-2</formula>
    </cfRule>
    <cfRule type="expression" dxfId="3294" priority="2830" stopIfTrue="1">
      <formula>AH790&gt;=2</formula>
    </cfRule>
  </conditionalFormatting>
  <conditionalFormatting sqref="O790">
    <cfRule type="expression" dxfId="3293" priority="2827" stopIfTrue="1">
      <formula>AI790&lt;=-2</formula>
    </cfRule>
    <cfRule type="expression" dxfId="3292" priority="2828" stopIfTrue="1">
      <formula>AI790&gt;=2</formula>
    </cfRule>
  </conditionalFormatting>
  <conditionalFormatting sqref="Q790">
    <cfRule type="expression" dxfId="3291" priority="2825" stopIfTrue="1">
      <formula>AJ790&lt;=-2</formula>
    </cfRule>
    <cfRule type="expression" dxfId="3290" priority="2826" stopIfTrue="1">
      <formula>AJ790&gt;=2</formula>
    </cfRule>
  </conditionalFormatting>
  <conditionalFormatting sqref="T790">
    <cfRule type="expression" dxfId="3289" priority="2823" stopIfTrue="1">
      <formula>AK790&lt;=-2</formula>
    </cfRule>
    <cfRule type="expression" dxfId="3288" priority="2824" stopIfTrue="1">
      <formula>AK790&gt;=2</formula>
    </cfRule>
  </conditionalFormatting>
  <conditionalFormatting sqref="X790">
    <cfRule type="expression" dxfId="3287" priority="2821" stopIfTrue="1">
      <formula>AL790&lt;=-2</formula>
    </cfRule>
    <cfRule type="expression" dxfId="3286" priority="2822" stopIfTrue="1">
      <formula>AL790&gt;=2</formula>
    </cfRule>
  </conditionalFormatting>
  <conditionalFormatting sqref="AB790">
    <cfRule type="expression" dxfId="3285" priority="2819" stopIfTrue="1">
      <formula>AM790&lt;=-2</formula>
    </cfRule>
    <cfRule type="expression" dxfId="3284" priority="2820" stopIfTrue="1">
      <formula>AM790&gt;=2</formula>
    </cfRule>
  </conditionalFormatting>
  <conditionalFormatting sqref="AF790">
    <cfRule type="expression" dxfId="3283" priority="2817" stopIfTrue="1">
      <formula>AN790&lt;=-2</formula>
    </cfRule>
    <cfRule type="expression" dxfId="3282" priority="2818" stopIfTrue="1">
      <formula>AN790&gt;=2</formula>
    </cfRule>
  </conditionalFormatting>
  <conditionalFormatting sqref="I792">
    <cfRule type="expression" dxfId="3281" priority="2815" stopIfTrue="1">
      <formula>$AG$450&lt;=-2</formula>
    </cfRule>
    <cfRule type="expression" dxfId="3280" priority="2816" stopIfTrue="1">
      <formula>AG792&gt;=2</formula>
    </cfRule>
  </conditionalFormatting>
  <conditionalFormatting sqref="L792">
    <cfRule type="expression" dxfId="3279" priority="2813" stopIfTrue="1">
      <formula>$AH$450&lt;=-2</formula>
    </cfRule>
    <cfRule type="expression" dxfId="3278" priority="2814" stopIfTrue="1">
      <formula>AH792&gt;=2</formula>
    </cfRule>
  </conditionalFormatting>
  <conditionalFormatting sqref="O792">
    <cfRule type="expression" dxfId="3277" priority="2811" stopIfTrue="1">
      <formula>AI792&lt;=-2</formula>
    </cfRule>
    <cfRule type="expression" dxfId="3276" priority="2812" stopIfTrue="1">
      <formula>AI792&gt;=2</formula>
    </cfRule>
  </conditionalFormatting>
  <conditionalFormatting sqref="Q792">
    <cfRule type="expression" dxfId="3275" priority="2809" stopIfTrue="1">
      <formula>AJ792&lt;=-2</formula>
    </cfRule>
    <cfRule type="expression" dxfId="3274" priority="2810" stopIfTrue="1">
      <formula>AJ792&gt;=2</formula>
    </cfRule>
  </conditionalFormatting>
  <conditionalFormatting sqref="T792">
    <cfRule type="expression" dxfId="3273" priority="2807" stopIfTrue="1">
      <formula>AK792&lt;=-2</formula>
    </cfRule>
    <cfRule type="expression" dxfId="3272" priority="2808" stopIfTrue="1">
      <formula>AK792&gt;=2</formula>
    </cfRule>
  </conditionalFormatting>
  <conditionalFormatting sqref="X792">
    <cfRule type="expression" dxfId="3271" priority="2805" stopIfTrue="1">
      <formula>AL792&lt;=-2</formula>
    </cfRule>
    <cfRule type="expression" dxfId="3270" priority="2806" stopIfTrue="1">
      <formula>AL792&gt;=2</formula>
    </cfRule>
  </conditionalFormatting>
  <conditionalFormatting sqref="AB792">
    <cfRule type="expression" dxfId="3269" priority="2803" stopIfTrue="1">
      <formula>AM792&lt;=-2</formula>
    </cfRule>
    <cfRule type="expression" dxfId="3268" priority="2804" stopIfTrue="1">
      <formula>AM792&gt;=2</formula>
    </cfRule>
  </conditionalFormatting>
  <conditionalFormatting sqref="AF792">
    <cfRule type="expression" dxfId="3267" priority="2801" stopIfTrue="1">
      <formula>AN792&lt;=-2</formula>
    </cfRule>
    <cfRule type="expression" dxfId="3266" priority="2802" stopIfTrue="1">
      <formula>AN792&gt;=2</formula>
    </cfRule>
  </conditionalFormatting>
  <conditionalFormatting sqref="I795">
    <cfRule type="expression" dxfId="3265" priority="2799" stopIfTrue="1">
      <formula>$AG$450&lt;=-2</formula>
    </cfRule>
    <cfRule type="expression" dxfId="3264" priority="2800" stopIfTrue="1">
      <formula>AG795&gt;=2</formula>
    </cfRule>
  </conditionalFormatting>
  <conditionalFormatting sqref="L795">
    <cfRule type="expression" dxfId="3263" priority="2797" stopIfTrue="1">
      <formula>$AH$450&lt;=-2</formula>
    </cfRule>
    <cfRule type="expression" dxfId="3262" priority="2798" stopIfTrue="1">
      <formula>AH795&gt;=2</formula>
    </cfRule>
  </conditionalFormatting>
  <conditionalFormatting sqref="O795">
    <cfRule type="expression" dxfId="3261" priority="2795" stopIfTrue="1">
      <formula>AI795&lt;=-2</formula>
    </cfRule>
    <cfRule type="expression" dxfId="3260" priority="2796" stopIfTrue="1">
      <formula>AI795&gt;=2</formula>
    </cfRule>
  </conditionalFormatting>
  <conditionalFormatting sqref="Q795">
    <cfRule type="expression" dxfId="3259" priority="2793" stopIfTrue="1">
      <formula>AJ795&lt;=-2</formula>
    </cfRule>
    <cfRule type="expression" dxfId="3258" priority="2794" stopIfTrue="1">
      <formula>AJ795&gt;=2</formula>
    </cfRule>
  </conditionalFormatting>
  <conditionalFormatting sqref="T795">
    <cfRule type="expression" dxfId="3257" priority="2791" stopIfTrue="1">
      <formula>AK795&lt;=-2</formula>
    </cfRule>
    <cfRule type="expression" dxfId="3256" priority="2792" stopIfTrue="1">
      <formula>AK795&gt;=2</formula>
    </cfRule>
  </conditionalFormatting>
  <conditionalFormatting sqref="X795">
    <cfRule type="expression" dxfId="3255" priority="2789" stopIfTrue="1">
      <formula>AL795&lt;=-2</formula>
    </cfRule>
    <cfRule type="expression" dxfId="3254" priority="2790" stopIfTrue="1">
      <formula>AL795&gt;=2</formula>
    </cfRule>
  </conditionalFormatting>
  <conditionalFormatting sqref="AB795">
    <cfRule type="expression" dxfId="3253" priority="2787" stopIfTrue="1">
      <formula>AM795&lt;=-2</formula>
    </cfRule>
    <cfRule type="expression" dxfId="3252" priority="2788" stopIfTrue="1">
      <formula>AM795&gt;=2</formula>
    </cfRule>
  </conditionalFormatting>
  <conditionalFormatting sqref="AF795">
    <cfRule type="expression" dxfId="3251" priority="2785" stopIfTrue="1">
      <formula>AN795&lt;=-2</formula>
    </cfRule>
    <cfRule type="expression" dxfId="3250" priority="2786" stopIfTrue="1">
      <formula>AN795&gt;=2</formula>
    </cfRule>
  </conditionalFormatting>
  <conditionalFormatting sqref="I797">
    <cfRule type="expression" dxfId="3249" priority="2783" stopIfTrue="1">
      <formula>$AG$450&lt;=-2</formula>
    </cfRule>
    <cfRule type="expression" dxfId="3248" priority="2784" stopIfTrue="1">
      <formula>AG797&gt;=2</formula>
    </cfRule>
  </conditionalFormatting>
  <conditionalFormatting sqref="L797">
    <cfRule type="expression" dxfId="3247" priority="2781" stopIfTrue="1">
      <formula>$AH$450&lt;=-2</formula>
    </cfRule>
    <cfRule type="expression" dxfId="3246" priority="2782" stopIfTrue="1">
      <formula>AH797&gt;=2</formula>
    </cfRule>
  </conditionalFormatting>
  <conditionalFormatting sqref="O797">
    <cfRule type="expression" dxfId="3245" priority="2779" stopIfTrue="1">
      <formula>AI797&lt;=-2</formula>
    </cfRule>
    <cfRule type="expression" dxfId="3244" priority="2780" stopIfTrue="1">
      <formula>AI797&gt;=2</formula>
    </cfRule>
  </conditionalFormatting>
  <conditionalFormatting sqref="Q797">
    <cfRule type="expression" dxfId="3243" priority="2777" stopIfTrue="1">
      <formula>AJ797&lt;=-2</formula>
    </cfRule>
    <cfRule type="expression" dxfId="3242" priority="2778" stopIfTrue="1">
      <formula>AJ797&gt;=2</formula>
    </cfRule>
  </conditionalFormatting>
  <conditionalFormatting sqref="T797">
    <cfRule type="expression" dxfId="3241" priority="2775" stopIfTrue="1">
      <formula>AK797&lt;=-2</formula>
    </cfRule>
    <cfRule type="expression" dxfId="3240" priority="2776" stopIfTrue="1">
      <formula>AK797&gt;=2</formula>
    </cfRule>
  </conditionalFormatting>
  <conditionalFormatting sqref="X797">
    <cfRule type="expression" dxfId="3239" priority="2773" stopIfTrue="1">
      <formula>AL797&lt;=-2</formula>
    </cfRule>
    <cfRule type="expression" dxfId="3238" priority="2774" stopIfTrue="1">
      <formula>AL797&gt;=2</formula>
    </cfRule>
  </conditionalFormatting>
  <conditionalFormatting sqref="AB797">
    <cfRule type="expression" dxfId="3237" priority="2771" stopIfTrue="1">
      <formula>AM797&lt;=-2</formula>
    </cfRule>
    <cfRule type="expression" dxfId="3236" priority="2772" stopIfTrue="1">
      <formula>AM797&gt;=2</formula>
    </cfRule>
  </conditionalFormatting>
  <conditionalFormatting sqref="AF797">
    <cfRule type="expression" dxfId="3235" priority="2769" stopIfTrue="1">
      <formula>AN797&lt;=-2</formula>
    </cfRule>
    <cfRule type="expression" dxfId="3234" priority="2770" stopIfTrue="1">
      <formula>AN797&gt;=2</formula>
    </cfRule>
  </conditionalFormatting>
  <conditionalFormatting sqref="I798">
    <cfRule type="expression" dxfId="3233" priority="2767" stopIfTrue="1">
      <formula>$AG$450&lt;=-2</formula>
    </cfRule>
    <cfRule type="expression" dxfId="3232" priority="2768" stopIfTrue="1">
      <formula>AG798&gt;=2</formula>
    </cfRule>
  </conditionalFormatting>
  <conditionalFormatting sqref="L798">
    <cfRule type="expression" dxfId="3231" priority="2765" stopIfTrue="1">
      <formula>$AH$450&lt;=-2</formula>
    </cfRule>
    <cfRule type="expression" dxfId="3230" priority="2766" stopIfTrue="1">
      <formula>AH798&gt;=2</formula>
    </cfRule>
  </conditionalFormatting>
  <conditionalFormatting sqref="O798">
    <cfRule type="expression" dxfId="3229" priority="2763" stopIfTrue="1">
      <formula>AI798&lt;=-2</formula>
    </cfRule>
    <cfRule type="expression" dxfId="3228" priority="2764" stopIfTrue="1">
      <formula>AI798&gt;=2</formula>
    </cfRule>
  </conditionalFormatting>
  <conditionalFormatting sqref="Q798">
    <cfRule type="expression" dxfId="3227" priority="2761" stopIfTrue="1">
      <formula>AJ798&lt;=-2</formula>
    </cfRule>
    <cfRule type="expression" dxfId="3226" priority="2762" stopIfTrue="1">
      <formula>AJ798&gt;=2</formula>
    </cfRule>
  </conditionalFormatting>
  <conditionalFormatting sqref="T798">
    <cfRule type="expression" dxfId="3225" priority="2759" stopIfTrue="1">
      <formula>AK798&lt;=-2</formula>
    </cfRule>
    <cfRule type="expression" dxfId="3224" priority="2760" stopIfTrue="1">
      <formula>AK798&gt;=2</formula>
    </cfRule>
  </conditionalFormatting>
  <conditionalFormatting sqref="X798">
    <cfRule type="expression" dxfId="3223" priority="2757" stopIfTrue="1">
      <formula>AL798&lt;=-2</formula>
    </cfRule>
    <cfRule type="expression" dxfId="3222" priority="2758" stopIfTrue="1">
      <formula>AL798&gt;=2</formula>
    </cfRule>
  </conditionalFormatting>
  <conditionalFormatting sqref="AB798">
    <cfRule type="expression" dxfId="3221" priority="2755" stopIfTrue="1">
      <formula>AM798&lt;=-2</formula>
    </cfRule>
    <cfRule type="expression" dxfId="3220" priority="2756" stopIfTrue="1">
      <formula>AM798&gt;=2</formula>
    </cfRule>
  </conditionalFormatting>
  <conditionalFormatting sqref="AF798">
    <cfRule type="expression" dxfId="3219" priority="2753" stopIfTrue="1">
      <formula>AN798&lt;=-2</formula>
    </cfRule>
    <cfRule type="expression" dxfId="3218" priority="2754" stopIfTrue="1">
      <formula>AN798&gt;=2</formula>
    </cfRule>
  </conditionalFormatting>
  <conditionalFormatting sqref="I801">
    <cfRule type="expression" dxfId="3217" priority="2751" stopIfTrue="1">
      <formula>$AG$450&lt;=-2</formula>
    </cfRule>
    <cfRule type="expression" dxfId="3216" priority="2752" stopIfTrue="1">
      <formula>AG801&gt;=2</formula>
    </cfRule>
  </conditionalFormatting>
  <conditionalFormatting sqref="L801">
    <cfRule type="expression" dxfId="3215" priority="2749" stopIfTrue="1">
      <formula>$AH$450&lt;=-2</formula>
    </cfRule>
    <cfRule type="expression" dxfId="3214" priority="2750" stopIfTrue="1">
      <formula>AH801&gt;=2</formula>
    </cfRule>
  </conditionalFormatting>
  <conditionalFormatting sqref="O801">
    <cfRule type="expression" dxfId="3213" priority="2747" stopIfTrue="1">
      <formula>AI801&lt;=-2</formula>
    </cfRule>
    <cfRule type="expression" dxfId="3212" priority="2748" stopIfTrue="1">
      <formula>AI801&gt;=2</formula>
    </cfRule>
  </conditionalFormatting>
  <conditionalFormatting sqref="Q801">
    <cfRule type="expression" dxfId="3211" priority="2745" stopIfTrue="1">
      <formula>AJ801&lt;=-2</formula>
    </cfRule>
    <cfRule type="expression" dxfId="3210" priority="2746" stopIfTrue="1">
      <formula>AJ801&gt;=2</formula>
    </cfRule>
  </conditionalFormatting>
  <conditionalFormatting sqref="T801">
    <cfRule type="expression" dxfId="3209" priority="2743" stopIfTrue="1">
      <formula>AK801&lt;=-2</formula>
    </cfRule>
    <cfRule type="expression" dxfId="3208" priority="2744" stopIfTrue="1">
      <formula>AK801&gt;=2</formula>
    </cfRule>
  </conditionalFormatting>
  <conditionalFormatting sqref="X801">
    <cfRule type="expression" dxfId="3207" priority="2741" stopIfTrue="1">
      <formula>AL801&lt;=-2</formula>
    </cfRule>
    <cfRule type="expression" dxfId="3206" priority="2742" stopIfTrue="1">
      <formula>AL801&gt;=2</formula>
    </cfRule>
  </conditionalFormatting>
  <conditionalFormatting sqref="AB801">
    <cfRule type="expression" dxfId="3205" priority="2739" stopIfTrue="1">
      <formula>AM801&lt;=-2</formula>
    </cfRule>
    <cfRule type="expression" dxfId="3204" priority="2740" stopIfTrue="1">
      <formula>AM801&gt;=2</formula>
    </cfRule>
  </conditionalFormatting>
  <conditionalFormatting sqref="AF801">
    <cfRule type="expression" dxfId="3203" priority="2737" stopIfTrue="1">
      <formula>AN801&lt;=-2</formula>
    </cfRule>
    <cfRule type="expression" dxfId="3202" priority="2738" stopIfTrue="1">
      <formula>AN801&gt;=2</formula>
    </cfRule>
  </conditionalFormatting>
  <conditionalFormatting sqref="I804">
    <cfRule type="expression" dxfId="3201" priority="2735" stopIfTrue="1">
      <formula>$AG$450&lt;=-2</formula>
    </cfRule>
    <cfRule type="expression" dxfId="3200" priority="2736" stopIfTrue="1">
      <formula>AG804&gt;=2</formula>
    </cfRule>
  </conditionalFormatting>
  <conditionalFormatting sqref="L804">
    <cfRule type="expression" dxfId="3199" priority="2733" stopIfTrue="1">
      <formula>$AH$450&lt;=-2</formula>
    </cfRule>
    <cfRule type="expression" dxfId="3198" priority="2734" stopIfTrue="1">
      <formula>AH804&gt;=2</formula>
    </cfRule>
  </conditionalFormatting>
  <conditionalFormatting sqref="O804">
    <cfRule type="expression" dxfId="3197" priority="2731" stopIfTrue="1">
      <formula>AI804&lt;=-2</formula>
    </cfRule>
    <cfRule type="expression" dxfId="3196" priority="2732" stopIfTrue="1">
      <formula>AI804&gt;=2</formula>
    </cfRule>
  </conditionalFormatting>
  <conditionalFormatting sqref="Q804">
    <cfRule type="expression" dxfId="3195" priority="2729" stopIfTrue="1">
      <formula>AJ804&lt;=-2</formula>
    </cfRule>
    <cfRule type="expression" dxfId="3194" priority="2730" stopIfTrue="1">
      <formula>AJ804&gt;=2</formula>
    </cfRule>
  </conditionalFormatting>
  <conditionalFormatting sqref="T804">
    <cfRule type="expression" dxfId="3193" priority="2727" stopIfTrue="1">
      <formula>AK804&lt;=-2</formula>
    </cfRule>
    <cfRule type="expression" dxfId="3192" priority="2728" stopIfTrue="1">
      <formula>AK804&gt;=2</formula>
    </cfRule>
  </conditionalFormatting>
  <conditionalFormatting sqref="X804">
    <cfRule type="expression" dxfId="3191" priority="2725" stopIfTrue="1">
      <formula>AL804&lt;=-2</formula>
    </cfRule>
    <cfRule type="expression" dxfId="3190" priority="2726" stopIfTrue="1">
      <formula>AL804&gt;=2</formula>
    </cfRule>
  </conditionalFormatting>
  <conditionalFormatting sqref="AB804">
    <cfRule type="expression" dxfId="3189" priority="2723" stopIfTrue="1">
      <formula>AM804&lt;=-2</formula>
    </cfRule>
    <cfRule type="expression" dxfId="3188" priority="2724" stopIfTrue="1">
      <formula>AM804&gt;=2</formula>
    </cfRule>
  </conditionalFormatting>
  <conditionalFormatting sqref="AF804">
    <cfRule type="expression" dxfId="3187" priority="2721" stopIfTrue="1">
      <formula>AN804&lt;=-2</formula>
    </cfRule>
    <cfRule type="expression" dxfId="3186" priority="2722" stopIfTrue="1">
      <formula>AN804&gt;=2</formula>
    </cfRule>
  </conditionalFormatting>
  <conditionalFormatting sqref="I807">
    <cfRule type="expression" dxfId="3185" priority="2719" stopIfTrue="1">
      <formula>$AG$450&lt;=-2</formula>
    </cfRule>
    <cfRule type="expression" dxfId="3184" priority="2720" stopIfTrue="1">
      <formula>AG807&gt;=2</formula>
    </cfRule>
  </conditionalFormatting>
  <conditionalFormatting sqref="L807">
    <cfRule type="expression" dxfId="3183" priority="2717" stopIfTrue="1">
      <formula>$AH$450&lt;=-2</formula>
    </cfRule>
    <cfRule type="expression" dxfId="3182" priority="2718" stopIfTrue="1">
      <formula>AH807&gt;=2</formula>
    </cfRule>
  </conditionalFormatting>
  <conditionalFormatting sqref="O807">
    <cfRule type="expression" dxfId="3181" priority="2715" stopIfTrue="1">
      <formula>AI807&lt;=-2</formula>
    </cfRule>
    <cfRule type="expression" dxfId="3180" priority="2716" stopIfTrue="1">
      <formula>AI807&gt;=2</formula>
    </cfRule>
  </conditionalFormatting>
  <conditionalFormatting sqref="Q807">
    <cfRule type="expression" dxfId="3179" priority="2713" stopIfTrue="1">
      <formula>AJ807&lt;=-2</formula>
    </cfRule>
    <cfRule type="expression" dxfId="3178" priority="2714" stopIfTrue="1">
      <formula>AJ807&gt;=2</formula>
    </cfRule>
  </conditionalFormatting>
  <conditionalFormatting sqref="T807">
    <cfRule type="expression" dxfId="3177" priority="2711" stopIfTrue="1">
      <formula>AK807&lt;=-2</formula>
    </cfRule>
    <cfRule type="expression" dxfId="3176" priority="2712" stopIfTrue="1">
      <formula>AK807&gt;=2</formula>
    </cfRule>
  </conditionalFormatting>
  <conditionalFormatting sqref="X807">
    <cfRule type="expression" dxfId="3175" priority="2709" stopIfTrue="1">
      <formula>AL807&lt;=-2</formula>
    </cfRule>
    <cfRule type="expression" dxfId="3174" priority="2710" stopIfTrue="1">
      <formula>AL807&gt;=2</formula>
    </cfRule>
  </conditionalFormatting>
  <conditionalFormatting sqref="AB807">
    <cfRule type="expression" dxfId="3173" priority="2707" stopIfTrue="1">
      <formula>AM807&lt;=-2</formula>
    </cfRule>
    <cfRule type="expression" dxfId="3172" priority="2708" stopIfTrue="1">
      <formula>AM807&gt;=2</formula>
    </cfRule>
  </conditionalFormatting>
  <conditionalFormatting sqref="AF807">
    <cfRule type="expression" dxfId="3171" priority="2705" stopIfTrue="1">
      <formula>AN807&lt;=-2</formula>
    </cfRule>
    <cfRule type="expression" dxfId="3170" priority="2706" stopIfTrue="1">
      <formula>AN807&gt;=2</formula>
    </cfRule>
  </conditionalFormatting>
  <conditionalFormatting sqref="I811">
    <cfRule type="expression" dxfId="3169" priority="2703" stopIfTrue="1">
      <formula>$AG$450&lt;=-2</formula>
    </cfRule>
    <cfRule type="expression" dxfId="3168" priority="2704" stopIfTrue="1">
      <formula>AG811&gt;=2</formula>
    </cfRule>
  </conditionalFormatting>
  <conditionalFormatting sqref="L811">
    <cfRule type="expression" dxfId="3167" priority="2701" stopIfTrue="1">
      <formula>$AH$450&lt;=-2</formula>
    </cfRule>
    <cfRule type="expression" dxfId="3166" priority="2702" stopIfTrue="1">
      <formula>AH811&gt;=2</formula>
    </cfRule>
  </conditionalFormatting>
  <conditionalFormatting sqref="O811">
    <cfRule type="expression" dxfId="3165" priority="2699" stopIfTrue="1">
      <formula>AI811&lt;=-2</formula>
    </cfRule>
    <cfRule type="expression" dxfId="3164" priority="2700" stopIfTrue="1">
      <formula>AI811&gt;=2</formula>
    </cfRule>
  </conditionalFormatting>
  <conditionalFormatting sqref="Q811">
    <cfRule type="expression" dxfId="3163" priority="2697" stopIfTrue="1">
      <formula>AJ811&lt;=-2</formula>
    </cfRule>
    <cfRule type="expression" dxfId="3162" priority="2698" stopIfTrue="1">
      <formula>AJ811&gt;=2</formula>
    </cfRule>
  </conditionalFormatting>
  <conditionalFormatting sqref="T811">
    <cfRule type="expression" dxfId="3161" priority="2695" stopIfTrue="1">
      <formula>AK811&lt;=-2</formula>
    </cfRule>
    <cfRule type="expression" dxfId="3160" priority="2696" stopIfTrue="1">
      <formula>AK811&gt;=2</formula>
    </cfRule>
  </conditionalFormatting>
  <conditionalFormatting sqref="X811">
    <cfRule type="expression" dxfId="3159" priority="2693" stopIfTrue="1">
      <formula>AL811&lt;=-2</formula>
    </cfRule>
    <cfRule type="expression" dxfId="3158" priority="2694" stopIfTrue="1">
      <formula>AL811&gt;=2</formula>
    </cfRule>
  </conditionalFormatting>
  <conditionalFormatting sqref="AB811">
    <cfRule type="expression" dxfId="3157" priority="2691" stopIfTrue="1">
      <formula>AM811&lt;=-2</formula>
    </cfRule>
    <cfRule type="expression" dxfId="3156" priority="2692" stopIfTrue="1">
      <formula>AM811&gt;=2</formula>
    </cfRule>
  </conditionalFormatting>
  <conditionalFormatting sqref="AF811">
    <cfRule type="expression" dxfId="3155" priority="2689" stopIfTrue="1">
      <formula>AN811&lt;=-2</formula>
    </cfRule>
    <cfRule type="expression" dxfId="3154" priority="2690" stopIfTrue="1">
      <formula>AN811&gt;=2</formula>
    </cfRule>
  </conditionalFormatting>
  <conditionalFormatting sqref="I816">
    <cfRule type="expression" dxfId="3153" priority="2687" stopIfTrue="1">
      <formula>$AG$450&lt;=-2</formula>
    </cfRule>
    <cfRule type="expression" dxfId="3152" priority="2688" stopIfTrue="1">
      <formula>AG816&gt;=2</formula>
    </cfRule>
  </conditionalFormatting>
  <conditionalFormatting sqref="L816">
    <cfRule type="expression" dxfId="3151" priority="2685" stopIfTrue="1">
      <formula>$AH$450&lt;=-2</formula>
    </cfRule>
    <cfRule type="expression" dxfId="3150" priority="2686" stopIfTrue="1">
      <formula>AH816&gt;=2</formula>
    </cfRule>
  </conditionalFormatting>
  <conditionalFormatting sqref="O816">
    <cfRule type="expression" dxfId="3149" priority="2683" stopIfTrue="1">
      <formula>AI816&lt;=-2</formula>
    </cfRule>
    <cfRule type="expression" dxfId="3148" priority="2684" stopIfTrue="1">
      <formula>AI816&gt;=2</formula>
    </cfRule>
  </conditionalFormatting>
  <conditionalFormatting sqref="Q816">
    <cfRule type="expression" dxfId="3147" priority="2681" stopIfTrue="1">
      <formula>AJ816&lt;=-2</formula>
    </cfRule>
    <cfRule type="expression" dxfId="3146" priority="2682" stopIfTrue="1">
      <formula>AJ816&gt;=2</formula>
    </cfRule>
  </conditionalFormatting>
  <conditionalFormatting sqref="T816">
    <cfRule type="expression" dxfId="3145" priority="2679" stopIfTrue="1">
      <formula>AK816&lt;=-2</formula>
    </cfRule>
    <cfRule type="expression" dxfId="3144" priority="2680" stopIfTrue="1">
      <formula>AK816&gt;=2</formula>
    </cfRule>
  </conditionalFormatting>
  <conditionalFormatting sqref="X816">
    <cfRule type="expression" dxfId="3143" priority="2677" stopIfTrue="1">
      <formula>AL816&lt;=-2</formula>
    </cfRule>
    <cfRule type="expression" dxfId="3142" priority="2678" stopIfTrue="1">
      <formula>AL816&gt;=2</formula>
    </cfRule>
  </conditionalFormatting>
  <conditionalFormatting sqref="AB816">
    <cfRule type="expression" dxfId="3141" priority="2675" stopIfTrue="1">
      <formula>AM816&lt;=-2</formula>
    </cfRule>
    <cfRule type="expression" dxfId="3140" priority="2676" stopIfTrue="1">
      <formula>AM816&gt;=2</formula>
    </cfRule>
  </conditionalFormatting>
  <conditionalFormatting sqref="AF816">
    <cfRule type="expression" dxfId="3139" priority="2673" stopIfTrue="1">
      <formula>AN816&lt;=-2</formula>
    </cfRule>
    <cfRule type="expression" dxfId="3138" priority="2674" stopIfTrue="1">
      <formula>AN816&gt;=2</formula>
    </cfRule>
  </conditionalFormatting>
  <conditionalFormatting sqref="I819">
    <cfRule type="expression" dxfId="3137" priority="2671" stopIfTrue="1">
      <formula>$AG$450&lt;=-2</formula>
    </cfRule>
    <cfRule type="expression" dxfId="3136" priority="2672" stopIfTrue="1">
      <formula>AG819&gt;=2</formula>
    </cfRule>
  </conditionalFormatting>
  <conditionalFormatting sqref="L819">
    <cfRule type="expression" dxfId="3135" priority="2669" stopIfTrue="1">
      <formula>$AH$450&lt;=-2</formula>
    </cfRule>
    <cfRule type="expression" dxfId="3134" priority="2670" stopIfTrue="1">
      <formula>AH819&gt;=2</formula>
    </cfRule>
  </conditionalFormatting>
  <conditionalFormatting sqref="O819">
    <cfRule type="expression" dxfId="3133" priority="2667" stopIfTrue="1">
      <formula>AI819&lt;=-2</formula>
    </cfRule>
    <cfRule type="expression" dxfId="3132" priority="2668" stopIfTrue="1">
      <formula>AI819&gt;=2</formula>
    </cfRule>
  </conditionalFormatting>
  <conditionalFormatting sqref="Q819">
    <cfRule type="expression" dxfId="3131" priority="2665" stopIfTrue="1">
      <formula>AJ819&lt;=-2</formula>
    </cfRule>
    <cfRule type="expression" dxfId="3130" priority="2666" stopIfTrue="1">
      <formula>AJ819&gt;=2</formula>
    </cfRule>
  </conditionalFormatting>
  <conditionalFormatting sqref="T819">
    <cfRule type="expression" dxfId="3129" priority="2663" stopIfTrue="1">
      <formula>AK819&lt;=-2</formula>
    </cfRule>
    <cfRule type="expression" dxfId="3128" priority="2664" stopIfTrue="1">
      <formula>AK819&gt;=2</formula>
    </cfRule>
  </conditionalFormatting>
  <conditionalFormatting sqref="X819">
    <cfRule type="expression" dxfId="3127" priority="2661" stopIfTrue="1">
      <formula>AL819&lt;=-2</formula>
    </cfRule>
    <cfRule type="expression" dxfId="3126" priority="2662" stopIfTrue="1">
      <formula>AL819&gt;=2</formula>
    </cfRule>
  </conditionalFormatting>
  <conditionalFormatting sqref="AB819">
    <cfRule type="expression" dxfId="3125" priority="2659" stopIfTrue="1">
      <formula>AM819&lt;=-2</formula>
    </cfRule>
    <cfRule type="expression" dxfId="3124" priority="2660" stopIfTrue="1">
      <formula>AM819&gt;=2</formula>
    </cfRule>
  </conditionalFormatting>
  <conditionalFormatting sqref="AF819">
    <cfRule type="expression" dxfId="3123" priority="2657" stopIfTrue="1">
      <formula>AN819&lt;=-2</formula>
    </cfRule>
    <cfRule type="expression" dxfId="3122" priority="2658" stopIfTrue="1">
      <formula>AN819&gt;=2</formula>
    </cfRule>
  </conditionalFormatting>
  <conditionalFormatting sqref="I822">
    <cfRule type="expression" dxfId="3121" priority="2655" stopIfTrue="1">
      <formula>$AG$450&lt;=-2</formula>
    </cfRule>
    <cfRule type="expression" dxfId="3120" priority="2656" stopIfTrue="1">
      <formula>AG822&gt;=2</formula>
    </cfRule>
  </conditionalFormatting>
  <conditionalFormatting sqref="L822">
    <cfRule type="expression" dxfId="3119" priority="2653" stopIfTrue="1">
      <formula>$AH$450&lt;=-2</formula>
    </cfRule>
    <cfRule type="expression" dxfId="3118" priority="2654" stopIfTrue="1">
      <formula>AH822&gt;=2</formula>
    </cfRule>
  </conditionalFormatting>
  <conditionalFormatting sqref="O822">
    <cfRule type="expression" dxfId="3117" priority="2651" stopIfTrue="1">
      <formula>AI822&lt;=-2</formula>
    </cfRule>
    <cfRule type="expression" dxfId="3116" priority="2652" stopIfTrue="1">
      <formula>AI822&gt;=2</formula>
    </cfRule>
  </conditionalFormatting>
  <conditionalFormatting sqref="Q822">
    <cfRule type="expression" dxfId="3115" priority="2649" stopIfTrue="1">
      <formula>AJ822&lt;=-2</formula>
    </cfRule>
    <cfRule type="expression" dxfId="3114" priority="2650" stopIfTrue="1">
      <formula>AJ822&gt;=2</formula>
    </cfRule>
  </conditionalFormatting>
  <conditionalFormatting sqref="T822">
    <cfRule type="expression" dxfId="3113" priority="2647" stopIfTrue="1">
      <formula>AK822&lt;=-2</formula>
    </cfRule>
    <cfRule type="expression" dxfId="3112" priority="2648" stopIfTrue="1">
      <formula>AK822&gt;=2</formula>
    </cfRule>
  </conditionalFormatting>
  <conditionalFormatting sqref="X822">
    <cfRule type="expression" dxfId="3111" priority="2645" stopIfTrue="1">
      <formula>AL822&lt;=-2</formula>
    </cfRule>
    <cfRule type="expression" dxfId="3110" priority="2646" stopIfTrue="1">
      <formula>AL822&gt;=2</formula>
    </cfRule>
  </conditionalFormatting>
  <conditionalFormatting sqref="AB822">
    <cfRule type="expression" dxfId="3109" priority="2643" stopIfTrue="1">
      <formula>AM822&lt;=-2</formula>
    </cfRule>
    <cfRule type="expression" dxfId="3108" priority="2644" stopIfTrue="1">
      <formula>AM822&gt;=2</formula>
    </cfRule>
  </conditionalFormatting>
  <conditionalFormatting sqref="AF822">
    <cfRule type="expression" dxfId="3107" priority="2641" stopIfTrue="1">
      <formula>AN822&lt;=-2</formula>
    </cfRule>
    <cfRule type="expression" dxfId="3106" priority="2642" stopIfTrue="1">
      <formula>AN822&gt;=2</formula>
    </cfRule>
  </conditionalFormatting>
  <conditionalFormatting sqref="I827">
    <cfRule type="expression" dxfId="3105" priority="2639" stopIfTrue="1">
      <formula>$AG$450&lt;=-2</formula>
    </cfRule>
    <cfRule type="expression" dxfId="3104" priority="2640" stopIfTrue="1">
      <formula>AG827&gt;=2</formula>
    </cfRule>
  </conditionalFormatting>
  <conditionalFormatting sqref="L827">
    <cfRule type="expression" dxfId="3103" priority="2637" stopIfTrue="1">
      <formula>$AH$450&lt;=-2</formula>
    </cfRule>
    <cfRule type="expression" dxfId="3102" priority="2638" stopIfTrue="1">
      <formula>AH827&gt;=2</formula>
    </cfRule>
  </conditionalFormatting>
  <conditionalFormatting sqref="O827">
    <cfRule type="expression" dxfId="3101" priority="2635" stopIfTrue="1">
      <formula>AI827&lt;=-2</formula>
    </cfRule>
    <cfRule type="expression" dxfId="3100" priority="2636" stopIfTrue="1">
      <formula>AI827&gt;=2</formula>
    </cfRule>
  </conditionalFormatting>
  <conditionalFormatting sqref="Q827">
    <cfRule type="expression" dxfId="3099" priority="2633" stopIfTrue="1">
      <formula>AJ827&lt;=-2</formula>
    </cfRule>
    <cfRule type="expression" dxfId="3098" priority="2634" stopIfTrue="1">
      <formula>AJ827&gt;=2</formula>
    </cfRule>
  </conditionalFormatting>
  <conditionalFormatting sqref="T827">
    <cfRule type="expression" dxfId="3097" priority="2631" stopIfTrue="1">
      <formula>AK827&lt;=-2</formula>
    </cfRule>
    <cfRule type="expression" dxfId="3096" priority="2632" stopIfTrue="1">
      <formula>AK827&gt;=2</formula>
    </cfRule>
  </conditionalFormatting>
  <conditionalFormatting sqref="X827">
    <cfRule type="expression" dxfId="3095" priority="2629" stopIfTrue="1">
      <formula>AL827&lt;=-2</formula>
    </cfRule>
    <cfRule type="expression" dxfId="3094" priority="2630" stopIfTrue="1">
      <formula>AL827&gt;=2</formula>
    </cfRule>
  </conditionalFormatting>
  <conditionalFormatting sqref="AB827">
    <cfRule type="expression" dxfId="3093" priority="2627" stopIfTrue="1">
      <formula>AM827&lt;=-2</formula>
    </cfRule>
    <cfRule type="expression" dxfId="3092" priority="2628" stopIfTrue="1">
      <formula>AM827&gt;=2</formula>
    </cfRule>
  </conditionalFormatting>
  <conditionalFormatting sqref="AF827">
    <cfRule type="expression" dxfId="3091" priority="2625" stopIfTrue="1">
      <formula>AN827&lt;=-2</formula>
    </cfRule>
    <cfRule type="expression" dxfId="3090" priority="2626" stopIfTrue="1">
      <formula>AN827&gt;=2</formula>
    </cfRule>
  </conditionalFormatting>
  <conditionalFormatting sqref="I830">
    <cfRule type="expression" dxfId="3089" priority="2623" stopIfTrue="1">
      <formula>$AG$450&lt;=-2</formula>
    </cfRule>
    <cfRule type="expression" dxfId="3088" priority="2624" stopIfTrue="1">
      <formula>AG830&gt;=2</formula>
    </cfRule>
  </conditionalFormatting>
  <conditionalFormatting sqref="L830">
    <cfRule type="expression" dxfId="3087" priority="2621" stopIfTrue="1">
      <formula>$AH$450&lt;=-2</formula>
    </cfRule>
    <cfRule type="expression" dxfId="3086" priority="2622" stopIfTrue="1">
      <formula>AH830&gt;=2</formula>
    </cfRule>
  </conditionalFormatting>
  <conditionalFormatting sqref="O830">
    <cfRule type="expression" dxfId="3085" priority="2619" stopIfTrue="1">
      <formula>AI830&lt;=-2</formula>
    </cfRule>
    <cfRule type="expression" dxfId="3084" priority="2620" stopIfTrue="1">
      <formula>AI830&gt;=2</formula>
    </cfRule>
  </conditionalFormatting>
  <conditionalFormatting sqref="Q830">
    <cfRule type="expression" dxfId="3083" priority="2617" stopIfTrue="1">
      <formula>AJ830&lt;=-2</formula>
    </cfRule>
    <cfRule type="expression" dxfId="3082" priority="2618" stopIfTrue="1">
      <formula>AJ830&gt;=2</formula>
    </cfRule>
  </conditionalFormatting>
  <conditionalFormatting sqref="T830">
    <cfRule type="expression" dxfId="3081" priority="2615" stopIfTrue="1">
      <formula>AK830&lt;=-2</formula>
    </cfRule>
    <cfRule type="expression" dxfId="3080" priority="2616" stopIfTrue="1">
      <formula>AK830&gt;=2</formula>
    </cfRule>
  </conditionalFormatting>
  <conditionalFormatting sqref="X830">
    <cfRule type="expression" dxfId="3079" priority="2613" stopIfTrue="1">
      <formula>AL830&lt;=-2</formula>
    </cfRule>
    <cfRule type="expression" dxfId="3078" priority="2614" stopIfTrue="1">
      <formula>AL830&gt;=2</formula>
    </cfRule>
  </conditionalFormatting>
  <conditionalFormatting sqref="AB830">
    <cfRule type="expression" dxfId="3077" priority="2611" stopIfTrue="1">
      <formula>AM830&lt;=-2</formula>
    </cfRule>
    <cfRule type="expression" dxfId="3076" priority="2612" stopIfTrue="1">
      <formula>AM830&gt;=2</formula>
    </cfRule>
  </conditionalFormatting>
  <conditionalFormatting sqref="AF830">
    <cfRule type="expression" dxfId="3075" priority="2609" stopIfTrue="1">
      <formula>AN830&lt;=-2</formula>
    </cfRule>
    <cfRule type="expression" dxfId="3074" priority="2610" stopIfTrue="1">
      <formula>AN830&gt;=2</formula>
    </cfRule>
  </conditionalFormatting>
  <conditionalFormatting sqref="I837">
    <cfRule type="expression" dxfId="3073" priority="2607" stopIfTrue="1">
      <formula>$AG$450&lt;=-2</formula>
    </cfRule>
    <cfRule type="expression" dxfId="3072" priority="2608" stopIfTrue="1">
      <formula>AG837&gt;=2</formula>
    </cfRule>
  </conditionalFormatting>
  <conditionalFormatting sqref="L837">
    <cfRule type="expression" dxfId="3071" priority="2605" stopIfTrue="1">
      <formula>$AH$450&lt;=-2</formula>
    </cfRule>
    <cfRule type="expression" dxfId="3070" priority="2606" stopIfTrue="1">
      <formula>AH837&gt;=2</formula>
    </cfRule>
  </conditionalFormatting>
  <conditionalFormatting sqref="O837">
    <cfRule type="expression" dxfId="3069" priority="2603" stopIfTrue="1">
      <formula>AI837&lt;=-2</formula>
    </cfRule>
    <cfRule type="expression" dxfId="3068" priority="2604" stopIfTrue="1">
      <formula>AI837&gt;=2</formula>
    </cfRule>
  </conditionalFormatting>
  <conditionalFormatting sqref="Q837">
    <cfRule type="expression" dxfId="3067" priority="2601" stopIfTrue="1">
      <formula>AJ837&lt;=-2</formula>
    </cfRule>
    <cfRule type="expression" dxfId="3066" priority="2602" stopIfTrue="1">
      <formula>AJ837&gt;=2</formula>
    </cfRule>
  </conditionalFormatting>
  <conditionalFormatting sqref="T837">
    <cfRule type="expression" dxfId="3065" priority="2599" stopIfTrue="1">
      <formula>AK837&lt;=-2</formula>
    </cfRule>
    <cfRule type="expression" dxfId="3064" priority="2600" stopIfTrue="1">
      <formula>AK837&gt;=2</formula>
    </cfRule>
  </conditionalFormatting>
  <conditionalFormatting sqref="X837">
    <cfRule type="expression" dxfId="3063" priority="2597" stopIfTrue="1">
      <formula>AL837&lt;=-2</formula>
    </cfRule>
    <cfRule type="expression" dxfId="3062" priority="2598" stopIfTrue="1">
      <formula>AL837&gt;=2</formula>
    </cfRule>
  </conditionalFormatting>
  <conditionalFormatting sqref="AB837">
    <cfRule type="expression" dxfId="3061" priority="2595" stopIfTrue="1">
      <formula>AM837&lt;=-2</formula>
    </cfRule>
    <cfRule type="expression" dxfId="3060" priority="2596" stopIfTrue="1">
      <formula>AM837&gt;=2</formula>
    </cfRule>
  </conditionalFormatting>
  <conditionalFormatting sqref="AF837">
    <cfRule type="expression" dxfId="3059" priority="2593" stopIfTrue="1">
      <formula>AN837&lt;=-2</formula>
    </cfRule>
    <cfRule type="expression" dxfId="3058" priority="2594" stopIfTrue="1">
      <formula>AN837&gt;=2</formula>
    </cfRule>
  </conditionalFormatting>
  <conditionalFormatting sqref="I842">
    <cfRule type="expression" dxfId="3057" priority="2591" stopIfTrue="1">
      <formula>$AG$450&lt;=-2</formula>
    </cfRule>
    <cfRule type="expression" dxfId="3056" priority="2592" stopIfTrue="1">
      <formula>AG842&gt;=2</formula>
    </cfRule>
  </conditionalFormatting>
  <conditionalFormatting sqref="L842">
    <cfRule type="expression" dxfId="3055" priority="2589" stopIfTrue="1">
      <formula>$AH$450&lt;=-2</formula>
    </cfRule>
    <cfRule type="expression" dxfId="3054" priority="2590" stopIfTrue="1">
      <formula>AH842&gt;=2</formula>
    </cfRule>
  </conditionalFormatting>
  <conditionalFormatting sqref="O842">
    <cfRule type="expression" dxfId="3053" priority="2587" stopIfTrue="1">
      <formula>AI842&lt;=-2</formula>
    </cfRule>
    <cfRule type="expression" dxfId="3052" priority="2588" stopIfTrue="1">
      <formula>AI842&gt;=2</formula>
    </cfRule>
  </conditionalFormatting>
  <conditionalFormatting sqref="Q842">
    <cfRule type="expression" dxfId="3051" priority="2585" stopIfTrue="1">
      <formula>AJ842&lt;=-2</formula>
    </cfRule>
    <cfRule type="expression" dxfId="3050" priority="2586" stopIfTrue="1">
      <formula>AJ842&gt;=2</formula>
    </cfRule>
  </conditionalFormatting>
  <conditionalFormatting sqref="T842">
    <cfRule type="expression" dxfId="3049" priority="2583" stopIfTrue="1">
      <formula>AK842&lt;=-2</formula>
    </cfRule>
    <cfRule type="expression" dxfId="3048" priority="2584" stopIfTrue="1">
      <formula>AK842&gt;=2</formula>
    </cfRule>
  </conditionalFormatting>
  <conditionalFormatting sqref="X842">
    <cfRule type="expression" dxfId="3047" priority="2581" stopIfTrue="1">
      <formula>AL842&lt;=-2</formula>
    </cfRule>
    <cfRule type="expression" dxfId="3046" priority="2582" stopIfTrue="1">
      <formula>AL842&gt;=2</formula>
    </cfRule>
  </conditionalFormatting>
  <conditionalFormatting sqref="AB842">
    <cfRule type="expression" dxfId="3045" priority="2579" stopIfTrue="1">
      <formula>AM842&lt;=-2</formula>
    </cfRule>
    <cfRule type="expression" dxfId="3044" priority="2580" stopIfTrue="1">
      <formula>AM842&gt;=2</formula>
    </cfRule>
  </conditionalFormatting>
  <conditionalFormatting sqref="AF842">
    <cfRule type="expression" dxfId="3043" priority="2577" stopIfTrue="1">
      <formula>AN842&lt;=-2</formula>
    </cfRule>
    <cfRule type="expression" dxfId="3042" priority="2578" stopIfTrue="1">
      <formula>AN842&gt;=2</formula>
    </cfRule>
  </conditionalFormatting>
  <conditionalFormatting sqref="I845">
    <cfRule type="expression" dxfId="3041" priority="2575" stopIfTrue="1">
      <formula>$AG$450&lt;=-2</formula>
    </cfRule>
    <cfRule type="expression" dxfId="3040" priority="2576" stopIfTrue="1">
      <formula>AG845&gt;=2</formula>
    </cfRule>
  </conditionalFormatting>
  <conditionalFormatting sqref="L845">
    <cfRule type="expression" dxfId="3039" priority="2573" stopIfTrue="1">
      <formula>$AH$450&lt;=-2</formula>
    </cfRule>
    <cfRule type="expression" dxfId="3038" priority="2574" stopIfTrue="1">
      <formula>AH845&gt;=2</formula>
    </cfRule>
  </conditionalFormatting>
  <conditionalFormatting sqref="O845">
    <cfRule type="expression" dxfId="3037" priority="2571" stopIfTrue="1">
      <formula>AI845&lt;=-2</formula>
    </cfRule>
    <cfRule type="expression" dxfId="3036" priority="2572" stopIfTrue="1">
      <formula>AI845&gt;=2</formula>
    </cfRule>
  </conditionalFormatting>
  <conditionalFormatting sqref="Q845">
    <cfRule type="expression" dxfId="3035" priority="2569" stopIfTrue="1">
      <formula>AJ845&lt;=-2</formula>
    </cfRule>
    <cfRule type="expression" dxfId="3034" priority="2570" stopIfTrue="1">
      <formula>AJ845&gt;=2</formula>
    </cfRule>
  </conditionalFormatting>
  <conditionalFormatting sqref="T845">
    <cfRule type="expression" dxfId="3033" priority="2567" stopIfTrue="1">
      <formula>AK845&lt;=-2</formula>
    </cfRule>
    <cfRule type="expression" dxfId="3032" priority="2568" stopIfTrue="1">
      <formula>AK845&gt;=2</formula>
    </cfRule>
  </conditionalFormatting>
  <conditionalFormatting sqref="X845">
    <cfRule type="expression" dxfId="3031" priority="2565" stopIfTrue="1">
      <formula>AL845&lt;=-2</formula>
    </cfRule>
    <cfRule type="expression" dxfId="3030" priority="2566" stopIfTrue="1">
      <formula>AL845&gt;=2</formula>
    </cfRule>
  </conditionalFormatting>
  <conditionalFormatting sqref="AB845">
    <cfRule type="expression" dxfId="3029" priority="2563" stopIfTrue="1">
      <formula>AM845&lt;=-2</formula>
    </cfRule>
    <cfRule type="expression" dxfId="3028" priority="2564" stopIfTrue="1">
      <formula>AM845&gt;=2</formula>
    </cfRule>
  </conditionalFormatting>
  <conditionalFormatting sqref="AF845">
    <cfRule type="expression" dxfId="3027" priority="2561" stopIfTrue="1">
      <formula>AN845&lt;=-2</formula>
    </cfRule>
    <cfRule type="expression" dxfId="3026" priority="2562" stopIfTrue="1">
      <formula>AN845&gt;=2</formula>
    </cfRule>
  </conditionalFormatting>
  <conditionalFormatting sqref="I847">
    <cfRule type="expression" dxfId="3025" priority="2559" stopIfTrue="1">
      <formula>$AG$450&lt;=-2</formula>
    </cfRule>
    <cfRule type="expression" dxfId="3024" priority="2560" stopIfTrue="1">
      <formula>AG847&gt;=2</formula>
    </cfRule>
  </conditionalFormatting>
  <conditionalFormatting sqref="L847">
    <cfRule type="expression" dxfId="3023" priority="2557" stopIfTrue="1">
      <formula>$AH$450&lt;=-2</formula>
    </cfRule>
    <cfRule type="expression" dxfId="3022" priority="2558" stopIfTrue="1">
      <formula>AH847&gt;=2</formula>
    </cfRule>
  </conditionalFormatting>
  <conditionalFormatting sqref="O847">
    <cfRule type="expression" dxfId="3021" priority="2555" stopIfTrue="1">
      <formula>AI847&lt;=-2</formula>
    </cfRule>
    <cfRule type="expression" dxfId="3020" priority="2556" stopIfTrue="1">
      <formula>AI847&gt;=2</formula>
    </cfRule>
  </conditionalFormatting>
  <conditionalFormatting sqref="Q847">
    <cfRule type="expression" dxfId="3019" priority="2553" stopIfTrue="1">
      <formula>AJ847&lt;=-2</formula>
    </cfRule>
    <cfRule type="expression" dxfId="3018" priority="2554" stopIfTrue="1">
      <formula>AJ847&gt;=2</formula>
    </cfRule>
  </conditionalFormatting>
  <conditionalFormatting sqref="T847">
    <cfRule type="expression" dxfId="3017" priority="2551" stopIfTrue="1">
      <formula>AK847&lt;=-2</formula>
    </cfRule>
    <cfRule type="expression" dxfId="3016" priority="2552" stopIfTrue="1">
      <formula>AK847&gt;=2</formula>
    </cfRule>
  </conditionalFormatting>
  <conditionalFormatting sqref="X847">
    <cfRule type="expression" dxfId="3015" priority="2549" stopIfTrue="1">
      <formula>AL847&lt;=-2</formula>
    </cfRule>
    <cfRule type="expression" dxfId="3014" priority="2550" stopIfTrue="1">
      <formula>AL847&gt;=2</formula>
    </cfRule>
  </conditionalFormatting>
  <conditionalFormatting sqref="AB847">
    <cfRule type="expression" dxfId="3013" priority="2547" stopIfTrue="1">
      <formula>AM847&lt;=-2</formula>
    </cfRule>
    <cfRule type="expression" dxfId="3012" priority="2548" stopIfTrue="1">
      <formula>AM847&gt;=2</formula>
    </cfRule>
  </conditionalFormatting>
  <conditionalFormatting sqref="AF847">
    <cfRule type="expression" dxfId="3011" priority="2545" stopIfTrue="1">
      <formula>AN847&lt;=-2</formula>
    </cfRule>
    <cfRule type="expression" dxfId="3010" priority="2546" stopIfTrue="1">
      <formula>AN847&gt;=2</formula>
    </cfRule>
  </conditionalFormatting>
  <conditionalFormatting sqref="I850">
    <cfRule type="expression" dxfId="3009" priority="2543" stopIfTrue="1">
      <formula>$AG$450&lt;=-2</formula>
    </cfRule>
    <cfRule type="expression" dxfId="3008" priority="2544" stopIfTrue="1">
      <formula>AG850&gt;=2</formula>
    </cfRule>
  </conditionalFormatting>
  <conditionalFormatting sqref="L850">
    <cfRule type="expression" dxfId="3007" priority="2541" stopIfTrue="1">
      <formula>$AH$450&lt;=-2</formula>
    </cfRule>
    <cfRule type="expression" dxfId="3006" priority="2542" stopIfTrue="1">
      <formula>AH850&gt;=2</formula>
    </cfRule>
  </conditionalFormatting>
  <conditionalFormatting sqref="O850">
    <cfRule type="expression" dxfId="3005" priority="2539" stopIfTrue="1">
      <formula>AI850&lt;=-2</formula>
    </cfRule>
    <cfRule type="expression" dxfId="3004" priority="2540" stopIfTrue="1">
      <formula>AI850&gt;=2</formula>
    </cfRule>
  </conditionalFormatting>
  <conditionalFormatting sqref="Q850">
    <cfRule type="expression" dxfId="3003" priority="2537" stopIfTrue="1">
      <formula>AJ850&lt;=-2</formula>
    </cfRule>
    <cfRule type="expression" dxfId="3002" priority="2538" stopIfTrue="1">
      <formula>AJ850&gt;=2</formula>
    </cfRule>
  </conditionalFormatting>
  <conditionalFormatting sqref="T850">
    <cfRule type="expression" dxfId="3001" priority="2535" stopIfTrue="1">
      <formula>AK850&lt;=-2</formula>
    </cfRule>
    <cfRule type="expression" dxfId="3000" priority="2536" stopIfTrue="1">
      <formula>AK850&gt;=2</formula>
    </cfRule>
  </conditionalFormatting>
  <conditionalFormatting sqref="X850">
    <cfRule type="expression" dxfId="2999" priority="2533" stopIfTrue="1">
      <formula>AL850&lt;=-2</formula>
    </cfRule>
    <cfRule type="expression" dxfId="2998" priority="2534" stopIfTrue="1">
      <formula>AL850&gt;=2</formula>
    </cfRule>
  </conditionalFormatting>
  <conditionalFormatting sqref="AB850">
    <cfRule type="expression" dxfId="2997" priority="2531" stopIfTrue="1">
      <formula>AM850&lt;=-2</formula>
    </cfRule>
    <cfRule type="expression" dxfId="2996" priority="2532" stopIfTrue="1">
      <formula>AM850&gt;=2</formula>
    </cfRule>
  </conditionalFormatting>
  <conditionalFormatting sqref="AF850">
    <cfRule type="expression" dxfId="2995" priority="2529" stopIfTrue="1">
      <formula>AN850&lt;=-2</formula>
    </cfRule>
    <cfRule type="expression" dxfId="2994" priority="2530" stopIfTrue="1">
      <formula>AN850&gt;=2</formula>
    </cfRule>
  </conditionalFormatting>
  <conditionalFormatting sqref="I855">
    <cfRule type="expression" dxfId="2993" priority="2527" stopIfTrue="1">
      <formula>$AG$450&lt;=-2</formula>
    </cfRule>
    <cfRule type="expression" dxfId="2992" priority="2528" stopIfTrue="1">
      <formula>AG855&gt;=2</formula>
    </cfRule>
  </conditionalFormatting>
  <conditionalFormatting sqref="L855">
    <cfRule type="expression" dxfId="2991" priority="2525" stopIfTrue="1">
      <formula>$AH$450&lt;=-2</formula>
    </cfRule>
    <cfRule type="expression" dxfId="2990" priority="2526" stopIfTrue="1">
      <formula>AH855&gt;=2</formula>
    </cfRule>
  </conditionalFormatting>
  <conditionalFormatting sqref="O855">
    <cfRule type="expression" dxfId="2989" priority="2523" stopIfTrue="1">
      <formula>AI855&lt;=-2</formula>
    </cfRule>
    <cfRule type="expression" dxfId="2988" priority="2524" stopIfTrue="1">
      <formula>AI855&gt;=2</formula>
    </cfRule>
  </conditionalFormatting>
  <conditionalFormatting sqref="Q855">
    <cfRule type="expression" dxfId="2987" priority="2521" stopIfTrue="1">
      <formula>AJ855&lt;=-2</formula>
    </cfRule>
    <cfRule type="expression" dxfId="2986" priority="2522" stopIfTrue="1">
      <formula>AJ855&gt;=2</formula>
    </cfRule>
  </conditionalFormatting>
  <conditionalFormatting sqref="T855">
    <cfRule type="expression" dxfId="2985" priority="2519" stopIfTrue="1">
      <formula>AK855&lt;=-2</formula>
    </cfRule>
    <cfRule type="expression" dxfId="2984" priority="2520" stopIfTrue="1">
      <formula>AK855&gt;=2</formula>
    </cfRule>
  </conditionalFormatting>
  <conditionalFormatting sqref="X855">
    <cfRule type="expression" dxfId="2983" priority="2517" stopIfTrue="1">
      <formula>AL855&lt;=-2</formula>
    </cfRule>
    <cfRule type="expression" dxfId="2982" priority="2518" stopIfTrue="1">
      <formula>AL855&gt;=2</formula>
    </cfRule>
  </conditionalFormatting>
  <conditionalFormatting sqref="AB855">
    <cfRule type="expression" dxfId="2981" priority="2515" stopIfTrue="1">
      <formula>AM855&lt;=-2</formula>
    </cfRule>
    <cfRule type="expression" dxfId="2980" priority="2516" stopIfTrue="1">
      <formula>AM855&gt;=2</formula>
    </cfRule>
  </conditionalFormatting>
  <conditionalFormatting sqref="AF855">
    <cfRule type="expression" dxfId="2979" priority="2513" stopIfTrue="1">
      <formula>AN855&lt;=-2</formula>
    </cfRule>
    <cfRule type="expression" dxfId="2978" priority="2514" stopIfTrue="1">
      <formula>AN855&gt;=2</formula>
    </cfRule>
  </conditionalFormatting>
  <conditionalFormatting sqref="I861">
    <cfRule type="expression" dxfId="2977" priority="2511" stopIfTrue="1">
      <formula>$AG$450&lt;=-2</formula>
    </cfRule>
    <cfRule type="expression" dxfId="2976" priority="2512" stopIfTrue="1">
      <formula>AG861&gt;=2</formula>
    </cfRule>
  </conditionalFormatting>
  <conditionalFormatting sqref="L861">
    <cfRule type="expression" dxfId="2975" priority="2509" stopIfTrue="1">
      <formula>$AH$450&lt;=-2</formula>
    </cfRule>
    <cfRule type="expression" dxfId="2974" priority="2510" stopIfTrue="1">
      <formula>AH861&gt;=2</formula>
    </cfRule>
  </conditionalFormatting>
  <conditionalFormatting sqref="O861">
    <cfRule type="expression" dxfId="2973" priority="2507" stopIfTrue="1">
      <formula>AI861&lt;=-2</formula>
    </cfRule>
    <cfRule type="expression" dxfId="2972" priority="2508" stopIfTrue="1">
      <formula>AI861&gt;=2</formula>
    </cfRule>
  </conditionalFormatting>
  <conditionalFormatting sqref="Q861">
    <cfRule type="expression" dxfId="2971" priority="2505" stopIfTrue="1">
      <formula>AJ861&lt;=-2</formula>
    </cfRule>
    <cfRule type="expression" dxfId="2970" priority="2506" stopIfTrue="1">
      <formula>AJ861&gt;=2</formula>
    </cfRule>
  </conditionalFormatting>
  <conditionalFormatting sqref="T861">
    <cfRule type="expression" dxfId="2969" priority="2503" stopIfTrue="1">
      <formula>AK861&lt;=-2</formula>
    </cfRule>
    <cfRule type="expression" dxfId="2968" priority="2504" stopIfTrue="1">
      <formula>AK861&gt;=2</formula>
    </cfRule>
  </conditionalFormatting>
  <conditionalFormatting sqref="X861">
    <cfRule type="expression" dxfId="2967" priority="2501" stopIfTrue="1">
      <formula>AL861&lt;=-2</formula>
    </cfRule>
    <cfRule type="expression" dxfId="2966" priority="2502" stopIfTrue="1">
      <formula>AL861&gt;=2</formula>
    </cfRule>
  </conditionalFormatting>
  <conditionalFormatting sqref="AB861">
    <cfRule type="expression" dxfId="2965" priority="2499" stopIfTrue="1">
      <formula>AM861&lt;=-2</formula>
    </cfRule>
    <cfRule type="expression" dxfId="2964" priority="2500" stopIfTrue="1">
      <formula>AM861&gt;=2</formula>
    </cfRule>
  </conditionalFormatting>
  <conditionalFormatting sqref="AF861">
    <cfRule type="expression" dxfId="2963" priority="2497" stopIfTrue="1">
      <formula>AN861&lt;=-2</formula>
    </cfRule>
    <cfRule type="expression" dxfId="2962" priority="2498" stopIfTrue="1">
      <formula>AN861&gt;=2</formula>
    </cfRule>
  </conditionalFormatting>
  <conditionalFormatting sqref="I864">
    <cfRule type="expression" dxfId="2961" priority="2495" stopIfTrue="1">
      <formula>$AG$450&lt;=-2</formula>
    </cfRule>
    <cfRule type="expression" dxfId="2960" priority="2496" stopIfTrue="1">
      <formula>AG864&gt;=2</formula>
    </cfRule>
  </conditionalFormatting>
  <conditionalFormatting sqref="L864">
    <cfRule type="expression" dxfId="2959" priority="2493" stopIfTrue="1">
      <formula>$AH$450&lt;=-2</formula>
    </cfRule>
    <cfRule type="expression" dxfId="2958" priority="2494" stopIfTrue="1">
      <formula>AH864&gt;=2</formula>
    </cfRule>
  </conditionalFormatting>
  <conditionalFormatting sqref="O864">
    <cfRule type="expression" dxfId="2957" priority="2491" stopIfTrue="1">
      <formula>AI864&lt;=-2</formula>
    </cfRule>
    <cfRule type="expression" dxfId="2956" priority="2492" stopIfTrue="1">
      <formula>AI864&gt;=2</formula>
    </cfRule>
  </conditionalFormatting>
  <conditionalFormatting sqref="Q864">
    <cfRule type="expression" dxfId="2955" priority="2489" stopIfTrue="1">
      <formula>AJ864&lt;=-2</formula>
    </cfRule>
    <cfRule type="expression" dxfId="2954" priority="2490" stopIfTrue="1">
      <formula>AJ864&gt;=2</formula>
    </cfRule>
  </conditionalFormatting>
  <conditionalFormatting sqref="T864">
    <cfRule type="expression" dxfId="2953" priority="2487" stopIfTrue="1">
      <formula>AK864&lt;=-2</formula>
    </cfRule>
    <cfRule type="expression" dxfId="2952" priority="2488" stopIfTrue="1">
      <formula>AK864&gt;=2</formula>
    </cfRule>
  </conditionalFormatting>
  <conditionalFormatting sqref="X864">
    <cfRule type="expression" dxfId="2951" priority="2485" stopIfTrue="1">
      <formula>AL864&lt;=-2</formula>
    </cfRule>
    <cfRule type="expression" dxfId="2950" priority="2486" stopIfTrue="1">
      <formula>AL864&gt;=2</formula>
    </cfRule>
  </conditionalFormatting>
  <conditionalFormatting sqref="AB864">
    <cfRule type="expression" dxfId="2949" priority="2483" stopIfTrue="1">
      <formula>AM864&lt;=-2</formula>
    </cfRule>
    <cfRule type="expression" dxfId="2948" priority="2484" stopIfTrue="1">
      <formula>AM864&gt;=2</formula>
    </cfRule>
  </conditionalFormatting>
  <conditionalFormatting sqref="AF864">
    <cfRule type="expression" dxfId="2947" priority="2481" stopIfTrue="1">
      <formula>AN864&lt;=-2</formula>
    </cfRule>
    <cfRule type="expression" dxfId="2946" priority="2482" stopIfTrue="1">
      <formula>AN864&gt;=2</formula>
    </cfRule>
  </conditionalFormatting>
  <conditionalFormatting sqref="I871">
    <cfRule type="expression" dxfId="2945" priority="2479" stopIfTrue="1">
      <formula>$AG$450&lt;=-2</formula>
    </cfRule>
    <cfRule type="expression" dxfId="2944" priority="2480" stopIfTrue="1">
      <formula>AG871&gt;=2</formula>
    </cfRule>
  </conditionalFormatting>
  <conditionalFormatting sqref="L871">
    <cfRule type="expression" dxfId="2943" priority="2477" stopIfTrue="1">
      <formula>$AH$450&lt;=-2</formula>
    </cfRule>
    <cfRule type="expression" dxfId="2942" priority="2478" stopIfTrue="1">
      <formula>AH871&gt;=2</formula>
    </cfRule>
  </conditionalFormatting>
  <conditionalFormatting sqref="O871">
    <cfRule type="expression" dxfId="2941" priority="2475" stopIfTrue="1">
      <formula>AI871&lt;=-2</formula>
    </cfRule>
    <cfRule type="expression" dxfId="2940" priority="2476" stopIfTrue="1">
      <formula>AI871&gt;=2</formula>
    </cfRule>
  </conditionalFormatting>
  <conditionalFormatting sqref="Q871">
    <cfRule type="expression" dxfId="2939" priority="2473" stopIfTrue="1">
      <formula>AJ871&lt;=-2</formula>
    </cfRule>
    <cfRule type="expression" dxfId="2938" priority="2474" stopIfTrue="1">
      <formula>AJ871&gt;=2</formula>
    </cfRule>
  </conditionalFormatting>
  <conditionalFormatting sqref="T871">
    <cfRule type="expression" dxfId="2937" priority="2471" stopIfTrue="1">
      <formula>AK871&lt;=-2</formula>
    </cfRule>
    <cfRule type="expression" dxfId="2936" priority="2472" stopIfTrue="1">
      <formula>AK871&gt;=2</formula>
    </cfRule>
  </conditionalFormatting>
  <conditionalFormatting sqref="X871">
    <cfRule type="expression" dxfId="2935" priority="2469" stopIfTrue="1">
      <formula>AL871&lt;=-2</formula>
    </cfRule>
    <cfRule type="expression" dxfId="2934" priority="2470" stopIfTrue="1">
      <formula>AL871&gt;=2</formula>
    </cfRule>
  </conditionalFormatting>
  <conditionalFormatting sqref="AB871">
    <cfRule type="expression" dxfId="2933" priority="2467" stopIfTrue="1">
      <formula>AM871&lt;=-2</formula>
    </cfRule>
    <cfRule type="expression" dxfId="2932" priority="2468" stopIfTrue="1">
      <formula>AM871&gt;=2</formula>
    </cfRule>
  </conditionalFormatting>
  <conditionalFormatting sqref="AF871">
    <cfRule type="expression" dxfId="2931" priority="2465" stopIfTrue="1">
      <formula>AN871&lt;=-2</formula>
    </cfRule>
    <cfRule type="expression" dxfId="2930" priority="2466" stopIfTrue="1">
      <formula>AN871&gt;=2</formula>
    </cfRule>
  </conditionalFormatting>
  <conditionalFormatting sqref="I874">
    <cfRule type="expression" dxfId="2929" priority="2463" stopIfTrue="1">
      <formula>$AG$450&lt;=-2</formula>
    </cfRule>
    <cfRule type="expression" dxfId="2928" priority="2464" stopIfTrue="1">
      <formula>AG874&gt;=2</formula>
    </cfRule>
  </conditionalFormatting>
  <conditionalFormatting sqref="L874">
    <cfRule type="expression" dxfId="2927" priority="2461" stopIfTrue="1">
      <formula>$AH$450&lt;=-2</formula>
    </cfRule>
    <cfRule type="expression" dxfId="2926" priority="2462" stopIfTrue="1">
      <formula>AH874&gt;=2</formula>
    </cfRule>
  </conditionalFormatting>
  <conditionalFormatting sqref="O874">
    <cfRule type="expression" dxfId="2925" priority="2459" stopIfTrue="1">
      <formula>AI874&lt;=-2</formula>
    </cfRule>
    <cfRule type="expression" dxfId="2924" priority="2460" stopIfTrue="1">
      <formula>AI874&gt;=2</formula>
    </cfRule>
  </conditionalFormatting>
  <conditionalFormatting sqref="Q874">
    <cfRule type="expression" dxfId="2923" priority="2457" stopIfTrue="1">
      <formula>AJ874&lt;=-2</formula>
    </cfRule>
    <cfRule type="expression" dxfId="2922" priority="2458" stopIfTrue="1">
      <formula>AJ874&gt;=2</formula>
    </cfRule>
  </conditionalFormatting>
  <conditionalFormatting sqref="T874">
    <cfRule type="expression" dxfId="2921" priority="2455" stopIfTrue="1">
      <formula>AK874&lt;=-2</formula>
    </cfRule>
    <cfRule type="expression" dxfId="2920" priority="2456" stopIfTrue="1">
      <formula>AK874&gt;=2</formula>
    </cfRule>
  </conditionalFormatting>
  <conditionalFormatting sqref="X874">
    <cfRule type="expression" dxfId="2919" priority="2453" stopIfTrue="1">
      <formula>AL874&lt;=-2</formula>
    </cfRule>
    <cfRule type="expression" dxfId="2918" priority="2454" stopIfTrue="1">
      <formula>AL874&gt;=2</formula>
    </cfRule>
  </conditionalFormatting>
  <conditionalFormatting sqref="AB874">
    <cfRule type="expression" dxfId="2917" priority="2451" stopIfTrue="1">
      <formula>AM874&lt;=-2</formula>
    </cfRule>
    <cfRule type="expression" dxfId="2916" priority="2452" stopIfTrue="1">
      <formula>AM874&gt;=2</formula>
    </cfRule>
  </conditionalFormatting>
  <conditionalFormatting sqref="AF874">
    <cfRule type="expression" dxfId="2915" priority="2449" stopIfTrue="1">
      <formula>AN874&lt;=-2</formula>
    </cfRule>
    <cfRule type="expression" dxfId="2914" priority="2450" stopIfTrue="1">
      <formula>AN874&gt;=2</formula>
    </cfRule>
  </conditionalFormatting>
  <conditionalFormatting sqref="I876">
    <cfRule type="expression" dxfId="2913" priority="2447" stopIfTrue="1">
      <formula>$AG$450&lt;=-2</formula>
    </cfRule>
    <cfRule type="expression" dxfId="2912" priority="2448" stopIfTrue="1">
      <formula>AG876&gt;=2</formula>
    </cfRule>
  </conditionalFormatting>
  <conditionalFormatting sqref="L876">
    <cfRule type="expression" dxfId="2911" priority="2445" stopIfTrue="1">
      <formula>$AH$450&lt;=-2</formula>
    </cfRule>
    <cfRule type="expression" dxfId="2910" priority="2446" stopIfTrue="1">
      <formula>AH876&gt;=2</formula>
    </cfRule>
  </conditionalFormatting>
  <conditionalFormatting sqref="O876">
    <cfRule type="expression" dxfId="2909" priority="2443" stopIfTrue="1">
      <formula>AI876&lt;=-2</formula>
    </cfRule>
    <cfRule type="expression" dxfId="2908" priority="2444" stopIfTrue="1">
      <formula>AI876&gt;=2</formula>
    </cfRule>
  </conditionalFormatting>
  <conditionalFormatting sqref="Q876">
    <cfRule type="expression" dxfId="2907" priority="2441" stopIfTrue="1">
      <formula>AJ876&lt;=-2</formula>
    </cfRule>
    <cfRule type="expression" dxfId="2906" priority="2442" stopIfTrue="1">
      <formula>AJ876&gt;=2</formula>
    </cfRule>
  </conditionalFormatting>
  <conditionalFormatting sqref="T876">
    <cfRule type="expression" dxfId="2905" priority="2439" stopIfTrue="1">
      <formula>AK876&lt;=-2</formula>
    </cfRule>
    <cfRule type="expression" dxfId="2904" priority="2440" stopIfTrue="1">
      <formula>AK876&gt;=2</formula>
    </cfRule>
  </conditionalFormatting>
  <conditionalFormatting sqref="X876">
    <cfRule type="expression" dxfId="2903" priority="2437" stopIfTrue="1">
      <formula>AL876&lt;=-2</formula>
    </cfRule>
    <cfRule type="expression" dxfId="2902" priority="2438" stopIfTrue="1">
      <formula>AL876&gt;=2</formula>
    </cfRule>
  </conditionalFormatting>
  <conditionalFormatting sqref="AB876">
    <cfRule type="expression" dxfId="2901" priority="2435" stopIfTrue="1">
      <formula>AM876&lt;=-2</formula>
    </cfRule>
    <cfRule type="expression" dxfId="2900" priority="2436" stopIfTrue="1">
      <formula>AM876&gt;=2</formula>
    </cfRule>
  </conditionalFormatting>
  <conditionalFormatting sqref="AF876">
    <cfRule type="expression" dxfId="2899" priority="2433" stopIfTrue="1">
      <formula>AN876&lt;=-2</formula>
    </cfRule>
    <cfRule type="expression" dxfId="2898" priority="2434" stopIfTrue="1">
      <formula>AN876&gt;=2</formula>
    </cfRule>
  </conditionalFormatting>
  <conditionalFormatting sqref="I878">
    <cfRule type="expression" dxfId="2897" priority="2431" stopIfTrue="1">
      <formula>$AG$450&lt;=-2</formula>
    </cfRule>
    <cfRule type="expression" dxfId="2896" priority="2432" stopIfTrue="1">
      <formula>AG878&gt;=2</formula>
    </cfRule>
  </conditionalFormatting>
  <conditionalFormatting sqref="L878">
    <cfRule type="expression" dxfId="2895" priority="2429" stopIfTrue="1">
      <formula>$AH$450&lt;=-2</formula>
    </cfRule>
    <cfRule type="expression" dxfId="2894" priority="2430" stopIfTrue="1">
      <formula>AH878&gt;=2</formula>
    </cfRule>
  </conditionalFormatting>
  <conditionalFormatting sqref="O878">
    <cfRule type="expression" dxfId="2893" priority="2427" stopIfTrue="1">
      <formula>AI878&lt;=-2</formula>
    </cfRule>
    <cfRule type="expression" dxfId="2892" priority="2428" stopIfTrue="1">
      <formula>AI878&gt;=2</formula>
    </cfRule>
  </conditionalFormatting>
  <conditionalFormatting sqref="Q878">
    <cfRule type="expression" dxfId="2891" priority="2425" stopIfTrue="1">
      <formula>AJ878&lt;=-2</formula>
    </cfRule>
    <cfRule type="expression" dxfId="2890" priority="2426" stopIfTrue="1">
      <formula>AJ878&gt;=2</formula>
    </cfRule>
  </conditionalFormatting>
  <conditionalFormatting sqref="T878">
    <cfRule type="expression" dxfId="2889" priority="2423" stopIfTrue="1">
      <formula>AK878&lt;=-2</formula>
    </cfRule>
    <cfRule type="expression" dxfId="2888" priority="2424" stopIfTrue="1">
      <formula>AK878&gt;=2</formula>
    </cfRule>
  </conditionalFormatting>
  <conditionalFormatting sqref="X878">
    <cfRule type="expression" dxfId="2887" priority="2421" stopIfTrue="1">
      <formula>AL878&lt;=-2</formula>
    </cfRule>
    <cfRule type="expression" dxfId="2886" priority="2422" stopIfTrue="1">
      <formula>AL878&gt;=2</formula>
    </cfRule>
  </conditionalFormatting>
  <conditionalFormatting sqref="AB878">
    <cfRule type="expression" dxfId="2885" priority="2419" stopIfTrue="1">
      <formula>AM878&lt;=-2</formula>
    </cfRule>
    <cfRule type="expression" dxfId="2884" priority="2420" stopIfTrue="1">
      <formula>AM878&gt;=2</formula>
    </cfRule>
  </conditionalFormatting>
  <conditionalFormatting sqref="AF878">
    <cfRule type="expression" dxfId="2883" priority="2417" stopIfTrue="1">
      <formula>AN878&lt;=-2</formula>
    </cfRule>
    <cfRule type="expression" dxfId="2882" priority="2418" stopIfTrue="1">
      <formula>AN878&gt;=2</formula>
    </cfRule>
  </conditionalFormatting>
  <conditionalFormatting sqref="I881">
    <cfRule type="expression" dxfId="2881" priority="2415" stopIfTrue="1">
      <formula>$AG$450&lt;=-2</formula>
    </cfRule>
    <cfRule type="expression" dxfId="2880" priority="2416" stopIfTrue="1">
      <formula>AG881&gt;=2</formula>
    </cfRule>
  </conditionalFormatting>
  <conditionalFormatting sqref="L881">
    <cfRule type="expression" dxfId="2879" priority="2413" stopIfTrue="1">
      <formula>$AH$450&lt;=-2</formula>
    </cfRule>
    <cfRule type="expression" dxfId="2878" priority="2414" stopIfTrue="1">
      <formula>AH881&gt;=2</formula>
    </cfRule>
  </conditionalFormatting>
  <conditionalFormatting sqref="O881">
    <cfRule type="expression" dxfId="2877" priority="2411" stopIfTrue="1">
      <formula>AI881&lt;=-2</formula>
    </cfRule>
    <cfRule type="expression" dxfId="2876" priority="2412" stopIfTrue="1">
      <formula>AI881&gt;=2</formula>
    </cfRule>
  </conditionalFormatting>
  <conditionalFormatting sqref="Q881">
    <cfRule type="expression" dxfId="2875" priority="2409" stopIfTrue="1">
      <formula>AJ881&lt;=-2</formula>
    </cfRule>
    <cfRule type="expression" dxfId="2874" priority="2410" stopIfTrue="1">
      <formula>AJ881&gt;=2</formula>
    </cfRule>
  </conditionalFormatting>
  <conditionalFormatting sqref="T881">
    <cfRule type="expression" dxfId="2873" priority="2407" stopIfTrue="1">
      <formula>AK881&lt;=-2</formula>
    </cfRule>
    <cfRule type="expression" dxfId="2872" priority="2408" stopIfTrue="1">
      <formula>AK881&gt;=2</formula>
    </cfRule>
  </conditionalFormatting>
  <conditionalFormatting sqref="X881">
    <cfRule type="expression" dxfId="2871" priority="2405" stopIfTrue="1">
      <formula>AL881&lt;=-2</formula>
    </cfRule>
    <cfRule type="expression" dxfId="2870" priority="2406" stopIfTrue="1">
      <formula>AL881&gt;=2</formula>
    </cfRule>
  </conditionalFormatting>
  <conditionalFormatting sqref="AB881">
    <cfRule type="expression" dxfId="2869" priority="2403" stopIfTrue="1">
      <formula>AM881&lt;=-2</formula>
    </cfRule>
    <cfRule type="expression" dxfId="2868" priority="2404" stopIfTrue="1">
      <formula>AM881&gt;=2</formula>
    </cfRule>
  </conditionalFormatting>
  <conditionalFormatting sqref="AF881">
    <cfRule type="expression" dxfId="2867" priority="2401" stopIfTrue="1">
      <formula>AN881&lt;=-2</formula>
    </cfRule>
    <cfRule type="expression" dxfId="2866" priority="2402" stopIfTrue="1">
      <formula>AN881&gt;=2</formula>
    </cfRule>
  </conditionalFormatting>
  <conditionalFormatting sqref="I882">
    <cfRule type="expression" dxfId="2865" priority="2399" stopIfTrue="1">
      <formula>$AG$450&lt;=-2</formula>
    </cfRule>
    <cfRule type="expression" dxfId="2864" priority="2400" stopIfTrue="1">
      <formula>AG882&gt;=2</formula>
    </cfRule>
  </conditionalFormatting>
  <conditionalFormatting sqref="L882">
    <cfRule type="expression" dxfId="2863" priority="2397" stopIfTrue="1">
      <formula>$AH$450&lt;=-2</formula>
    </cfRule>
    <cfRule type="expression" dxfId="2862" priority="2398" stopIfTrue="1">
      <formula>AH882&gt;=2</formula>
    </cfRule>
  </conditionalFormatting>
  <conditionalFormatting sqref="O882">
    <cfRule type="expression" dxfId="2861" priority="2395" stopIfTrue="1">
      <formula>AI882&lt;=-2</formula>
    </cfRule>
    <cfRule type="expression" dxfId="2860" priority="2396" stopIfTrue="1">
      <formula>AI882&gt;=2</formula>
    </cfRule>
  </conditionalFormatting>
  <conditionalFormatting sqref="Q882">
    <cfRule type="expression" dxfId="2859" priority="2393" stopIfTrue="1">
      <formula>AJ882&lt;=-2</formula>
    </cfRule>
    <cfRule type="expression" dxfId="2858" priority="2394" stopIfTrue="1">
      <formula>AJ882&gt;=2</formula>
    </cfRule>
  </conditionalFormatting>
  <conditionalFormatting sqref="T882">
    <cfRule type="expression" dxfId="2857" priority="2391" stopIfTrue="1">
      <formula>AK882&lt;=-2</formula>
    </cfRule>
    <cfRule type="expression" dxfId="2856" priority="2392" stopIfTrue="1">
      <formula>AK882&gt;=2</formula>
    </cfRule>
  </conditionalFormatting>
  <conditionalFormatting sqref="X882">
    <cfRule type="expression" dxfId="2855" priority="2389" stopIfTrue="1">
      <formula>AL882&lt;=-2</formula>
    </cfRule>
    <cfRule type="expression" dxfId="2854" priority="2390" stopIfTrue="1">
      <formula>AL882&gt;=2</formula>
    </cfRule>
  </conditionalFormatting>
  <conditionalFormatting sqref="AB882">
    <cfRule type="expression" dxfId="2853" priority="2387" stopIfTrue="1">
      <formula>AM882&lt;=-2</formula>
    </cfRule>
    <cfRule type="expression" dxfId="2852" priority="2388" stopIfTrue="1">
      <formula>AM882&gt;=2</formula>
    </cfRule>
  </conditionalFormatting>
  <conditionalFormatting sqref="AF882">
    <cfRule type="expression" dxfId="2851" priority="2385" stopIfTrue="1">
      <formula>AN882&lt;=-2</formula>
    </cfRule>
    <cfRule type="expression" dxfId="2850" priority="2386" stopIfTrue="1">
      <formula>AN882&gt;=2</formula>
    </cfRule>
  </conditionalFormatting>
  <conditionalFormatting sqref="I886">
    <cfRule type="expression" dxfId="2849" priority="2383" stopIfTrue="1">
      <formula>$AG$450&lt;=-2</formula>
    </cfRule>
    <cfRule type="expression" dxfId="2848" priority="2384" stopIfTrue="1">
      <formula>AG886&gt;=2</formula>
    </cfRule>
  </conditionalFormatting>
  <conditionalFormatting sqref="L886">
    <cfRule type="expression" dxfId="2847" priority="2381" stopIfTrue="1">
      <formula>$AH$450&lt;=-2</formula>
    </cfRule>
    <cfRule type="expression" dxfId="2846" priority="2382" stopIfTrue="1">
      <formula>AH886&gt;=2</formula>
    </cfRule>
  </conditionalFormatting>
  <conditionalFormatting sqref="O886">
    <cfRule type="expression" dxfId="2845" priority="2379" stopIfTrue="1">
      <formula>AI886&lt;=-2</formula>
    </cfRule>
    <cfRule type="expression" dxfId="2844" priority="2380" stopIfTrue="1">
      <formula>AI886&gt;=2</formula>
    </cfRule>
  </conditionalFormatting>
  <conditionalFormatting sqref="Q886">
    <cfRule type="expression" dxfId="2843" priority="2377" stopIfTrue="1">
      <formula>AJ886&lt;=-2</formula>
    </cfRule>
    <cfRule type="expression" dxfId="2842" priority="2378" stopIfTrue="1">
      <formula>AJ886&gt;=2</formula>
    </cfRule>
  </conditionalFormatting>
  <conditionalFormatting sqref="T886">
    <cfRule type="expression" dxfId="2841" priority="2375" stopIfTrue="1">
      <formula>AK886&lt;=-2</formula>
    </cfRule>
    <cfRule type="expression" dxfId="2840" priority="2376" stopIfTrue="1">
      <formula>AK886&gt;=2</formula>
    </cfRule>
  </conditionalFormatting>
  <conditionalFormatting sqref="X886">
    <cfRule type="expression" dxfId="2839" priority="2373" stopIfTrue="1">
      <formula>AL886&lt;=-2</formula>
    </cfRule>
    <cfRule type="expression" dxfId="2838" priority="2374" stopIfTrue="1">
      <formula>AL886&gt;=2</formula>
    </cfRule>
  </conditionalFormatting>
  <conditionalFormatting sqref="AB886">
    <cfRule type="expression" dxfId="2837" priority="2371" stopIfTrue="1">
      <formula>AM886&lt;=-2</formula>
    </cfRule>
    <cfRule type="expression" dxfId="2836" priority="2372" stopIfTrue="1">
      <formula>AM886&gt;=2</formula>
    </cfRule>
  </conditionalFormatting>
  <conditionalFormatting sqref="AF886">
    <cfRule type="expression" dxfId="2835" priority="2369" stopIfTrue="1">
      <formula>AN886&lt;=-2</formula>
    </cfRule>
    <cfRule type="expression" dxfId="2834" priority="2370" stopIfTrue="1">
      <formula>AN886&gt;=2</formula>
    </cfRule>
  </conditionalFormatting>
  <conditionalFormatting sqref="I893">
    <cfRule type="expression" dxfId="2833" priority="2367" stopIfTrue="1">
      <formula>$AG$450&lt;=-2</formula>
    </cfRule>
    <cfRule type="expression" dxfId="2832" priority="2368" stopIfTrue="1">
      <formula>AG893&gt;=2</formula>
    </cfRule>
  </conditionalFormatting>
  <conditionalFormatting sqref="L893">
    <cfRule type="expression" dxfId="2831" priority="2365" stopIfTrue="1">
      <formula>$AH$450&lt;=-2</formula>
    </cfRule>
    <cfRule type="expression" dxfId="2830" priority="2366" stopIfTrue="1">
      <formula>AH893&gt;=2</formula>
    </cfRule>
  </conditionalFormatting>
  <conditionalFormatting sqref="O893">
    <cfRule type="expression" dxfId="2829" priority="2363" stopIfTrue="1">
      <formula>AI893&lt;=-2</formula>
    </cfRule>
    <cfRule type="expression" dxfId="2828" priority="2364" stopIfTrue="1">
      <formula>AI893&gt;=2</formula>
    </cfRule>
  </conditionalFormatting>
  <conditionalFormatting sqref="Q893">
    <cfRule type="expression" dxfId="2827" priority="2361" stopIfTrue="1">
      <formula>AJ893&lt;=-2</formula>
    </cfRule>
    <cfRule type="expression" dxfId="2826" priority="2362" stopIfTrue="1">
      <formula>AJ893&gt;=2</formula>
    </cfRule>
  </conditionalFormatting>
  <conditionalFormatting sqref="T893">
    <cfRule type="expression" dxfId="2825" priority="2359" stopIfTrue="1">
      <formula>AK893&lt;=-2</formula>
    </cfRule>
    <cfRule type="expression" dxfId="2824" priority="2360" stopIfTrue="1">
      <formula>AK893&gt;=2</formula>
    </cfRule>
  </conditionalFormatting>
  <conditionalFormatting sqref="X893">
    <cfRule type="expression" dxfId="2823" priority="2357" stopIfTrue="1">
      <formula>AL893&lt;=-2</formula>
    </cfRule>
    <cfRule type="expression" dxfId="2822" priority="2358" stopIfTrue="1">
      <formula>AL893&gt;=2</formula>
    </cfRule>
  </conditionalFormatting>
  <conditionalFormatting sqref="AB893">
    <cfRule type="expression" dxfId="2821" priority="2355" stopIfTrue="1">
      <formula>AM893&lt;=-2</formula>
    </cfRule>
    <cfRule type="expression" dxfId="2820" priority="2356" stopIfTrue="1">
      <formula>AM893&gt;=2</formula>
    </cfRule>
  </conditionalFormatting>
  <conditionalFormatting sqref="AF893">
    <cfRule type="expression" dxfId="2819" priority="2353" stopIfTrue="1">
      <formula>AN893&lt;=-2</formula>
    </cfRule>
    <cfRule type="expression" dxfId="2818" priority="2354" stopIfTrue="1">
      <formula>AN893&gt;=2</formula>
    </cfRule>
  </conditionalFormatting>
  <conditionalFormatting sqref="I896">
    <cfRule type="expression" dxfId="2817" priority="2351" stopIfTrue="1">
      <formula>$AG$450&lt;=-2</formula>
    </cfRule>
    <cfRule type="expression" dxfId="2816" priority="2352" stopIfTrue="1">
      <formula>AG896&gt;=2</formula>
    </cfRule>
  </conditionalFormatting>
  <conditionalFormatting sqref="L896">
    <cfRule type="expression" dxfId="2815" priority="2349" stopIfTrue="1">
      <formula>$AH$450&lt;=-2</formula>
    </cfRule>
    <cfRule type="expression" dxfId="2814" priority="2350" stopIfTrue="1">
      <formula>AH896&gt;=2</formula>
    </cfRule>
  </conditionalFormatting>
  <conditionalFormatting sqref="O896">
    <cfRule type="expression" dxfId="2813" priority="2347" stopIfTrue="1">
      <formula>AI896&lt;=-2</formula>
    </cfRule>
    <cfRule type="expression" dxfId="2812" priority="2348" stopIfTrue="1">
      <formula>AI896&gt;=2</formula>
    </cfRule>
  </conditionalFormatting>
  <conditionalFormatting sqref="Q896">
    <cfRule type="expression" dxfId="2811" priority="2345" stopIfTrue="1">
      <formula>AJ896&lt;=-2</formula>
    </cfRule>
    <cfRule type="expression" dxfId="2810" priority="2346" stopIfTrue="1">
      <formula>AJ896&gt;=2</formula>
    </cfRule>
  </conditionalFormatting>
  <conditionalFormatting sqref="T896">
    <cfRule type="expression" dxfId="2809" priority="2343" stopIfTrue="1">
      <formula>AK896&lt;=-2</formula>
    </cfRule>
    <cfRule type="expression" dxfId="2808" priority="2344" stopIfTrue="1">
      <formula>AK896&gt;=2</formula>
    </cfRule>
  </conditionalFormatting>
  <conditionalFormatting sqref="X896">
    <cfRule type="expression" dxfId="2807" priority="2341" stopIfTrue="1">
      <formula>AL896&lt;=-2</formula>
    </cfRule>
    <cfRule type="expression" dxfId="2806" priority="2342" stopIfTrue="1">
      <formula>AL896&gt;=2</formula>
    </cfRule>
  </conditionalFormatting>
  <conditionalFormatting sqref="AB896">
    <cfRule type="expression" dxfId="2805" priority="2339" stopIfTrue="1">
      <formula>AM896&lt;=-2</formula>
    </cfRule>
    <cfRule type="expression" dxfId="2804" priority="2340" stopIfTrue="1">
      <formula>AM896&gt;=2</formula>
    </cfRule>
  </conditionalFormatting>
  <conditionalFormatting sqref="AF896">
    <cfRule type="expression" dxfId="2803" priority="2337" stopIfTrue="1">
      <formula>AN896&lt;=-2</formula>
    </cfRule>
    <cfRule type="expression" dxfId="2802" priority="2338" stopIfTrue="1">
      <formula>AN896&gt;=2</formula>
    </cfRule>
  </conditionalFormatting>
  <conditionalFormatting sqref="I899">
    <cfRule type="expression" dxfId="2801" priority="2335" stopIfTrue="1">
      <formula>$AG$450&lt;=-2</formula>
    </cfRule>
    <cfRule type="expression" dxfId="2800" priority="2336" stopIfTrue="1">
      <formula>AG899&gt;=2</formula>
    </cfRule>
  </conditionalFormatting>
  <conditionalFormatting sqref="L899">
    <cfRule type="expression" dxfId="2799" priority="2333" stopIfTrue="1">
      <formula>$AH$450&lt;=-2</formula>
    </cfRule>
    <cfRule type="expression" dxfId="2798" priority="2334" stopIfTrue="1">
      <formula>AH899&gt;=2</formula>
    </cfRule>
  </conditionalFormatting>
  <conditionalFormatting sqref="O899">
    <cfRule type="expression" dxfId="2797" priority="2331" stopIfTrue="1">
      <formula>AI899&lt;=-2</formula>
    </cfRule>
    <cfRule type="expression" dxfId="2796" priority="2332" stopIfTrue="1">
      <formula>AI899&gt;=2</formula>
    </cfRule>
  </conditionalFormatting>
  <conditionalFormatting sqref="Q899">
    <cfRule type="expression" dxfId="2795" priority="2329" stopIfTrue="1">
      <formula>AJ899&lt;=-2</formula>
    </cfRule>
    <cfRule type="expression" dxfId="2794" priority="2330" stopIfTrue="1">
      <formula>AJ899&gt;=2</formula>
    </cfRule>
  </conditionalFormatting>
  <conditionalFormatting sqref="T899">
    <cfRule type="expression" dxfId="2793" priority="2327" stopIfTrue="1">
      <formula>AK899&lt;=-2</formula>
    </cfRule>
    <cfRule type="expression" dxfId="2792" priority="2328" stopIfTrue="1">
      <formula>AK899&gt;=2</formula>
    </cfRule>
  </conditionalFormatting>
  <conditionalFormatting sqref="X899">
    <cfRule type="expression" dxfId="2791" priority="2325" stopIfTrue="1">
      <formula>AL899&lt;=-2</formula>
    </cfRule>
    <cfRule type="expression" dxfId="2790" priority="2326" stopIfTrue="1">
      <formula>AL899&gt;=2</formula>
    </cfRule>
  </conditionalFormatting>
  <conditionalFormatting sqref="AB899">
    <cfRule type="expression" dxfId="2789" priority="2323" stopIfTrue="1">
      <formula>AM899&lt;=-2</formula>
    </cfRule>
    <cfRule type="expression" dxfId="2788" priority="2324" stopIfTrue="1">
      <formula>AM899&gt;=2</formula>
    </cfRule>
  </conditionalFormatting>
  <conditionalFormatting sqref="AF899">
    <cfRule type="expression" dxfId="2787" priority="2321" stopIfTrue="1">
      <formula>AN899&lt;=-2</formula>
    </cfRule>
    <cfRule type="expression" dxfId="2786" priority="2322" stopIfTrue="1">
      <formula>AN899&gt;=2</formula>
    </cfRule>
  </conditionalFormatting>
  <conditionalFormatting sqref="I903">
    <cfRule type="expression" dxfId="2785" priority="2319" stopIfTrue="1">
      <formula>$AG$450&lt;=-2</formula>
    </cfRule>
    <cfRule type="expression" dxfId="2784" priority="2320" stopIfTrue="1">
      <formula>AG903&gt;=2</formula>
    </cfRule>
  </conditionalFormatting>
  <conditionalFormatting sqref="L903">
    <cfRule type="expression" dxfId="2783" priority="2317" stopIfTrue="1">
      <formula>$AH$450&lt;=-2</formula>
    </cfRule>
    <cfRule type="expression" dxfId="2782" priority="2318" stopIfTrue="1">
      <formula>AH903&gt;=2</formula>
    </cfRule>
  </conditionalFormatting>
  <conditionalFormatting sqref="O903">
    <cfRule type="expression" dxfId="2781" priority="2315" stopIfTrue="1">
      <formula>AI903&lt;=-2</formula>
    </cfRule>
    <cfRule type="expression" dxfId="2780" priority="2316" stopIfTrue="1">
      <formula>AI903&gt;=2</formula>
    </cfRule>
  </conditionalFormatting>
  <conditionalFormatting sqref="Q903">
    <cfRule type="expression" dxfId="2779" priority="2313" stopIfTrue="1">
      <formula>AJ903&lt;=-2</formula>
    </cfRule>
    <cfRule type="expression" dxfId="2778" priority="2314" stopIfTrue="1">
      <formula>AJ903&gt;=2</formula>
    </cfRule>
  </conditionalFormatting>
  <conditionalFormatting sqref="T903">
    <cfRule type="expression" dxfId="2777" priority="2311" stopIfTrue="1">
      <formula>AK903&lt;=-2</formula>
    </cfRule>
    <cfRule type="expression" dxfId="2776" priority="2312" stopIfTrue="1">
      <formula>AK903&gt;=2</formula>
    </cfRule>
  </conditionalFormatting>
  <conditionalFormatting sqref="X903">
    <cfRule type="expression" dxfId="2775" priority="2309" stopIfTrue="1">
      <formula>AL903&lt;=-2</formula>
    </cfRule>
    <cfRule type="expression" dxfId="2774" priority="2310" stopIfTrue="1">
      <formula>AL903&gt;=2</formula>
    </cfRule>
  </conditionalFormatting>
  <conditionalFormatting sqref="AB903">
    <cfRule type="expression" dxfId="2773" priority="2307" stopIfTrue="1">
      <formula>AM903&lt;=-2</formula>
    </cfRule>
    <cfRule type="expression" dxfId="2772" priority="2308" stopIfTrue="1">
      <formula>AM903&gt;=2</formula>
    </cfRule>
  </conditionalFormatting>
  <conditionalFormatting sqref="AF903">
    <cfRule type="expression" dxfId="2771" priority="2305" stopIfTrue="1">
      <formula>AN903&lt;=-2</formula>
    </cfRule>
    <cfRule type="expression" dxfId="2770" priority="2306" stopIfTrue="1">
      <formula>AN903&gt;=2</formula>
    </cfRule>
  </conditionalFormatting>
  <conditionalFormatting sqref="I904">
    <cfRule type="expression" dxfId="2769" priority="2303" stopIfTrue="1">
      <formula>$AG$450&lt;=-2</formula>
    </cfRule>
    <cfRule type="expression" dxfId="2768" priority="2304" stopIfTrue="1">
      <formula>AG904&gt;=2</formula>
    </cfRule>
  </conditionalFormatting>
  <conditionalFormatting sqref="L904">
    <cfRule type="expression" dxfId="2767" priority="2301" stopIfTrue="1">
      <formula>$AH$450&lt;=-2</formula>
    </cfRule>
    <cfRule type="expression" dxfId="2766" priority="2302" stopIfTrue="1">
      <formula>AH904&gt;=2</formula>
    </cfRule>
  </conditionalFormatting>
  <conditionalFormatting sqref="O904">
    <cfRule type="expression" dxfId="2765" priority="2299" stopIfTrue="1">
      <formula>AI904&lt;=-2</formula>
    </cfRule>
    <cfRule type="expression" dxfId="2764" priority="2300" stopIfTrue="1">
      <formula>AI904&gt;=2</formula>
    </cfRule>
  </conditionalFormatting>
  <conditionalFormatting sqref="Q904">
    <cfRule type="expression" dxfId="2763" priority="2297" stopIfTrue="1">
      <formula>AJ904&lt;=-2</formula>
    </cfRule>
    <cfRule type="expression" dxfId="2762" priority="2298" stopIfTrue="1">
      <formula>AJ904&gt;=2</formula>
    </cfRule>
  </conditionalFormatting>
  <conditionalFormatting sqref="T904">
    <cfRule type="expression" dxfId="2761" priority="2295" stopIfTrue="1">
      <formula>AK904&lt;=-2</formula>
    </cfRule>
    <cfRule type="expression" dxfId="2760" priority="2296" stopIfTrue="1">
      <formula>AK904&gt;=2</formula>
    </cfRule>
  </conditionalFormatting>
  <conditionalFormatting sqref="X904">
    <cfRule type="expression" dxfId="2759" priority="2293" stopIfTrue="1">
      <formula>AL904&lt;=-2</formula>
    </cfRule>
    <cfRule type="expression" dxfId="2758" priority="2294" stopIfTrue="1">
      <formula>AL904&gt;=2</formula>
    </cfRule>
  </conditionalFormatting>
  <conditionalFormatting sqref="AB904">
    <cfRule type="expression" dxfId="2757" priority="2291" stopIfTrue="1">
      <formula>AM904&lt;=-2</formula>
    </cfRule>
    <cfRule type="expression" dxfId="2756" priority="2292" stopIfTrue="1">
      <formula>AM904&gt;=2</formula>
    </cfRule>
  </conditionalFormatting>
  <conditionalFormatting sqref="AF904">
    <cfRule type="expression" dxfId="2755" priority="2289" stopIfTrue="1">
      <formula>AN904&lt;=-2</formula>
    </cfRule>
    <cfRule type="expression" dxfId="2754" priority="2290" stopIfTrue="1">
      <formula>AN904&gt;=2</formula>
    </cfRule>
  </conditionalFormatting>
  <conditionalFormatting sqref="I907">
    <cfRule type="expression" dxfId="2753" priority="2287" stopIfTrue="1">
      <formula>$AG$450&lt;=-2</formula>
    </cfRule>
    <cfRule type="expression" dxfId="2752" priority="2288" stopIfTrue="1">
      <formula>AG907&gt;=2</formula>
    </cfRule>
  </conditionalFormatting>
  <conditionalFormatting sqref="L907">
    <cfRule type="expression" dxfId="2751" priority="2285" stopIfTrue="1">
      <formula>$AH$450&lt;=-2</formula>
    </cfRule>
    <cfRule type="expression" dxfId="2750" priority="2286" stopIfTrue="1">
      <formula>AH907&gt;=2</formula>
    </cfRule>
  </conditionalFormatting>
  <conditionalFormatting sqref="O907">
    <cfRule type="expression" dxfId="2749" priority="2283" stopIfTrue="1">
      <formula>AI907&lt;=-2</formula>
    </cfRule>
    <cfRule type="expression" dxfId="2748" priority="2284" stopIfTrue="1">
      <formula>AI907&gt;=2</formula>
    </cfRule>
  </conditionalFormatting>
  <conditionalFormatting sqref="Q907">
    <cfRule type="expression" dxfId="2747" priority="2281" stopIfTrue="1">
      <formula>AJ907&lt;=-2</formula>
    </cfRule>
    <cfRule type="expression" dxfId="2746" priority="2282" stopIfTrue="1">
      <formula>AJ907&gt;=2</formula>
    </cfRule>
  </conditionalFormatting>
  <conditionalFormatting sqref="T907">
    <cfRule type="expression" dxfId="2745" priority="2279" stopIfTrue="1">
      <formula>AK907&lt;=-2</formula>
    </cfRule>
    <cfRule type="expression" dxfId="2744" priority="2280" stopIfTrue="1">
      <formula>AK907&gt;=2</formula>
    </cfRule>
  </conditionalFormatting>
  <conditionalFormatting sqref="X907">
    <cfRule type="expression" dxfId="2743" priority="2277" stopIfTrue="1">
      <formula>AL907&lt;=-2</formula>
    </cfRule>
    <cfRule type="expression" dxfId="2742" priority="2278" stopIfTrue="1">
      <formula>AL907&gt;=2</formula>
    </cfRule>
  </conditionalFormatting>
  <conditionalFormatting sqref="AB907">
    <cfRule type="expression" dxfId="2741" priority="2275" stopIfTrue="1">
      <formula>AM907&lt;=-2</formula>
    </cfRule>
    <cfRule type="expression" dxfId="2740" priority="2276" stopIfTrue="1">
      <formula>AM907&gt;=2</formula>
    </cfRule>
  </conditionalFormatting>
  <conditionalFormatting sqref="AF907">
    <cfRule type="expression" dxfId="2739" priority="2273" stopIfTrue="1">
      <formula>AN907&lt;=-2</formula>
    </cfRule>
    <cfRule type="expression" dxfId="2738" priority="2274" stopIfTrue="1">
      <formula>AN907&gt;=2</formula>
    </cfRule>
  </conditionalFormatting>
  <conditionalFormatting sqref="I909">
    <cfRule type="expression" dxfId="2737" priority="2271" stopIfTrue="1">
      <formula>$AG$450&lt;=-2</formula>
    </cfRule>
    <cfRule type="expression" dxfId="2736" priority="2272" stopIfTrue="1">
      <formula>AG909&gt;=2</formula>
    </cfRule>
  </conditionalFormatting>
  <conditionalFormatting sqref="L909">
    <cfRule type="expression" dxfId="2735" priority="2269" stopIfTrue="1">
      <formula>$AH$450&lt;=-2</formula>
    </cfRule>
    <cfRule type="expression" dxfId="2734" priority="2270" stopIfTrue="1">
      <formula>AH909&gt;=2</formula>
    </cfRule>
  </conditionalFormatting>
  <conditionalFormatting sqref="O909">
    <cfRule type="expression" dxfId="2733" priority="2267" stopIfTrue="1">
      <formula>AI909&lt;=-2</formula>
    </cfRule>
    <cfRule type="expression" dxfId="2732" priority="2268" stopIfTrue="1">
      <formula>AI909&gt;=2</formula>
    </cfRule>
  </conditionalFormatting>
  <conditionalFormatting sqref="Q909">
    <cfRule type="expression" dxfId="2731" priority="2265" stopIfTrue="1">
      <formula>AJ909&lt;=-2</formula>
    </cfRule>
    <cfRule type="expression" dxfId="2730" priority="2266" stopIfTrue="1">
      <formula>AJ909&gt;=2</formula>
    </cfRule>
  </conditionalFormatting>
  <conditionalFormatting sqref="T909">
    <cfRule type="expression" dxfId="2729" priority="2263" stopIfTrue="1">
      <formula>AK909&lt;=-2</formula>
    </cfRule>
    <cfRule type="expression" dxfId="2728" priority="2264" stopIfTrue="1">
      <formula>AK909&gt;=2</formula>
    </cfRule>
  </conditionalFormatting>
  <conditionalFormatting sqref="X909">
    <cfRule type="expression" dxfId="2727" priority="2261" stopIfTrue="1">
      <formula>AL909&lt;=-2</formula>
    </cfRule>
    <cfRule type="expression" dxfId="2726" priority="2262" stopIfTrue="1">
      <formula>AL909&gt;=2</formula>
    </cfRule>
  </conditionalFormatting>
  <conditionalFormatting sqref="AB909">
    <cfRule type="expression" dxfId="2725" priority="2259" stopIfTrue="1">
      <formula>AM909&lt;=-2</formula>
    </cfRule>
    <cfRule type="expression" dxfId="2724" priority="2260" stopIfTrue="1">
      <formula>AM909&gt;=2</formula>
    </cfRule>
  </conditionalFormatting>
  <conditionalFormatting sqref="AF909">
    <cfRule type="expression" dxfId="2723" priority="2257" stopIfTrue="1">
      <formula>AN909&lt;=-2</formula>
    </cfRule>
    <cfRule type="expression" dxfId="2722" priority="2258" stopIfTrue="1">
      <formula>AN909&gt;=2</formula>
    </cfRule>
  </conditionalFormatting>
  <conditionalFormatting sqref="I910">
    <cfRule type="expression" dxfId="2721" priority="2255" stopIfTrue="1">
      <formula>$AG$450&lt;=-2</formula>
    </cfRule>
    <cfRule type="expression" dxfId="2720" priority="2256" stopIfTrue="1">
      <formula>AG910&gt;=2</formula>
    </cfRule>
  </conditionalFormatting>
  <conditionalFormatting sqref="L910">
    <cfRule type="expression" dxfId="2719" priority="2253" stopIfTrue="1">
      <formula>$AH$450&lt;=-2</formula>
    </cfRule>
    <cfRule type="expression" dxfId="2718" priority="2254" stopIfTrue="1">
      <formula>AH910&gt;=2</formula>
    </cfRule>
  </conditionalFormatting>
  <conditionalFormatting sqref="O910">
    <cfRule type="expression" dxfId="2717" priority="2251" stopIfTrue="1">
      <formula>AI910&lt;=-2</formula>
    </cfRule>
    <cfRule type="expression" dxfId="2716" priority="2252" stopIfTrue="1">
      <formula>AI910&gt;=2</formula>
    </cfRule>
  </conditionalFormatting>
  <conditionalFormatting sqref="Q910">
    <cfRule type="expression" dxfId="2715" priority="2249" stopIfTrue="1">
      <formula>AJ910&lt;=-2</formula>
    </cfRule>
    <cfRule type="expression" dxfId="2714" priority="2250" stopIfTrue="1">
      <formula>AJ910&gt;=2</formula>
    </cfRule>
  </conditionalFormatting>
  <conditionalFormatting sqref="T910">
    <cfRule type="expression" dxfId="2713" priority="2247" stopIfTrue="1">
      <formula>AK910&lt;=-2</formula>
    </cfRule>
    <cfRule type="expression" dxfId="2712" priority="2248" stopIfTrue="1">
      <formula>AK910&gt;=2</formula>
    </cfRule>
  </conditionalFormatting>
  <conditionalFormatting sqref="X910">
    <cfRule type="expression" dxfId="2711" priority="2245" stopIfTrue="1">
      <formula>AL910&lt;=-2</formula>
    </cfRule>
    <cfRule type="expression" dxfId="2710" priority="2246" stopIfTrue="1">
      <formula>AL910&gt;=2</formula>
    </cfRule>
  </conditionalFormatting>
  <conditionalFormatting sqref="AB910">
    <cfRule type="expression" dxfId="2709" priority="2243" stopIfTrue="1">
      <formula>AM910&lt;=-2</formula>
    </cfRule>
    <cfRule type="expression" dxfId="2708" priority="2244" stopIfTrue="1">
      <formula>AM910&gt;=2</formula>
    </cfRule>
  </conditionalFormatting>
  <conditionalFormatting sqref="AF910">
    <cfRule type="expression" dxfId="2707" priority="2241" stopIfTrue="1">
      <formula>AN910&lt;=-2</formula>
    </cfRule>
    <cfRule type="expression" dxfId="2706" priority="2242" stopIfTrue="1">
      <formula>AN910&gt;=2</formula>
    </cfRule>
  </conditionalFormatting>
  <conditionalFormatting sqref="I913">
    <cfRule type="expression" dxfId="2705" priority="2239" stopIfTrue="1">
      <formula>$AG$450&lt;=-2</formula>
    </cfRule>
    <cfRule type="expression" dxfId="2704" priority="2240" stopIfTrue="1">
      <formula>AG913&gt;=2</formula>
    </cfRule>
  </conditionalFormatting>
  <conditionalFormatting sqref="L913">
    <cfRule type="expression" dxfId="2703" priority="2237" stopIfTrue="1">
      <formula>$AH$450&lt;=-2</formula>
    </cfRule>
    <cfRule type="expression" dxfId="2702" priority="2238" stopIfTrue="1">
      <formula>AH913&gt;=2</formula>
    </cfRule>
  </conditionalFormatting>
  <conditionalFormatting sqref="O913">
    <cfRule type="expression" dxfId="2701" priority="2235" stopIfTrue="1">
      <formula>AI913&lt;=-2</formula>
    </cfRule>
    <cfRule type="expression" dxfId="2700" priority="2236" stopIfTrue="1">
      <formula>AI913&gt;=2</formula>
    </cfRule>
  </conditionalFormatting>
  <conditionalFormatting sqref="Q913">
    <cfRule type="expression" dxfId="2699" priority="2233" stopIfTrue="1">
      <formula>AJ913&lt;=-2</formula>
    </cfRule>
    <cfRule type="expression" dxfId="2698" priority="2234" stopIfTrue="1">
      <formula>AJ913&gt;=2</formula>
    </cfRule>
  </conditionalFormatting>
  <conditionalFormatting sqref="T913">
    <cfRule type="expression" dxfId="2697" priority="2231" stopIfTrue="1">
      <formula>AK913&lt;=-2</formula>
    </cfRule>
    <cfRule type="expression" dxfId="2696" priority="2232" stopIfTrue="1">
      <formula>AK913&gt;=2</formula>
    </cfRule>
  </conditionalFormatting>
  <conditionalFormatting sqref="X913">
    <cfRule type="expression" dxfId="2695" priority="2229" stopIfTrue="1">
      <formula>AL913&lt;=-2</formula>
    </cfRule>
    <cfRule type="expression" dxfId="2694" priority="2230" stopIfTrue="1">
      <formula>AL913&gt;=2</formula>
    </cfRule>
  </conditionalFormatting>
  <conditionalFormatting sqref="AB913">
    <cfRule type="expression" dxfId="2693" priority="2227" stopIfTrue="1">
      <formula>AM913&lt;=-2</formula>
    </cfRule>
    <cfRule type="expression" dxfId="2692" priority="2228" stopIfTrue="1">
      <formula>AM913&gt;=2</formula>
    </cfRule>
  </conditionalFormatting>
  <conditionalFormatting sqref="AF913">
    <cfRule type="expression" dxfId="2691" priority="2225" stopIfTrue="1">
      <formula>AN913&lt;=-2</formula>
    </cfRule>
    <cfRule type="expression" dxfId="2690" priority="2226" stopIfTrue="1">
      <formula>AN913&gt;=2</formula>
    </cfRule>
  </conditionalFormatting>
  <conditionalFormatting sqref="I916">
    <cfRule type="expression" dxfId="2689" priority="2223" stopIfTrue="1">
      <formula>$AG$450&lt;=-2</formula>
    </cfRule>
    <cfRule type="expression" dxfId="2688" priority="2224" stopIfTrue="1">
      <formula>AG916&gt;=2</formula>
    </cfRule>
  </conditionalFormatting>
  <conditionalFormatting sqref="L916">
    <cfRule type="expression" dxfId="2687" priority="2221" stopIfTrue="1">
      <formula>$AH$450&lt;=-2</formula>
    </cfRule>
    <cfRule type="expression" dxfId="2686" priority="2222" stopIfTrue="1">
      <formula>AH916&gt;=2</formula>
    </cfRule>
  </conditionalFormatting>
  <conditionalFormatting sqref="O916">
    <cfRule type="expression" dxfId="2685" priority="2219" stopIfTrue="1">
      <formula>AI916&lt;=-2</formula>
    </cfRule>
    <cfRule type="expression" dxfId="2684" priority="2220" stopIfTrue="1">
      <formula>AI916&gt;=2</formula>
    </cfRule>
  </conditionalFormatting>
  <conditionalFormatting sqref="Q916">
    <cfRule type="expression" dxfId="2683" priority="2217" stopIfTrue="1">
      <formula>AJ916&lt;=-2</formula>
    </cfRule>
    <cfRule type="expression" dxfId="2682" priority="2218" stopIfTrue="1">
      <formula>AJ916&gt;=2</formula>
    </cfRule>
  </conditionalFormatting>
  <conditionalFormatting sqref="T916">
    <cfRule type="expression" dxfId="2681" priority="2215" stopIfTrue="1">
      <formula>AK916&lt;=-2</formula>
    </cfRule>
    <cfRule type="expression" dxfId="2680" priority="2216" stopIfTrue="1">
      <formula>AK916&gt;=2</formula>
    </cfRule>
  </conditionalFormatting>
  <conditionalFormatting sqref="X916">
    <cfRule type="expression" dxfId="2679" priority="2213" stopIfTrue="1">
      <formula>AL916&lt;=-2</formula>
    </cfRule>
    <cfRule type="expression" dxfId="2678" priority="2214" stopIfTrue="1">
      <formula>AL916&gt;=2</formula>
    </cfRule>
  </conditionalFormatting>
  <conditionalFormatting sqref="AB916">
    <cfRule type="expression" dxfId="2677" priority="2211" stopIfTrue="1">
      <formula>AM916&lt;=-2</formula>
    </cfRule>
    <cfRule type="expression" dxfId="2676" priority="2212" stopIfTrue="1">
      <formula>AM916&gt;=2</formula>
    </cfRule>
  </conditionalFormatting>
  <conditionalFormatting sqref="AF916">
    <cfRule type="expression" dxfId="2675" priority="2209" stopIfTrue="1">
      <formula>AN916&lt;=-2</formula>
    </cfRule>
    <cfRule type="expression" dxfId="2674" priority="2210" stopIfTrue="1">
      <formula>AN916&gt;=2</formula>
    </cfRule>
  </conditionalFormatting>
  <conditionalFormatting sqref="I919">
    <cfRule type="expression" dxfId="2673" priority="2207" stopIfTrue="1">
      <formula>$AG$450&lt;=-2</formula>
    </cfRule>
    <cfRule type="expression" dxfId="2672" priority="2208" stopIfTrue="1">
      <formula>AG919&gt;=2</formula>
    </cfRule>
  </conditionalFormatting>
  <conditionalFormatting sqref="L919">
    <cfRule type="expression" dxfId="2671" priority="2205" stopIfTrue="1">
      <formula>$AH$450&lt;=-2</formula>
    </cfRule>
    <cfRule type="expression" dxfId="2670" priority="2206" stopIfTrue="1">
      <formula>AH919&gt;=2</formula>
    </cfRule>
  </conditionalFormatting>
  <conditionalFormatting sqref="O919">
    <cfRule type="expression" dxfId="2669" priority="2203" stopIfTrue="1">
      <formula>AI919&lt;=-2</formula>
    </cfRule>
    <cfRule type="expression" dxfId="2668" priority="2204" stopIfTrue="1">
      <formula>AI919&gt;=2</formula>
    </cfRule>
  </conditionalFormatting>
  <conditionalFormatting sqref="Q919">
    <cfRule type="expression" dxfId="2667" priority="2201" stopIfTrue="1">
      <formula>AJ919&lt;=-2</formula>
    </cfRule>
    <cfRule type="expression" dxfId="2666" priority="2202" stopIfTrue="1">
      <formula>AJ919&gt;=2</formula>
    </cfRule>
  </conditionalFormatting>
  <conditionalFormatting sqref="T919">
    <cfRule type="expression" dxfId="2665" priority="2199" stopIfTrue="1">
      <formula>AK919&lt;=-2</formula>
    </cfRule>
    <cfRule type="expression" dxfId="2664" priority="2200" stopIfTrue="1">
      <formula>AK919&gt;=2</formula>
    </cfRule>
  </conditionalFormatting>
  <conditionalFormatting sqref="X919">
    <cfRule type="expression" dxfId="2663" priority="2197" stopIfTrue="1">
      <formula>AL919&lt;=-2</formula>
    </cfRule>
    <cfRule type="expression" dxfId="2662" priority="2198" stopIfTrue="1">
      <formula>AL919&gt;=2</formula>
    </cfRule>
  </conditionalFormatting>
  <conditionalFormatting sqref="AB919">
    <cfRule type="expression" dxfId="2661" priority="2195" stopIfTrue="1">
      <formula>AM919&lt;=-2</formula>
    </cfRule>
    <cfRule type="expression" dxfId="2660" priority="2196" stopIfTrue="1">
      <formula>AM919&gt;=2</formula>
    </cfRule>
  </conditionalFormatting>
  <conditionalFormatting sqref="AF919">
    <cfRule type="expression" dxfId="2659" priority="2193" stopIfTrue="1">
      <formula>AN919&lt;=-2</formula>
    </cfRule>
    <cfRule type="expression" dxfId="2658" priority="2194" stopIfTrue="1">
      <formula>AN919&gt;=2</formula>
    </cfRule>
  </conditionalFormatting>
  <conditionalFormatting sqref="I9">
    <cfRule type="expression" dxfId="2657" priority="2191" stopIfTrue="1">
      <formula>$AG$450&lt;=-2</formula>
    </cfRule>
    <cfRule type="expression" dxfId="2656" priority="2192" stopIfTrue="1">
      <formula>AG9&gt;=2</formula>
    </cfRule>
  </conditionalFormatting>
  <conditionalFormatting sqref="L9">
    <cfRule type="expression" dxfId="2655" priority="2189" stopIfTrue="1">
      <formula>$AH$450&lt;=-2</formula>
    </cfRule>
    <cfRule type="expression" dxfId="2654" priority="2190" stopIfTrue="1">
      <formula>AH9&gt;=2</formula>
    </cfRule>
  </conditionalFormatting>
  <conditionalFormatting sqref="O9">
    <cfRule type="expression" dxfId="2653" priority="2187" stopIfTrue="1">
      <formula>AI9&lt;=-2</formula>
    </cfRule>
    <cfRule type="expression" dxfId="2652" priority="2188" stopIfTrue="1">
      <formula>AI9&gt;=2</formula>
    </cfRule>
  </conditionalFormatting>
  <conditionalFormatting sqref="Q9">
    <cfRule type="expression" dxfId="2651" priority="2185" stopIfTrue="1">
      <formula>AJ9&lt;=-2</formula>
    </cfRule>
    <cfRule type="expression" dxfId="2650" priority="2186" stopIfTrue="1">
      <formula>AJ9&gt;=2</formula>
    </cfRule>
  </conditionalFormatting>
  <conditionalFormatting sqref="T9">
    <cfRule type="expression" dxfId="2649" priority="2183" stopIfTrue="1">
      <formula>AK9&lt;=-2</formula>
    </cfRule>
    <cfRule type="expression" dxfId="2648" priority="2184" stopIfTrue="1">
      <formula>AK9&gt;=2</formula>
    </cfRule>
  </conditionalFormatting>
  <conditionalFormatting sqref="X9">
    <cfRule type="expression" dxfId="2647" priority="2181" stopIfTrue="1">
      <formula>AL9&lt;=-2</formula>
    </cfRule>
    <cfRule type="expression" dxfId="2646" priority="2182" stopIfTrue="1">
      <formula>AL9&gt;=2</formula>
    </cfRule>
  </conditionalFormatting>
  <conditionalFormatting sqref="AB9">
    <cfRule type="expression" dxfId="2645" priority="2179" stopIfTrue="1">
      <formula>AM9&lt;=-2</formula>
    </cfRule>
    <cfRule type="expression" dxfId="2644" priority="2180" stopIfTrue="1">
      <formula>AM9&gt;=2</formula>
    </cfRule>
  </conditionalFormatting>
  <conditionalFormatting sqref="AF9">
    <cfRule type="expression" dxfId="2643" priority="2177" stopIfTrue="1">
      <formula>AN9&lt;=-2</formula>
    </cfRule>
    <cfRule type="expression" dxfId="2642" priority="2178" stopIfTrue="1">
      <formula>AN9&gt;=2</formula>
    </cfRule>
  </conditionalFormatting>
  <conditionalFormatting sqref="I12">
    <cfRule type="expression" dxfId="2641" priority="2175" stopIfTrue="1">
      <formula>$AG$450&lt;=-2</formula>
    </cfRule>
    <cfRule type="expression" dxfId="2640" priority="2176" stopIfTrue="1">
      <formula>AG12&gt;=2</formula>
    </cfRule>
  </conditionalFormatting>
  <conditionalFormatting sqref="L12">
    <cfRule type="expression" dxfId="2639" priority="2173" stopIfTrue="1">
      <formula>$AH$450&lt;=-2</formula>
    </cfRule>
    <cfRule type="expression" dxfId="2638" priority="2174" stopIfTrue="1">
      <formula>AH12&gt;=2</formula>
    </cfRule>
  </conditionalFormatting>
  <conditionalFormatting sqref="O12">
    <cfRule type="expression" dxfId="2637" priority="2171" stopIfTrue="1">
      <formula>AI12&lt;=-2</formula>
    </cfRule>
    <cfRule type="expression" dxfId="2636" priority="2172" stopIfTrue="1">
      <formula>AI12&gt;=2</formula>
    </cfRule>
  </conditionalFormatting>
  <conditionalFormatting sqref="Q12">
    <cfRule type="expression" dxfId="2635" priority="2169" stopIfTrue="1">
      <formula>AJ12&lt;=-2</formula>
    </cfRule>
    <cfRule type="expression" dxfId="2634" priority="2170" stopIfTrue="1">
      <formula>AJ12&gt;=2</formula>
    </cfRule>
  </conditionalFormatting>
  <conditionalFormatting sqref="T12">
    <cfRule type="expression" dxfId="2633" priority="2167" stopIfTrue="1">
      <formula>AK12&lt;=-2</formula>
    </cfRule>
    <cfRule type="expression" dxfId="2632" priority="2168" stopIfTrue="1">
      <formula>AK12&gt;=2</formula>
    </cfRule>
  </conditionalFormatting>
  <conditionalFormatting sqref="X12">
    <cfRule type="expression" dxfId="2631" priority="2165" stopIfTrue="1">
      <formula>AL12&lt;=-2</formula>
    </cfRule>
    <cfRule type="expression" dxfId="2630" priority="2166" stopIfTrue="1">
      <formula>AL12&gt;=2</formula>
    </cfRule>
  </conditionalFormatting>
  <conditionalFormatting sqref="AB12">
    <cfRule type="expression" dxfId="2629" priority="2163" stopIfTrue="1">
      <formula>AM12&lt;=-2</formula>
    </cfRule>
    <cfRule type="expression" dxfId="2628" priority="2164" stopIfTrue="1">
      <formula>AM12&gt;=2</formula>
    </cfRule>
  </conditionalFormatting>
  <conditionalFormatting sqref="AF12">
    <cfRule type="expression" dxfId="2627" priority="2161" stopIfTrue="1">
      <formula>AN12&lt;=-2</formula>
    </cfRule>
    <cfRule type="expression" dxfId="2626" priority="2162" stopIfTrue="1">
      <formula>AN12&gt;=2</formula>
    </cfRule>
  </conditionalFormatting>
  <conditionalFormatting sqref="I15">
    <cfRule type="expression" dxfId="2625" priority="2159" stopIfTrue="1">
      <formula>$AG$450&lt;=-2</formula>
    </cfRule>
    <cfRule type="expression" dxfId="2624" priority="2160" stopIfTrue="1">
      <formula>AG15&gt;=2</formula>
    </cfRule>
  </conditionalFormatting>
  <conditionalFormatting sqref="L15">
    <cfRule type="expression" dxfId="2623" priority="2157" stopIfTrue="1">
      <formula>$AH$450&lt;=-2</formula>
    </cfRule>
    <cfRule type="expression" dxfId="2622" priority="2158" stopIfTrue="1">
      <formula>AH15&gt;=2</formula>
    </cfRule>
  </conditionalFormatting>
  <conditionalFormatting sqref="O15">
    <cfRule type="expression" dxfId="2621" priority="2155" stopIfTrue="1">
      <formula>AI15&lt;=-2</formula>
    </cfRule>
    <cfRule type="expression" dxfId="2620" priority="2156" stopIfTrue="1">
      <formula>AI15&gt;=2</formula>
    </cfRule>
  </conditionalFormatting>
  <conditionalFormatting sqref="Q15">
    <cfRule type="expression" dxfId="2619" priority="2153" stopIfTrue="1">
      <formula>AJ15&lt;=-2</formula>
    </cfRule>
    <cfRule type="expression" dxfId="2618" priority="2154" stopIfTrue="1">
      <formula>AJ15&gt;=2</formula>
    </cfRule>
  </conditionalFormatting>
  <conditionalFormatting sqref="T15">
    <cfRule type="expression" dxfId="2617" priority="2151" stopIfTrue="1">
      <formula>AK15&lt;=-2</formula>
    </cfRule>
    <cfRule type="expression" dxfId="2616" priority="2152" stopIfTrue="1">
      <formula>AK15&gt;=2</formula>
    </cfRule>
  </conditionalFormatting>
  <conditionalFormatting sqref="X15">
    <cfRule type="expression" dxfId="2615" priority="2149" stopIfTrue="1">
      <formula>AL15&lt;=-2</formula>
    </cfRule>
    <cfRule type="expression" dxfId="2614" priority="2150" stopIfTrue="1">
      <formula>AL15&gt;=2</formula>
    </cfRule>
  </conditionalFormatting>
  <conditionalFormatting sqref="AB15">
    <cfRule type="expression" dxfId="2613" priority="2147" stopIfTrue="1">
      <formula>AM15&lt;=-2</formula>
    </cfRule>
    <cfRule type="expression" dxfId="2612" priority="2148" stopIfTrue="1">
      <formula>AM15&gt;=2</formula>
    </cfRule>
  </conditionalFormatting>
  <conditionalFormatting sqref="AF15">
    <cfRule type="expression" dxfId="2611" priority="2145" stopIfTrue="1">
      <formula>AN15&lt;=-2</formula>
    </cfRule>
    <cfRule type="expression" dxfId="2610" priority="2146" stopIfTrue="1">
      <formula>AN15&gt;=2</formula>
    </cfRule>
  </conditionalFormatting>
  <conditionalFormatting sqref="I18">
    <cfRule type="expression" dxfId="2609" priority="2143" stopIfTrue="1">
      <formula>$AG$450&lt;=-2</formula>
    </cfRule>
    <cfRule type="expression" dxfId="2608" priority="2144" stopIfTrue="1">
      <formula>AG18&gt;=2</formula>
    </cfRule>
  </conditionalFormatting>
  <conditionalFormatting sqref="L18">
    <cfRule type="expression" dxfId="2607" priority="2141" stopIfTrue="1">
      <formula>$AH$450&lt;=-2</formula>
    </cfRule>
    <cfRule type="expression" dxfId="2606" priority="2142" stopIfTrue="1">
      <formula>AH18&gt;=2</formula>
    </cfRule>
  </conditionalFormatting>
  <conditionalFormatting sqref="O18">
    <cfRule type="expression" dxfId="2605" priority="2139" stopIfTrue="1">
      <formula>AI18&lt;=-2</formula>
    </cfRule>
    <cfRule type="expression" dxfId="2604" priority="2140" stopIfTrue="1">
      <formula>AI18&gt;=2</formula>
    </cfRule>
  </conditionalFormatting>
  <conditionalFormatting sqref="Q18">
    <cfRule type="expression" dxfId="2603" priority="2137" stopIfTrue="1">
      <formula>AJ18&lt;=-2</formula>
    </cfRule>
    <cfRule type="expression" dxfId="2602" priority="2138" stopIfTrue="1">
      <formula>AJ18&gt;=2</formula>
    </cfRule>
  </conditionalFormatting>
  <conditionalFormatting sqref="T18">
    <cfRule type="expression" dxfId="2601" priority="2135" stopIfTrue="1">
      <formula>AK18&lt;=-2</formula>
    </cfRule>
    <cfRule type="expression" dxfId="2600" priority="2136" stopIfTrue="1">
      <formula>AK18&gt;=2</formula>
    </cfRule>
  </conditionalFormatting>
  <conditionalFormatting sqref="X18">
    <cfRule type="expression" dxfId="2599" priority="2133" stopIfTrue="1">
      <formula>AL18&lt;=-2</formula>
    </cfRule>
    <cfRule type="expression" dxfId="2598" priority="2134" stopIfTrue="1">
      <formula>AL18&gt;=2</formula>
    </cfRule>
  </conditionalFormatting>
  <conditionalFormatting sqref="AB18">
    <cfRule type="expression" dxfId="2597" priority="2131" stopIfTrue="1">
      <formula>AM18&lt;=-2</formula>
    </cfRule>
    <cfRule type="expression" dxfId="2596" priority="2132" stopIfTrue="1">
      <formula>AM18&gt;=2</formula>
    </cfRule>
  </conditionalFormatting>
  <conditionalFormatting sqref="AF18">
    <cfRule type="expression" dxfId="2595" priority="2129" stopIfTrue="1">
      <formula>AN18&lt;=-2</formula>
    </cfRule>
    <cfRule type="expression" dxfId="2594" priority="2130" stopIfTrue="1">
      <formula>AN18&gt;=2</formula>
    </cfRule>
  </conditionalFormatting>
  <conditionalFormatting sqref="I21">
    <cfRule type="expression" dxfId="2593" priority="2127" stopIfTrue="1">
      <formula>$AG$450&lt;=-2</formula>
    </cfRule>
    <cfRule type="expression" dxfId="2592" priority="2128" stopIfTrue="1">
      <formula>AG21&gt;=2</formula>
    </cfRule>
  </conditionalFormatting>
  <conditionalFormatting sqref="L21">
    <cfRule type="expression" dxfId="2591" priority="2125" stopIfTrue="1">
      <formula>$AH$450&lt;=-2</formula>
    </cfRule>
    <cfRule type="expression" dxfId="2590" priority="2126" stopIfTrue="1">
      <formula>AH21&gt;=2</formula>
    </cfRule>
  </conditionalFormatting>
  <conditionalFormatting sqref="O21">
    <cfRule type="expression" dxfId="2589" priority="2123" stopIfTrue="1">
      <formula>AI21&lt;=-2</formula>
    </cfRule>
    <cfRule type="expression" dxfId="2588" priority="2124" stopIfTrue="1">
      <formula>AI21&gt;=2</formula>
    </cfRule>
  </conditionalFormatting>
  <conditionalFormatting sqref="Q21">
    <cfRule type="expression" dxfId="2587" priority="2121" stopIfTrue="1">
      <formula>AJ21&lt;=-2</formula>
    </cfRule>
    <cfRule type="expression" dxfId="2586" priority="2122" stopIfTrue="1">
      <formula>AJ21&gt;=2</formula>
    </cfRule>
  </conditionalFormatting>
  <conditionalFormatting sqref="T21">
    <cfRule type="expression" dxfId="2585" priority="2119" stopIfTrue="1">
      <formula>AK21&lt;=-2</formula>
    </cfRule>
    <cfRule type="expression" dxfId="2584" priority="2120" stopIfTrue="1">
      <formula>AK21&gt;=2</formula>
    </cfRule>
  </conditionalFormatting>
  <conditionalFormatting sqref="X21">
    <cfRule type="expression" dxfId="2583" priority="2117" stopIfTrue="1">
      <formula>AL21&lt;=-2</formula>
    </cfRule>
    <cfRule type="expression" dxfId="2582" priority="2118" stopIfTrue="1">
      <formula>AL21&gt;=2</formula>
    </cfRule>
  </conditionalFormatting>
  <conditionalFormatting sqref="AB21">
    <cfRule type="expression" dxfId="2581" priority="2115" stopIfTrue="1">
      <formula>AM21&lt;=-2</formula>
    </cfRule>
    <cfRule type="expression" dxfId="2580" priority="2116" stopIfTrue="1">
      <formula>AM21&gt;=2</formula>
    </cfRule>
  </conditionalFormatting>
  <conditionalFormatting sqref="AF21">
    <cfRule type="expression" dxfId="2579" priority="2113" stopIfTrue="1">
      <formula>AN21&lt;=-2</formula>
    </cfRule>
    <cfRule type="expression" dxfId="2578" priority="2114" stopIfTrue="1">
      <formula>AN21&gt;=2</formula>
    </cfRule>
  </conditionalFormatting>
  <conditionalFormatting sqref="I24">
    <cfRule type="expression" dxfId="2577" priority="2111" stopIfTrue="1">
      <formula>$AG$450&lt;=-2</formula>
    </cfRule>
    <cfRule type="expression" dxfId="2576" priority="2112" stopIfTrue="1">
      <formula>AG24&gt;=2</formula>
    </cfRule>
  </conditionalFormatting>
  <conditionalFormatting sqref="L24">
    <cfRule type="expression" dxfId="2575" priority="2109" stopIfTrue="1">
      <formula>$AH$450&lt;=-2</formula>
    </cfRule>
    <cfRule type="expression" dxfId="2574" priority="2110" stopIfTrue="1">
      <formula>AH24&gt;=2</formula>
    </cfRule>
  </conditionalFormatting>
  <conditionalFormatting sqref="O24">
    <cfRule type="expression" dxfId="2573" priority="2107" stopIfTrue="1">
      <formula>AI24&lt;=-2</formula>
    </cfRule>
    <cfRule type="expression" dxfId="2572" priority="2108" stopIfTrue="1">
      <formula>AI24&gt;=2</formula>
    </cfRule>
  </conditionalFormatting>
  <conditionalFormatting sqref="Q24">
    <cfRule type="expression" dxfId="2571" priority="2105" stopIfTrue="1">
      <formula>AJ24&lt;=-2</formula>
    </cfRule>
    <cfRule type="expression" dxfId="2570" priority="2106" stopIfTrue="1">
      <formula>AJ24&gt;=2</formula>
    </cfRule>
  </conditionalFormatting>
  <conditionalFormatting sqref="T24">
    <cfRule type="expression" dxfId="2569" priority="2103" stopIfTrue="1">
      <formula>AK24&lt;=-2</formula>
    </cfRule>
    <cfRule type="expression" dxfId="2568" priority="2104" stopIfTrue="1">
      <formula>AK24&gt;=2</formula>
    </cfRule>
  </conditionalFormatting>
  <conditionalFormatting sqref="X24">
    <cfRule type="expression" dxfId="2567" priority="2101" stopIfTrue="1">
      <formula>AL24&lt;=-2</formula>
    </cfRule>
    <cfRule type="expression" dxfId="2566" priority="2102" stopIfTrue="1">
      <formula>AL24&gt;=2</formula>
    </cfRule>
  </conditionalFormatting>
  <conditionalFormatting sqref="AB24">
    <cfRule type="expression" dxfId="2565" priority="2099" stopIfTrue="1">
      <formula>AM24&lt;=-2</formula>
    </cfRule>
    <cfRule type="expression" dxfId="2564" priority="2100" stopIfTrue="1">
      <formula>AM24&gt;=2</formula>
    </cfRule>
  </conditionalFormatting>
  <conditionalFormatting sqref="AF24">
    <cfRule type="expression" dxfId="2563" priority="2097" stopIfTrue="1">
      <formula>AN24&lt;=-2</formula>
    </cfRule>
    <cfRule type="expression" dxfId="2562" priority="2098" stopIfTrue="1">
      <formula>AN24&gt;=2</formula>
    </cfRule>
  </conditionalFormatting>
  <conditionalFormatting sqref="I27">
    <cfRule type="expression" dxfId="2561" priority="2095" stopIfTrue="1">
      <formula>$AG$450&lt;=-2</formula>
    </cfRule>
    <cfRule type="expression" dxfId="2560" priority="2096" stopIfTrue="1">
      <formula>AG27&gt;=2</formula>
    </cfRule>
  </conditionalFormatting>
  <conditionalFormatting sqref="L27">
    <cfRule type="expression" dxfId="2559" priority="2093" stopIfTrue="1">
      <formula>$AH$450&lt;=-2</formula>
    </cfRule>
    <cfRule type="expression" dxfId="2558" priority="2094" stopIfTrue="1">
      <formula>AH27&gt;=2</formula>
    </cfRule>
  </conditionalFormatting>
  <conditionalFormatting sqref="O27">
    <cfRule type="expression" dxfId="2557" priority="2091" stopIfTrue="1">
      <formula>AI27&lt;=-2</formula>
    </cfRule>
    <cfRule type="expression" dxfId="2556" priority="2092" stopIfTrue="1">
      <formula>AI27&gt;=2</formula>
    </cfRule>
  </conditionalFormatting>
  <conditionalFormatting sqref="Q27">
    <cfRule type="expression" dxfId="2555" priority="2089" stopIfTrue="1">
      <formula>AJ27&lt;=-2</formula>
    </cfRule>
    <cfRule type="expression" dxfId="2554" priority="2090" stopIfTrue="1">
      <formula>AJ27&gt;=2</formula>
    </cfRule>
  </conditionalFormatting>
  <conditionalFormatting sqref="T27">
    <cfRule type="expression" dxfId="2553" priority="2087" stopIfTrue="1">
      <formula>AK27&lt;=-2</formula>
    </cfRule>
    <cfRule type="expression" dxfId="2552" priority="2088" stopIfTrue="1">
      <formula>AK27&gt;=2</formula>
    </cfRule>
  </conditionalFormatting>
  <conditionalFormatting sqref="X27">
    <cfRule type="expression" dxfId="2551" priority="2085" stopIfTrue="1">
      <formula>AL27&lt;=-2</formula>
    </cfRule>
    <cfRule type="expression" dxfId="2550" priority="2086" stopIfTrue="1">
      <formula>AL27&gt;=2</formula>
    </cfRule>
  </conditionalFormatting>
  <conditionalFormatting sqref="AB27">
    <cfRule type="expression" dxfId="2549" priority="2083" stopIfTrue="1">
      <formula>AM27&lt;=-2</formula>
    </cfRule>
    <cfRule type="expression" dxfId="2548" priority="2084" stopIfTrue="1">
      <formula>AM27&gt;=2</formula>
    </cfRule>
  </conditionalFormatting>
  <conditionalFormatting sqref="AF27">
    <cfRule type="expression" dxfId="2547" priority="2081" stopIfTrue="1">
      <formula>AN27&lt;=-2</formula>
    </cfRule>
    <cfRule type="expression" dxfId="2546" priority="2082" stopIfTrue="1">
      <formula>AN27&gt;=2</formula>
    </cfRule>
  </conditionalFormatting>
  <conditionalFormatting sqref="I30">
    <cfRule type="expression" dxfId="2545" priority="2079" stopIfTrue="1">
      <formula>$AG$450&lt;=-2</formula>
    </cfRule>
    <cfRule type="expression" dxfId="2544" priority="2080" stopIfTrue="1">
      <formula>AG30&gt;=2</formula>
    </cfRule>
  </conditionalFormatting>
  <conditionalFormatting sqref="L30">
    <cfRule type="expression" dxfId="2543" priority="2077" stopIfTrue="1">
      <formula>$AH$450&lt;=-2</formula>
    </cfRule>
    <cfRule type="expression" dxfId="2542" priority="2078" stopIfTrue="1">
      <formula>AH30&gt;=2</formula>
    </cfRule>
  </conditionalFormatting>
  <conditionalFormatting sqref="O30">
    <cfRule type="expression" dxfId="2541" priority="2075" stopIfTrue="1">
      <formula>AI30&lt;=-2</formula>
    </cfRule>
    <cfRule type="expression" dxfId="2540" priority="2076" stopIfTrue="1">
      <formula>AI30&gt;=2</formula>
    </cfRule>
  </conditionalFormatting>
  <conditionalFormatting sqref="Q30">
    <cfRule type="expression" dxfId="2539" priority="2073" stopIfTrue="1">
      <formula>AJ30&lt;=-2</formula>
    </cfRule>
    <cfRule type="expression" dxfId="2538" priority="2074" stopIfTrue="1">
      <formula>AJ30&gt;=2</formula>
    </cfRule>
  </conditionalFormatting>
  <conditionalFormatting sqref="T30">
    <cfRule type="expression" dxfId="2537" priority="2071" stopIfTrue="1">
      <formula>AK30&lt;=-2</formula>
    </cfRule>
    <cfRule type="expression" dxfId="2536" priority="2072" stopIfTrue="1">
      <formula>AK30&gt;=2</formula>
    </cfRule>
  </conditionalFormatting>
  <conditionalFormatting sqref="X30">
    <cfRule type="expression" dxfId="2535" priority="2069" stopIfTrue="1">
      <formula>AL30&lt;=-2</formula>
    </cfRule>
    <cfRule type="expression" dxfId="2534" priority="2070" stopIfTrue="1">
      <formula>AL30&gt;=2</formula>
    </cfRule>
  </conditionalFormatting>
  <conditionalFormatting sqref="AB30">
    <cfRule type="expression" dxfId="2533" priority="2067" stopIfTrue="1">
      <formula>AM30&lt;=-2</formula>
    </cfRule>
    <cfRule type="expression" dxfId="2532" priority="2068" stopIfTrue="1">
      <formula>AM30&gt;=2</formula>
    </cfRule>
  </conditionalFormatting>
  <conditionalFormatting sqref="AF30">
    <cfRule type="expression" dxfId="2531" priority="2065" stopIfTrue="1">
      <formula>AN30&lt;=-2</formula>
    </cfRule>
    <cfRule type="expression" dxfId="2530" priority="2066" stopIfTrue="1">
      <formula>AN30&gt;=2</formula>
    </cfRule>
  </conditionalFormatting>
  <conditionalFormatting sqref="I33">
    <cfRule type="expression" dxfId="2529" priority="2063" stopIfTrue="1">
      <formula>$AG$450&lt;=-2</formula>
    </cfRule>
    <cfRule type="expression" dxfId="2528" priority="2064" stopIfTrue="1">
      <formula>AG33&gt;=2</formula>
    </cfRule>
  </conditionalFormatting>
  <conditionalFormatting sqref="L33">
    <cfRule type="expression" dxfId="2527" priority="2061" stopIfTrue="1">
      <formula>$AH$450&lt;=-2</formula>
    </cfRule>
    <cfRule type="expression" dxfId="2526" priority="2062" stopIfTrue="1">
      <formula>AH33&gt;=2</formula>
    </cfRule>
  </conditionalFormatting>
  <conditionalFormatting sqref="O33">
    <cfRule type="expression" dxfId="2525" priority="2059" stopIfTrue="1">
      <formula>AI33&lt;=-2</formula>
    </cfRule>
    <cfRule type="expression" dxfId="2524" priority="2060" stopIfTrue="1">
      <formula>AI33&gt;=2</formula>
    </cfRule>
  </conditionalFormatting>
  <conditionalFormatting sqref="Q33">
    <cfRule type="expression" dxfId="2523" priority="2057" stopIfTrue="1">
      <formula>AJ33&lt;=-2</formula>
    </cfRule>
    <cfRule type="expression" dxfId="2522" priority="2058" stopIfTrue="1">
      <formula>AJ33&gt;=2</formula>
    </cfRule>
  </conditionalFormatting>
  <conditionalFormatting sqref="T33">
    <cfRule type="expression" dxfId="2521" priority="2055" stopIfTrue="1">
      <formula>AK33&lt;=-2</formula>
    </cfRule>
    <cfRule type="expression" dxfId="2520" priority="2056" stopIfTrue="1">
      <formula>AK33&gt;=2</formula>
    </cfRule>
  </conditionalFormatting>
  <conditionalFormatting sqref="X33">
    <cfRule type="expression" dxfId="2519" priority="2053" stopIfTrue="1">
      <formula>AL33&lt;=-2</formula>
    </cfRule>
    <cfRule type="expression" dxfId="2518" priority="2054" stopIfTrue="1">
      <formula>AL33&gt;=2</formula>
    </cfRule>
  </conditionalFormatting>
  <conditionalFormatting sqref="AB33">
    <cfRule type="expression" dxfId="2517" priority="2051" stopIfTrue="1">
      <formula>AM33&lt;=-2</formula>
    </cfRule>
    <cfRule type="expression" dxfId="2516" priority="2052" stopIfTrue="1">
      <formula>AM33&gt;=2</formula>
    </cfRule>
  </conditionalFormatting>
  <conditionalFormatting sqref="AF33">
    <cfRule type="expression" dxfId="2515" priority="2049" stopIfTrue="1">
      <formula>AN33&lt;=-2</formula>
    </cfRule>
    <cfRule type="expression" dxfId="2514" priority="2050" stopIfTrue="1">
      <formula>AN33&gt;=2</formula>
    </cfRule>
  </conditionalFormatting>
  <conditionalFormatting sqref="I36">
    <cfRule type="expression" dxfId="2513" priority="2047" stopIfTrue="1">
      <formula>$AG$450&lt;=-2</formula>
    </cfRule>
    <cfRule type="expression" dxfId="2512" priority="2048" stopIfTrue="1">
      <formula>AG36&gt;=2</formula>
    </cfRule>
  </conditionalFormatting>
  <conditionalFormatting sqref="L36">
    <cfRule type="expression" dxfId="2511" priority="2045" stopIfTrue="1">
      <formula>$AH$450&lt;=-2</formula>
    </cfRule>
    <cfRule type="expression" dxfId="2510" priority="2046" stopIfTrue="1">
      <formula>AH36&gt;=2</formula>
    </cfRule>
  </conditionalFormatting>
  <conditionalFormatting sqref="O36">
    <cfRule type="expression" dxfId="2509" priority="2043" stopIfTrue="1">
      <formula>AI36&lt;=-2</formula>
    </cfRule>
    <cfRule type="expression" dxfId="2508" priority="2044" stopIfTrue="1">
      <formula>AI36&gt;=2</formula>
    </cfRule>
  </conditionalFormatting>
  <conditionalFormatting sqref="Q36">
    <cfRule type="expression" dxfId="2507" priority="2041" stopIfTrue="1">
      <formula>AJ36&lt;=-2</formula>
    </cfRule>
    <cfRule type="expression" dxfId="2506" priority="2042" stopIfTrue="1">
      <formula>AJ36&gt;=2</formula>
    </cfRule>
  </conditionalFormatting>
  <conditionalFormatting sqref="T36">
    <cfRule type="expression" dxfId="2505" priority="2039" stopIfTrue="1">
      <formula>AK36&lt;=-2</formula>
    </cfRule>
    <cfRule type="expression" dxfId="2504" priority="2040" stopIfTrue="1">
      <formula>AK36&gt;=2</formula>
    </cfRule>
  </conditionalFormatting>
  <conditionalFormatting sqref="X36">
    <cfRule type="expression" dxfId="2503" priority="2037" stopIfTrue="1">
      <formula>AL36&lt;=-2</formula>
    </cfRule>
    <cfRule type="expression" dxfId="2502" priority="2038" stopIfTrue="1">
      <formula>AL36&gt;=2</formula>
    </cfRule>
  </conditionalFormatting>
  <conditionalFormatting sqref="AB36">
    <cfRule type="expression" dxfId="2501" priority="2035" stopIfTrue="1">
      <formula>AM36&lt;=-2</formula>
    </cfRule>
    <cfRule type="expression" dxfId="2500" priority="2036" stopIfTrue="1">
      <formula>AM36&gt;=2</formula>
    </cfRule>
  </conditionalFormatting>
  <conditionalFormatting sqref="AF36">
    <cfRule type="expression" dxfId="2499" priority="2033" stopIfTrue="1">
      <formula>AN36&lt;=-2</formula>
    </cfRule>
    <cfRule type="expression" dxfId="2498" priority="2034" stopIfTrue="1">
      <formula>AN36&gt;=2</formula>
    </cfRule>
  </conditionalFormatting>
  <conditionalFormatting sqref="I39">
    <cfRule type="expression" dxfId="2497" priority="2031" stopIfTrue="1">
      <formula>$AG$450&lt;=-2</formula>
    </cfRule>
    <cfRule type="expression" dxfId="2496" priority="2032" stopIfTrue="1">
      <formula>AG39&gt;=2</formula>
    </cfRule>
  </conditionalFormatting>
  <conditionalFormatting sqref="L39">
    <cfRule type="expression" dxfId="2495" priority="2029" stopIfTrue="1">
      <formula>$AH$450&lt;=-2</formula>
    </cfRule>
    <cfRule type="expression" dxfId="2494" priority="2030" stopIfTrue="1">
      <formula>AH39&gt;=2</formula>
    </cfRule>
  </conditionalFormatting>
  <conditionalFormatting sqref="O39">
    <cfRule type="expression" dxfId="2493" priority="2027" stopIfTrue="1">
      <formula>AI39&lt;=-2</formula>
    </cfRule>
    <cfRule type="expression" dxfId="2492" priority="2028" stopIfTrue="1">
      <formula>AI39&gt;=2</formula>
    </cfRule>
  </conditionalFormatting>
  <conditionalFormatting sqref="Q39">
    <cfRule type="expression" dxfId="2491" priority="2025" stopIfTrue="1">
      <formula>AJ39&lt;=-2</formula>
    </cfRule>
    <cfRule type="expression" dxfId="2490" priority="2026" stopIfTrue="1">
      <formula>AJ39&gt;=2</formula>
    </cfRule>
  </conditionalFormatting>
  <conditionalFormatting sqref="T39">
    <cfRule type="expression" dxfId="2489" priority="2023" stopIfTrue="1">
      <formula>AK39&lt;=-2</formula>
    </cfRule>
    <cfRule type="expression" dxfId="2488" priority="2024" stopIfTrue="1">
      <formula>AK39&gt;=2</formula>
    </cfRule>
  </conditionalFormatting>
  <conditionalFormatting sqref="X39">
    <cfRule type="expression" dxfId="2487" priority="2021" stopIfTrue="1">
      <formula>AL39&lt;=-2</formula>
    </cfRule>
    <cfRule type="expression" dxfId="2486" priority="2022" stopIfTrue="1">
      <formula>AL39&gt;=2</formula>
    </cfRule>
  </conditionalFormatting>
  <conditionalFormatting sqref="AB39">
    <cfRule type="expression" dxfId="2485" priority="2019" stopIfTrue="1">
      <formula>AM39&lt;=-2</formula>
    </cfRule>
    <cfRule type="expression" dxfId="2484" priority="2020" stopIfTrue="1">
      <formula>AM39&gt;=2</formula>
    </cfRule>
  </conditionalFormatting>
  <conditionalFormatting sqref="AF39">
    <cfRule type="expression" dxfId="2483" priority="2017" stopIfTrue="1">
      <formula>AN39&lt;=-2</formula>
    </cfRule>
    <cfRule type="expression" dxfId="2482" priority="2018" stopIfTrue="1">
      <formula>AN39&gt;=2</formula>
    </cfRule>
  </conditionalFormatting>
  <conditionalFormatting sqref="I42">
    <cfRule type="expression" dxfId="2481" priority="2015" stopIfTrue="1">
      <formula>$AG$450&lt;=-2</formula>
    </cfRule>
    <cfRule type="expression" dxfId="2480" priority="2016" stopIfTrue="1">
      <formula>AG42&gt;=2</formula>
    </cfRule>
  </conditionalFormatting>
  <conditionalFormatting sqref="L42">
    <cfRule type="expression" dxfId="2479" priority="2013" stopIfTrue="1">
      <formula>$AH$450&lt;=-2</formula>
    </cfRule>
    <cfRule type="expression" dxfId="2478" priority="2014" stopIfTrue="1">
      <formula>AH42&gt;=2</formula>
    </cfRule>
  </conditionalFormatting>
  <conditionalFormatting sqref="O42">
    <cfRule type="expression" dxfId="2477" priority="2011" stopIfTrue="1">
      <formula>AI42&lt;=-2</formula>
    </cfRule>
    <cfRule type="expression" dxfId="2476" priority="2012" stopIfTrue="1">
      <formula>AI42&gt;=2</formula>
    </cfRule>
  </conditionalFormatting>
  <conditionalFormatting sqref="Q42">
    <cfRule type="expression" dxfId="2475" priority="2009" stopIfTrue="1">
      <formula>AJ42&lt;=-2</formula>
    </cfRule>
    <cfRule type="expression" dxfId="2474" priority="2010" stopIfTrue="1">
      <formula>AJ42&gt;=2</formula>
    </cfRule>
  </conditionalFormatting>
  <conditionalFormatting sqref="T42">
    <cfRule type="expression" dxfId="2473" priority="2007" stopIfTrue="1">
      <formula>AK42&lt;=-2</formula>
    </cfRule>
    <cfRule type="expression" dxfId="2472" priority="2008" stopIfTrue="1">
      <formula>AK42&gt;=2</formula>
    </cfRule>
  </conditionalFormatting>
  <conditionalFormatting sqref="X42">
    <cfRule type="expression" dxfId="2471" priority="2005" stopIfTrue="1">
      <formula>AL42&lt;=-2</formula>
    </cfRule>
    <cfRule type="expression" dxfId="2470" priority="2006" stopIfTrue="1">
      <formula>AL42&gt;=2</formula>
    </cfRule>
  </conditionalFormatting>
  <conditionalFormatting sqref="AB42">
    <cfRule type="expression" dxfId="2469" priority="2003" stopIfTrue="1">
      <formula>AM42&lt;=-2</formula>
    </cfRule>
    <cfRule type="expression" dxfId="2468" priority="2004" stopIfTrue="1">
      <formula>AM42&gt;=2</formula>
    </cfRule>
  </conditionalFormatting>
  <conditionalFormatting sqref="AF42">
    <cfRule type="expression" dxfId="2467" priority="2001" stopIfTrue="1">
      <formula>AN42&lt;=-2</formula>
    </cfRule>
    <cfRule type="expression" dxfId="2466" priority="2002" stopIfTrue="1">
      <formula>AN42&gt;=2</formula>
    </cfRule>
  </conditionalFormatting>
  <conditionalFormatting sqref="I45">
    <cfRule type="expression" dxfId="2465" priority="1999" stopIfTrue="1">
      <formula>$AG$450&lt;=-2</formula>
    </cfRule>
    <cfRule type="expression" dxfId="2464" priority="2000" stopIfTrue="1">
      <formula>AG45&gt;=2</formula>
    </cfRule>
  </conditionalFormatting>
  <conditionalFormatting sqref="L45">
    <cfRule type="expression" dxfId="2463" priority="1997" stopIfTrue="1">
      <formula>$AH$450&lt;=-2</formula>
    </cfRule>
    <cfRule type="expression" dxfId="2462" priority="1998" stopIfTrue="1">
      <formula>AH45&gt;=2</formula>
    </cfRule>
  </conditionalFormatting>
  <conditionalFormatting sqref="O45">
    <cfRule type="expression" dxfId="2461" priority="1995" stopIfTrue="1">
      <formula>AI45&lt;=-2</formula>
    </cfRule>
    <cfRule type="expression" dxfId="2460" priority="1996" stopIfTrue="1">
      <formula>AI45&gt;=2</formula>
    </cfRule>
  </conditionalFormatting>
  <conditionalFormatting sqref="Q45">
    <cfRule type="expression" dxfId="2459" priority="1993" stopIfTrue="1">
      <formula>AJ45&lt;=-2</formula>
    </cfRule>
    <cfRule type="expression" dxfId="2458" priority="1994" stopIfTrue="1">
      <formula>AJ45&gt;=2</formula>
    </cfRule>
  </conditionalFormatting>
  <conditionalFormatting sqref="T45">
    <cfRule type="expression" dxfId="2457" priority="1991" stopIfTrue="1">
      <formula>AK45&lt;=-2</formula>
    </cfRule>
    <cfRule type="expression" dxfId="2456" priority="1992" stopIfTrue="1">
      <formula>AK45&gt;=2</formula>
    </cfRule>
  </conditionalFormatting>
  <conditionalFormatting sqref="X45">
    <cfRule type="expression" dxfId="2455" priority="1989" stopIfTrue="1">
      <formula>AL45&lt;=-2</formula>
    </cfRule>
    <cfRule type="expression" dxfId="2454" priority="1990" stopIfTrue="1">
      <formula>AL45&gt;=2</formula>
    </cfRule>
  </conditionalFormatting>
  <conditionalFormatting sqref="AB45">
    <cfRule type="expression" dxfId="2453" priority="1987" stopIfTrue="1">
      <formula>AM45&lt;=-2</formula>
    </cfRule>
    <cfRule type="expression" dxfId="2452" priority="1988" stopIfTrue="1">
      <formula>AM45&gt;=2</formula>
    </cfRule>
  </conditionalFormatting>
  <conditionalFormatting sqref="AF45">
    <cfRule type="expression" dxfId="2451" priority="1985" stopIfTrue="1">
      <formula>AN45&lt;=-2</formula>
    </cfRule>
    <cfRule type="expression" dxfId="2450" priority="1986" stopIfTrue="1">
      <formula>AN45&gt;=2</formula>
    </cfRule>
  </conditionalFormatting>
  <conditionalFormatting sqref="I48">
    <cfRule type="expression" dxfId="2449" priority="1983" stopIfTrue="1">
      <formula>$AG$450&lt;=-2</formula>
    </cfRule>
    <cfRule type="expression" dxfId="2448" priority="1984" stopIfTrue="1">
      <formula>AG48&gt;=2</formula>
    </cfRule>
  </conditionalFormatting>
  <conditionalFormatting sqref="L48">
    <cfRule type="expression" dxfId="2447" priority="1981" stopIfTrue="1">
      <formula>$AH$450&lt;=-2</formula>
    </cfRule>
    <cfRule type="expression" dxfId="2446" priority="1982" stopIfTrue="1">
      <formula>AH48&gt;=2</formula>
    </cfRule>
  </conditionalFormatting>
  <conditionalFormatting sqref="O48">
    <cfRule type="expression" dxfId="2445" priority="1979" stopIfTrue="1">
      <formula>AI48&lt;=-2</formula>
    </cfRule>
    <cfRule type="expression" dxfId="2444" priority="1980" stopIfTrue="1">
      <formula>AI48&gt;=2</formula>
    </cfRule>
  </conditionalFormatting>
  <conditionalFormatting sqref="Q48">
    <cfRule type="expression" dxfId="2443" priority="1977" stopIfTrue="1">
      <formula>AJ48&lt;=-2</formula>
    </cfRule>
    <cfRule type="expression" dxfId="2442" priority="1978" stopIfTrue="1">
      <formula>AJ48&gt;=2</formula>
    </cfRule>
  </conditionalFormatting>
  <conditionalFormatting sqref="T48">
    <cfRule type="expression" dxfId="2441" priority="1975" stopIfTrue="1">
      <formula>AK48&lt;=-2</formula>
    </cfRule>
    <cfRule type="expression" dxfId="2440" priority="1976" stopIfTrue="1">
      <formula>AK48&gt;=2</formula>
    </cfRule>
  </conditionalFormatting>
  <conditionalFormatting sqref="X48">
    <cfRule type="expression" dxfId="2439" priority="1973" stopIfTrue="1">
      <formula>AL48&lt;=-2</formula>
    </cfRule>
    <cfRule type="expression" dxfId="2438" priority="1974" stopIfTrue="1">
      <formula>AL48&gt;=2</formula>
    </cfRule>
  </conditionalFormatting>
  <conditionalFormatting sqref="AB48">
    <cfRule type="expression" dxfId="2437" priority="1971" stopIfTrue="1">
      <formula>AM48&lt;=-2</formula>
    </cfRule>
    <cfRule type="expression" dxfId="2436" priority="1972" stopIfTrue="1">
      <formula>AM48&gt;=2</formula>
    </cfRule>
  </conditionalFormatting>
  <conditionalFormatting sqref="AF48">
    <cfRule type="expression" dxfId="2435" priority="1969" stopIfTrue="1">
      <formula>AN48&lt;=-2</formula>
    </cfRule>
    <cfRule type="expression" dxfId="2434" priority="1970" stopIfTrue="1">
      <formula>AN48&gt;=2</formula>
    </cfRule>
  </conditionalFormatting>
  <conditionalFormatting sqref="I51">
    <cfRule type="expression" dxfId="2433" priority="1967" stopIfTrue="1">
      <formula>$AG$450&lt;=-2</formula>
    </cfRule>
    <cfRule type="expression" dxfId="2432" priority="1968" stopIfTrue="1">
      <formula>AG51&gt;=2</formula>
    </cfRule>
  </conditionalFormatting>
  <conditionalFormatting sqref="L51">
    <cfRule type="expression" dxfId="2431" priority="1965" stopIfTrue="1">
      <formula>$AH$450&lt;=-2</formula>
    </cfRule>
    <cfRule type="expression" dxfId="2430" priority="1966" stopIfTrue="1">
      <formula>AH51&gt;=2</formula>
    </cfRule>
  </conditionalFormatting>
  <conditionalFormatting sqref="O51">
    <cfRule type="expression" dxfId="2429" priority="1963" stopIfTrue="1">
      <formula>AI51&lt;=-2</formula>
    </cfRule>
    <cfRule type="expression" dxfId="2428" priority="1964" stopIfTrue="1">
      <formula>AI51&gt;=2</formula>
    </cfRule>
  </conditionalFormatting>
  <conditionalFormatting sqref="Q51">
    <cfRule type="expression" dxfId="2427" priority="1961" stopIfTrue="1">
      <formula>AJ51&lt;=-2</formula>
    </cfRule>
    <cfRule type="expression" dxfId="2426" priority="1962" stopIfTrue="1">
      <formula>AJ51&gt;=2</formula>
    </cfRule>
  </conditionalFormatting>
  <conditionalFormatting sqref="T51">
    <cfRule type="expression" dxfId="2425" priority="1959" stopIfTrue="1">
      <formula>AK51&lt;=-2</formula>
    </cfRule>
    <cfRule type="expression" dxfId="2424" priority="1960" stopIfTrue="1">
      <formula>AK51&gt;=2</formula>
    </cfRule>
  </conditionalFormatting>
  <conditionalFormatting sqref="X51">
    <cfRule type="expression" dxfId="2423" priority="1957" stopIfTrue="1">
      <formula>AL51&lt;=-2</formula>
    </cfRule>
    <cfRule type="expression" dxfId="2422" priority="1958" stopIfTrue="1">
      <formula>AL51&gt;=2</formula>
    </cfRule>
  </conditionalFormatting>
  <conditionalFormatting sqref="AB51">
    <cfRule type="expression" dxfId="2421" priority="1955" stopIfTrue="1">
      <formula>AM51&lt;=-2</formula>
    </cfRule>
    <cfRule type="expression" dxfId="2420" priority="1956" stopIfTrue="1">
      <formula>AM51&gt;=2</formula>
    </cfRule>
  </conditionalFormatting>
  <conditionalFormatting sqref="AF51">
    <cfRule type="expression" dxfId="2419" priority="1953" stopIfTrue="1">
      <formula>AN51&lt;=-2</formula>
    </cfRule>
    <cfRule type="expression" dxfId="2418" priority="1954" stopIfTrue="1">
      <formula>AN51&gt;=2</formula>
    </cfRule>
  </conditionalFormatting>
  <conditionalFormatting sqref="I54">
    <cfRule type="expression" dxfId="2417" priority="1951" stopIfTrue="1">
      <formula>$AG$450&lt;=-2</formula>
    </cfRule>
    <cfRule type="expression" dxfId="2416" priority="1952" stopIfTrue="1">
      <formula>AG54&gt;=2</formula>
    </cfRule>
  </conditionalFormatting>
  <conditionalFormatting sqref="L54">
    <cfRule type="expression" dxfId="2415" priority="1949" stopIfTrue="1">
      <formula>$AH$450&lt;=-2</formula>
    </cfRule>
    <cfRule type="expression" dxfId="2414" priority="1950" stopIfTrue="1">
      <formula>AH54&gt;=2</formula>
    </cfRule>
  </conditionalFormatting>
  <conditionalFormatting sqref="O54">
    <cfRule type="expression" dxfId="2413" priority="1947" stopIfTrue="1">
      <formula>AI54&lt;=-2</formula>
    </cfRule>
    <cfRule type="expression" dxfId="2412" priority="1948" stopIfTrue="1">
      <formula>AI54&gt;=2</formula>
    </cfRule>
  </conditionalFormatting>
  <conditionalFormatting sqref="Q54">
    <cfRule type="expression" dxfId="2411" priority="1945" stopIfTrue="1">
      <formula>AJ54&lt;=-2</formula>
    </cfRule>
    <cfRule type="expression" dxfId="2410" priority="1946" stopIfTrue="1">
      <formula>AJ54&gt;=2</formula>
    </cfRule>
  </conditionalFormatting>
  <conditionalFormatting sqref="T54">
    <cfRule type="expression" dxfId="2409" priority="1943" stopIfTrue="1">
      <formula>AK54&lt;=-2</formula>
    </cfRule>
    <cfRule type="expression" dxfId="2408" priority="1944" stopIfTrue="1">
      <formula>AK54&gt;=2</formula>
    </cfRule>
  </conditionalFormatting>
  <conditionalFormatting sqref="X54">
    <cfRule type="expression" dxfId="2407" priority="1941" stopIfTrue="1">
      <formula>AL54&lt;=-2</formula>
    </cfRule>
    <cfRule type="expression" dxfId="2406" priority="1942" stopIfTrue="1">
      <formula>AL54&gt;=2</formula>
    </cfRule>
  </conditionalFormatting>
  <conditionalFormatting sqref="AB54">
    <cfRule type="expression" dxfId="2405" priority="1939" stopIfTrue="1">
      <formula>AM54&lt;=-2</formula>
    </cfRule>
    <cfRule type="expression" dxfId="2404" priority="1940" stopIfTrue="1">
      <formula>AM54&gt;=2</formula>
    </cfRule>
  </conditionalFormatting>
  <conditionalFormatting sqref="AF54">
    <cfRule type="expression" dxfId="2403" priority="1937" stopIfTrue="1">
      <formula>AN54&lt;=-2</formula>
    </cfRule>
    <cfRule type="expression" dxfId="2402" priority="1938" stopIfTrue="1">
      <formula>AN54&gt;=2</formula>
    </cfRule>
  </conditionalFormatting>
  <conditionalFormatting sqref="I57">
    <cfRule type="expression" dxfId="2401" priority="1935" stopIfTrue="1">
      <formula>$AG$450&lt;=-2</formula>
    </cfRule>
    <cfRule type="expression" dxfId="2400" priority="1936" stopIfTrue="1">
      <formula>AG57&gt;=2</formula>
    </cfRule>
  </conditionalFormatting>
  <conditionalFormatting sqref="L57">
    <cfRule type="expression" dxfId="2399" priority="1933" stopIfTrue="1">
      <formula>$AH$450&lt;=-2</formula>
    </cfRule>
    <cfRule type="expression" dxfId="2398" priority="1934" stopIfTrue="1">
      <formula>AH57&gt;=2</formula>
    </cfRule>
  </conditionalFormatting>
  <conditionalFormatting sqref="O57">
    <cfRule type="expression" dxfId="2397" priority="1931" stopIfTrue="1">
      <formula>AI57&lt;=-2</formula>
    </cfRule>
    <cfRule type="expression" dxfId="2396" priority="1932" stopIfTrue="1">
      <formula>AI57&gt;=2</formula>
    </cfRule>
  </conditionalFormatting>
  <conditionalFormatting sqref="Q57">
    <cfRule type="expression" dxfId="2395" priority="1929" stopIfTrue="1">
      <formula>AJ57&lt;=-2</formula>
    </cfRule>
    <cfRule type="expression" dxfId="2394" priority="1930" stopIfTrue="1">
      <formula>AJ57&gt;=2</formula>
    </cfRule>
  </conditionalFormatting>
  <conditionalFormatting sqref="T57">
    <cfRule type="expression" dxfId="2393" priority="1927" stopIfTrue="1">
      <formula>AK57&lt;=-2</formula>
    </cfRule>
    <cfRule type="expression" dxfId="2392" priority="1928" stopIfTrue="1">
      <formula>AK57&gt;=2</formula>
    </cfRule>
  </conditionalFormatting>
  <conditionalFormatting sqref="X57">
    <cfRule type="expression" dxfId="2391" priority="1925" stopIfTrue="1">
      <formula>AL57&lt;=-2</formula>
    </cfRule>
    <cfRule type="expression" dxfId="2390" priority="1926" stopIfTrue="1">
      <formula>AL57&gt;=2</formula>
    </cfRule>
  </conditionalFormatting>
  <conditionalFormatting sqref="AB57">
    <cfRule type="expression" dxfId="2389" priority="1923" stopIfTrue="1">
      <formula>AM57&lt;=-2</formula>
    </cfRule>
    <cfRule type="expression" dxfId="2388" priority="1924" stopIfTrue="1">
      <formula>AM57&gt;=2</formula>
    </cfRule>
  </conditionalFormatting>
  <conditionalFormatting sqref="AF57">
    <cfRule type="expression" dxfId="2387" priority="1921" stopIfTrue="1">
      <formula>AN57&lt;=-2</formula>
    </cfRule>
    <cfRule type="expression" dxfId="2386" priority="1922" stopIfTrue="1">
      <formula>AN57&gt;=2</formula>
    </cfRule>
  </conditionalFormatting>
  <conditionalFormatting sqref="I64">
    <cfRule type="expression" dxfId="2385" priority="1919" stopIfTrue="1">
      <formula>$AG$450&lt;=-2</formula>
    </cfRule>
    <cfRule type="expression" dxfId="2384" priority="1920" stopIfTrue="1">
      <formula>AG64&gt;=2</formula>
    </cfRule>
  </conditionalFormatting>
  <conditionalFormatting sqref="L64">
    <cfRule type="expression" dxfId="2383" priority="1917" stopIfTrue="1">
      <formula>$AH$450&lt;=-2</formula>
    </cfRule>
    <cfRule type="expression" dxfId="2382" priority="1918" stopIfTrue="1">
      <formula>AH64&gt;=2</formula>
    </cfRule>
  </conditionalFormatting>
  <conditionalFormatting sqref="O64">
    <cfRule type="expression" dxfId="2381" priority="1915" stopIfTrue="1">
      <formula>AI64&lt;=-2</formula>
    </cfRule>
    <cfRule type="expression" dxfId="2380" priority="1916" stopIfTrue="1">
      <formula>AI64&gt;=2</formula>
    </cfRule>
  </conditionalFormatting>
  <conditionalFormatting sqref="Q64">
    <cfRule type="expression" dxfId="2379" priority="1913" stopIfTrue="1">
      <formula>AJ64&lt;=-2</formula>
    </cfRule>
    <cfRule type="expression" dxfId="2378" priority="1914" stopIfTrue="1">
      <formula>AJ64&gt;=2</formula>
    </cfRule>
  </conditionalFormatting>
  <conditionalFormatting sqref="T64">
    <cfRule type="expression" dxfId="2377" priority="1911" stopIfTrue="1">
      <formula>AK64&lt;=-2</formula>
    </cfRule>
    <cfRule type="expression" dxfId="2376" priority="1912" stopIfTrue="1">
      <formula>AK64&gt;=2</formula>
    </cfRule>
  </conditionalFormatting>
  <conditionalFormatting sqref="X64">
    <cfRule type="expression" dxfId="2375" priority="1909" stopIfTrue="1">
      <formula>AL64&lt;=-2</formula>
    </cfRule>
    <cfRule type="expression" dxfId="2374" priority="1910" stopIfTrue="1">
      <formula>AL64&gt;=2</formula>
    </cfRule>
  </conditionalFormatting>
  <conditionalFormatting sqref="AB64">
    <cfRule type="expression" dxfId="2373" priority="1907" stopIfTrue="1">
      <formula>AM64&lt;=-2</formula>
    </cfRule>
    <cfRule type="expression" dxfId="2372" priority="1908" stopIfTrue="1">
      <formula>AM64&gt;=2</formula>
    </cfRule>
  </conditionalFormatting>
  <conditionalFormatting sqref="AF64">
    <cfRule type="expression" dxfId="2371" priority="1905" stopIfTrue="1">
      <formula>AN64&lt;=-2</formula>
    </cfRule>
    <cfRule type="expression" dxfId="2370" priority="1906" stopIfTrue="1">
      <formula>AN64&gt;=2</formula>
    </cfRule>
  </conditionalFormatting>
  <conditionalFormatting sqref="I66">
    <cfRule type="expression" dxfId="2369" priority="1903" stopIfTrue="1">
      <formula>$AG$450&lt;=-2</formula>
    </cfRule>
    <cfRule type="expression" dxfId="2368" priority="1904" stopIfTrue="1">
      <formula>AG66&gt;=2</formula>
    </cfRule>
  </conditionalFormatting>
  <conditionalFormatting sqref="L66">
    <cfRule type="expression" dxfId="2367" priority="1901" stopIfTrue="1">
      <formula>$AH$450&lt;=-2</formula>
    </cfRule>
    <cfRule type="expression" dxfId="2366" priority="1902" stopIfTrue="1">
      <formula>AH66&gt;=2</formula>
    </cfRule>
  </conditionalFormatting>
  <conditionalFormatting sqref="O66">
    <cfRule type="expression" dxfId="2365" priority="1899" stopIfTrue="1">
      <formula>AI66&lt;=-2</formula>
    </cfRule>
    <cfRule type="expression" dxfId="2364" priority="1900" stopIfTrue="1">
      <formula>AI66&gt;=2</formula>
    </cfRule>
  </conditionalFormatting>
  <conditionalFormatting sqref="Q66">
    <cfRule type="expression" dxfId="2363" priority="1897" stopIfTrue="1">
      <formula>AJ66&lt;=-2</formula>
    </cfRule>
    <cfRule type="expression" dxfId="2362" priority="1898" stopIfTrue="1">
      <formula>AJ66&gt;=2</formula>
    </cfRule>
  </conditionalFormatting>
  <conditionalFormatting sqref="T66">
    <cfRule type="expression" dxfId="2361" priority="1895" stopIfTrue="1">
      <formula>AK66&lt;=-2</formula>
    </cfRule>
    <cfRule type="expression" dxfId="2360" priority="1896" stopIfTrue="1">
      <formula>AK66&gt;=2</formula>
    </cfRule>
  </conditionalFormatting>
  <conditionalFormatting sqref="X66">
    <cfRule type="expression" dxfId="2359" priority="1893" stopIfTrue="1">
      <formula>AL66&lt;=-2</formula>
    </cfRule>
    <cfRule type="expression" dxfId="2358" priority="1894" stopIfTrue="1">
      <formula>AL66&gt;=2</formula>
    </cfRule>
  </conditionalFormatting>
  <conditionalFormatting sqref="AB66">
    <cfRule type="expression" dxfId="2357" priority="1891" stopIfTrue="1">
      <formula>AM66&lt;=-2</formula>
    </cfRule>
    <cfRule type="expression" dxfId="2356" priority="1892" stopIfTrue="1">
      <formula>AM66&gt;=2</formula>
    </cfRule>
  </conditionalFormatting>
  <conditionalFormatting sqref="AF66">
    <cfRule type="expression" dxfId="2355" priority="1889" stopIfTrue="1">
      <formula>AN66&lt;=-2</formula>
    </cfRule>
    <cfRule type="expression" dxfId="2354" priority="1890" stopIfTrue="1">
      <formula>AN66&gt;=2</formula>
    </cfRule>
  </conditionalFormatting>
  <conditionalFormatting sqref="I69">
    <cfRule type="expression" dxfId="2353" priority="1887" stopIfTrue="1">
      <formula>$AG$450&lt;=-2</formula>
    </cfRule>
    <cfRule type="expression" dxfId="2352" priority="1888" stopIfTrue="1">
      <formula>AG69&gt;=2</formula>
    </cfRule>
  </conditionalFormatting>
  <conditionalFormatting sqref="L69">
    <cfRule type="expression" dxfId="2351" priority="1885" stopIfTrue="1">
      <formula>$AH$450&lt;=-2</formula>
    </cfRule>
    <cfRule type="expression" dxfId="2350" priority="1886" stopIfTrue="1">
      <formula>AH69&gt;=2</formula>
    </cfRule>
  </conditionalFormatting>
  <conditionalFormatting sqref="O69">
    <cfRule type="expression" dxfId="2349" priority="1883" stopIfTrue="1">
      <formula>AI69&lt;=-2</formula>
    </cfRule>
    <cfRule type="expression" dxfId="2348" priority="1884" stopIfTrue="1">
      <formula>AI69&gt;=2</formula>
    </cfRule>
  </conditionalFormatting>
  <conditionalFormatting sqref="Q69">
    <cfRule type="expression" dxfId="2347" priority="1881" stopIfTrue="1">
      <formula>AJ69&lt;=-2</formula>
    </cfRule>
    <cfRule type="expression" dxfId="2346" priority="1882" stopIfTrue="1">
      <formula>AJ69&gt;=2</formula>
    </cfRule>
  </conditionalFormatting>
  <conditionalFormatting sqref="T69">
    <cfRule type="expression" dxfId="2345" priority="1879" stopIfTrue="1">
      <formula>AK69&lt;=-2</formula>
    </cfRule>
    <cfRule type="expression" dxfId="2344" priority="1880" stopIfTrue="1">
      <formula>AK69&gt;=2</formula>
    </cfRule>
  </conditionalFormatting>
  <conditionalFormatting sqref="X69">
    <cfRule type="expression" dxfId="2343" priority="1877" stopIfTrue="1">
      <formula>AL69&lt;=-2</formula>
    </cfRule>
    <cfRule type="expression" dxfId="2342" priority="1878" stopIfTrue="1">
      <formula>AL69&gt;=2</formula>
    </cfRule>
  </conditionalFormatting>
  <conditionalFormatting sqref="AB69">
    <cfRule type="expression" dxfId="2341" priority="1875" stopIfTrue="1">
      <formula>AM69&lt;=-2</formula>
    </cfRule>
    <cfRule type="expression" dxfId="2340" priority="1876" stopIfTrue="1">
      <formula>AM69&gt;=2</formula>
    </cfRule>
  </conditionalFormatting>
  <conditionalFormatting sqref="AF69">
    <cfRule type="expression" dxfId="2339" priority="1873" stopIfTrue="1">
      <formula>AN69&lt;=-2</formula>
    </cfRule>
    <cfRule type="expression" dxfId="2338" priority="1874" stopIfTrue="1">
      <formula>AN69&gt;=2</formula>
    </cfRule>
  </conditionalFormatting>
  <conditionalFormatting sqref="I72">
    <cfRule type="expression" dxfId="2337" priority="1871" stopIfTrue="1">
      <formula>$AG$450&lt;=-2</formula>
    </cfRule>
    <cfRule type="expression" dxfId="2336" priority="1872" stopIfTrue="1">
      <formula>AG72&gt;=2</formula>
    </cfRule>
  </conditionalFormatting>
  <conditionalFormatting sqref="L72">
    <cfRule type="expression" dxfId="2335" priority="1869" stopIfTrue="1">
      <formula>$AH$450&lt;=-2</formula>
    </cfRule>
    <cfRule type="expression" dxfId="2334" priority="1870" stopIfTrue="1">
      <formula>AH72&gt;=2</formula>
    </cfRule>
  </conditionalFormatting>
  <conditionalFormatting sqref="O72">
    <cfRule type="expression" dxfId="2333" priority="1867" stopIfTrue="1">
      <formula>AI72&lt;=-2</formula>
    </cfRule>
    <cfRule type="expression" dxfId="2332" priority="1868" stopIfTrue="1">
      <formula>AI72&gt;=2</formula>
    </cfRule>
  </conditionalFormatting>
  <conditionalFormatting sqref="Q72">
    <cfRule type="expression" dxfId="2331" priority="1865" stopIfTrue="1">
      <formula>AJ72&lt;=-2</formula>
    </cfRule>
    <cfRule type="expression" dxfId="2330" priority="1866" stopIfTrue="1">
      <formula>AJ72&gt;=2</formula>
    </cfRule>
  </conditionalFormatting>
  <conditionalFormatting sqref="T72">
    <cfRule type="expression" dxfId="2329" priority="1863" stopIfTrue="1">
      <formula>AK72&lt;=-2</formula>
    </cfRule>
    <cfRule type="expression" dxfId="2328" priority="1864" stopIfTrue="1">
      <formula>AK72&gt;=2</formula>
    </cfRule>
  </conditionalFormatting>
  <conditionalFormatting sqref="X72">
    <cfRule type="expression" dxfId="2327" priority="1861" stopIfTrue="1">
      <formula>AL72&lt;=-2</formula>
    </cfRule>
    <cfRule type="expression" dxfId="2326" priority="1862" stopIfTrue="1">
      <formula>AL72&gt;=2</formula>
    </cfRule>
  </conditionalFormatting>
  <conditionalFormatting sqref="AB72">
    <cfRule type="expression" dxfId="2325" priority="1859" stopIfTrue="1">
      <formula>AM72&lt;=-2</formula>
    </cfRule>
    <cfRule type="expression" dxfId="2324" priority="1860" stopIfTrue="1">
      <formula>AM72&gt;=2</formula>
    </cfRule>
  </conditionalFormatting>
  <conditionalFormatting sqref="AF72">
    <cfRule type="expression" dxfId="2323" priority="1857" stopIfTrue="1">
      <formula>AN72&lt;=-2</formula>
    </cfRule>
    <cfRule type="expression" dxfId="2322" priority="1858" stopIfTrue="1">
      <formula>AN72&gt;=2</formula>
    </cfRule>
  </conditionalFormatting>
  <conditionalFormatting sqref="I75">
    <cfRule type="expression" dxfId="2321" priority="1855" stopIfTrue="1">
      <formula>$AG$450&lt;=-2</formula>
    </cfRule>
    <cfRule type="expression" dxfId="2320" priority="1856" stopIfTrue="1">
      <formula>AG75&gt;=2</formula>
    </cfRule>
  </conditionalFormatting>
  <conditionalFormatting sqref="L75">
    <cfRule type="expression" dxfId="2319" priority="1853" stopIfTrue="1">
      <formula>$AH$450&lt;=-2</formula>
    </cfRule>
    <cfRule type="expression" dxfId="2318" priority="1854" stopIfTrue="1">
      <formula>AH75&gt;=2</formula>
    </cfRule>
  </conditionalFormatting>
  <conditionalFormatting sqref="O75">
    <cfRule type="expression" dxfId="2317" priority="1851" stopIfTrue="1">
      <formula>AI75&lt;=-2</formula>
    </cfRule>
    <cfRule type="expression" dxfId="2316" priority="1852" stopIfTrue="1">
      <formula>AI75&gt;=2</formula>
    </cfRule>
  </conditionalFormatting>
  <conditionalFormatting sqref="Q75">
    <cfRule type="expression" dxfId="2315" priority="1849" stopIfTrue="1">
      <formula>AJ75&lt;=-2</formula>
    </cfRule>
    <cfRule type="expression" dxfId="2314" priority="1850" stopIfTrue="1">
      <formula>AJ75&gt;=2</formula>
    </cfRule>
  </conditionalFormatting>
  <conditionalFormatting sqref="T75">
    <cfRule type="expression" dxfId="2313" priority="1847" stopIfTrue="1">
      <formula>AK75&lt;=-2</formula>
    </cfRule>
    <cfRule type="expression" dxfId="2312" priority="1848" stopIfTrue="1">
      <formula>AK75&gt;=2</formula>
    </cfRule>
  </conditionalFormatting>
  <conditionalFormatting sqref="X75">
    <cfRule type="expression" dxfId="2311" priority="1845" stopIfTrue="1">
      <formula>AL75&lt;=-2</formula>
    </cfRule>
    <cfRule type="expression" dxfId="2310" priority="1846" stopIfTrue="1">
      <formula>AL75&gt;=2</formula>
    </cfRule>
  </conditionalFormatting>
  <conditionalFormatting sqref="AB75">
    <cfRule type="expression" dxfId="2309" priority="1843" stopIfTrue="1">
      <formula>AM75&lt;=-2</formula>
    </cfRule>
    <cfRule type="expression" dxfId="2308" priority="1844" stopIfTrue="1">
      <formula>AM75&gt;=2</formula>
    </cfRule>
  </conditionalFormatting>
  <conditionalFormatting sqref="AF75">
    <cfRule type="expression" dxfId="2307" priority="1841" stopIfTrue="1">
      <formula>AN75&lt;=-2</formula>
    </cfRule>
    <cfRule type="expression" dxfId="2306" priority="1842" stopIfTrue="1">
      <formula>AN75&gt;=2</formula>
    </cfRule>
  </conditionalFormatting>
  <conditionalFormatting sqref="I78">
    <cfRule type="expression" dxfId="2305" priority="1839" stopIfTrue="1">
      <formula>$AG$450&lt;=-2</formula>
    </cfRule>
    <cfRule type="expression" dxfId="2304" priority="1840" stopIfTrue="1">
      <formula>AG78&gt;=2</formula>
    </cfRule>
  </conditionalFormatting>
  <conditionalFormatting sqref="L78">
    <cfRule type="expression" dxfId="2303" priority="1837" stopIfTrue="1">
      <formula>$AH$450&lt;=-2</formula>
    </cfRule>
    <cfRule type="expression" dxfId="2302" priority="1838" stopIfTrue="1">
      <formula>AH78&gt;=2</formula>
    </cfRule>
  </conditionalFormatting>
  <conditionalFormatting sqref="O78">
    <cfRule type="expression" dxfId="2301" priority="1835" stopIfTrue="1">
      <formula>AI78&lt;=-2</formula>
    </cfRule>
    <cfRule type="expression" dxfId="2300" priority="1836" stopIfTrue="1">
      <formula>AI78&gt;=2</formula>
    </cfRule>
  </conditionalFormatting>
  <conditionalFormatting sqref="Q78">
    <cfRule type="expression" dxfId="2299" priority="1833" stopIfTrue="1">
      <formula>AJ78&lt;=-2</formula>
    </cfRule>
    <cfRule type="expression" dxfId="2298" priority="1834" stopIfTrue="1">
      <formula>AJ78&gt;=2</formula>
    </cfRule>
  </conditionalFormatting>
  <conditionalFormatting sqref="T78">
    <cfRule type="expression" dxfId="2297" priority="1831" stopIfTrue="1">
      <formula>AK78&lt;=-2</formula>
    </cfRule>
    <cfRule type="expression" dxfId="2296" priority="1832" stopIfTrue="1">
      <formula>AK78&gt;=2</formula>
    </cfRule>
  </conditionalFormatting>
  <conditionalFormatting sqref="X78">
    <cfRule type="expression" dxfId="2295" priority="1829" stopIfTrue="1">
      <formula>AL78&lt;=-2</formula>
    </cfRule>
    <cfRule type="expression" dxfId="2294" priority="1830" stopIfTrue="1">
      <formula>AL78&gt;=2</formula>
    </cfRule>
  </conditionalFormatting>
  <conditionalFormatting sqref="AB78">
    <cfRule type="expression" dxfId="2293" priority="1827" stopIfTrue="1">
      <formula>AM78&lt;=-2</formula>
    </cfRule>
    <cfRule type="expression" dxfId="2292" priority="1828" stopIfTrue="1">
      <formula>AM78&gt;=2</formula>
    </cfRule>
  </conditionalFormatting>
  <conditionalFormatting sqref="AF78">
    <cfRule type="expression" dxfId="2291" priority="1825" stopIfTrue="1">
      <formula>AN78&lt;=-2</formula>
    </cfRule>
    <cfRule type="expression" dxfId="2290" priority="1826" stopIfTrue="1">
      <formula>AN78&gt;=2</formula>
    </cfRule>
  </conditionalFormatting>
  <conditionalFormatting sqref="I81">
    <cfRule type="expression" dxfId="2289" priority="1823" stopIfTrue="1">
      <formula>$AG$450&lt;=-2</formula>
    </cfRule>
    <cfRule type="expression" dxfId="2288" priority="1824" stopIfTrue="1">
      <formula>AG81&gt;=2</formula>
    </cfRule>
  </conditionalFormatting>
  <conditionalFormatting sqref="L81">
    <cfRule type="expression" dxfId="2287" priority="1821" stopIfTrue="1">
      <formula>$AH$450&lt;=-2</formula>
    </cfRule>
    <cfRule type="expression" dxfId="2286" priority="1822" stopIfTrue="1">
      <formula>AH81&gt;=2</formula>
    </cfRule>
  </conditionalFormatting>
  <conditionalFormatting sqref="O81">
    <cfRule type="expression" dxfId="2285" priority="1819" stopIfTrue="1">
      <formula>AI81&lt;=-2</formula>
    </cfRule>
    <cfRule type="expression" dxfId="2284" priority="1820" stopIfTrue="1">
      <formula>AI81&gt;=2</formula>
    </cfRule>
  </conditionalFormatting>
  <conditionalFormatting sqref="Q81">
    <cfRule type="expression" dxfId="2283" priority="1817" stopIfTrue="1">
      <formula>AJ81&lt;=-2</formula>
    </cfRule>
    <cfRule type="expression" dxfId="2282" priority="1818" stopIfTrue="1">
      <formula>AJ81&gt;=2</formula>
    </cfRule>
  </conditionalFormatting>
  <conditionalFormatting sqref="T81">
    <cfRule type="expression" dxfId="2281" priority="1815" stopIfTrue="1">
      <formula>AK81&lt;=-2</formula>
    </cfRule>
    <cfRule type="expression" dxfId="2280" priority="1816" stopIfTrue="1">
      <formula>AK81&gt;=2</formula>
    </cfRule>
  </conditionalFormatting>
  <conditionalFormatting sqref="X81">
    <cfRule type="expression" dxfId="2279" priority="1813" stopIfTrue="1">
      <formula>AL81&lt;=-2</formula>
    </cfRule>
    <cfRule type="expression" dxfId="2278" priority="1814" stopIfTrue="1">
      <formula>AL81&gt;=2</formula>
    </cfRule>
  </conditionalFormatting>
  <conditionalFormatting sqref="AB81">
    <cfRule type="expression" dxfId="2277" priority="1811" stopIfTrue="1">
      <formula>AM81&lt;=-2</formula>
    </cfRule>
    <cfRule type="expression" dxfId="2276" priority="1812" stopIfTrue="1">
      <formula>AM81&gt;=2</formula>
    </cfRule>
  </conditionalFormatting>
  <conditionalFormatting sqref="AF81">
    <cfRule type="expression" dxfId="2275" priority="1809" stopIfTrue="1">
      <formula>AN81&lt;=-2</formula>
    </cfRule>
    <cfRule type="expression" dxfId="2274" priority="1810" stopIfTrue="1">
      <formula>AN81&gt;=2</formula>
    </cfRule>
  </conditionalFormatting>
  <conditionalFormatting sqref="I84">
    <cfRule type="expression" dxfId="2273" priority="1807" stopIfTrue="1">
      <formula>$AG$450&lt;=-2</formula>
    </cfRule>
    <cfRule type="expression" dxfId="2272" priority="1808" stopIfTrue="1">
      <formula>AG84&gt;=2</formula>
    </cfRule>
  </conditionalFormatting>
  <conditionalFormatting sqref="L84">
    <cfRule type="expression" dxfId="2271" priority="1805" stopIfTrue="1">
      <formula>$AH$450&lt;=-2</formula>
    </cfRule>
    <cfRule type="expression" dxfId="2270" priority="1806" stopIfTrue="1">
      <formula>AH84&gt;=2</formula>
    </cfRule>
  </conditionalFormatting>
  <conditionalFormatting sqref="O84">
    <cfRule type="expression" dxfId="2269" priority="1803" stopIfTrue="1">
      <formula>AI84&lt;=-2</formula>
    </cfRule>
    <cfRule type="expression" dxfId="2268" priority="1804" stopIfTrue="1">
      <formula>AI84&gt;=2</formula>
    </cfRule>
  </conditionalFormatting>
  <conditionalFormatting sqref="Q84">
    <cfRule type="expression" dxfId="2267" priority="1801" stopIfTrue="1">
      <formula>AJ84&lt;=-2</formula>
    </cfRule>
    <cfRule type="expression" dxfId="2266" priority="1802" stopIfTrue="1">
      <formula>AJ84&gt;=2</formula>
    </cfRule>
  </conditionalFormatting>
  <conditionalFormatting sqref="T84">
    <cfRule type="expression" dxfId="2265" priority="1799" stopIfTrue="1">
      <formula>AK84&lt;=-2</formula>
    </cfRule>
    <cfRule type="expression" dxfId="2264" priority="1800" stopIfTrue="1">
      <formula>AK84&gt;=2</formula>
    </cfRule>
  </conditionalFormatting>
  <conditionalFormatting sqref="X84">
    <cfRule type="expression" dxfId="2263" priority="1797" stopIfTrue="1">
      <formula>AL84&lt;=-2</formula>
    </cfRule>
    <cfRule type="expression" dxfId="2262" priority="1798" stopIfTrue="1">
      <formula>AL84&gt;=2</formula>
    </cfRule>
  </conditionalFormatting>
  <conditionalFormatting sqref="AB84">
    <cfRule type="expression" dxfId="2261" priority="1795" stopIfTrue="1">
      <formula>AM84&lt;=-2</formula>
    </cfRule>
    <cfRule type="expression" dxfId="2260" priority="1796" stopIfTrue="1">
      <formula>AM84&gt;=2</formula>
    </cfRule>
  </conditionalFormatting>
  <conditionalFormatting sqref="AF84">
    <cfRule type="expression" dxfId="2259" priority="1793" stopIfTrue="1">
      <formula>AN84&lt;=-2</formula>
    </cfRule>
    <cfRule type="expression" dxfId="2258" priority="1794" stopIfTrue="1">
      <formula>AN84&gt;=2</formula>
    </cfRule>
  </conditionalFormatting>
  <conditionalFormatting sqref="I87">
    <cfRule type="expression" dxfId="2257" priority="1791" stopIfTrue="1">
      <formula>$AG$450&lt;=-2</formula>
    </cfRule>
    <cfRule type="expression" dxfId="2256" priority="1792" stopIfTrue="1">
      <formula>AG87&gt;=2</formula>
    </cfRule>
  </conditionalFormatting>
  <conditionalFormatting sqref="L87">
    <cfRule type="expression" dxfId="2255" priority="1789" stopIfTrue="1">
      <formula>$AH$450&lt;=-2</formula>
    </cfRule>
    <cfRule type="expression" dxfId="2254" priority="1790" stopIfTrue="1">
      <formula>AH87&gt;=2</formula>
    </cfRule>
  </conditionalFormatting>
  <conditionalFormatting sqref="O87">
    <cfRule type="expression" dxfId="2253" priority="1787" stopIfTrue="1">
      <formula>AI87&lt;=-2</formula>
    </cfRule>
    <cfRule type="expression" dxfId="2252" priority="1788" stopIfTrue="1">
      <formula>AI87&gt;=2</formula>
    </cfRule>
  </conditionalFormatting>
  <conditionalFormatting sqref="Q87">
    <cfRule type="expression" dxfId="2251" priority="1785" stopIfTrue="1">
      <formula>AJ87&lt;=-2</formula>
    </cfRule>
    <cfRule type="expression" dxfId="2250" priority="1786" stopIfTrue="1">
      <formula>AJ87&gt;=2</formula>
    </cfRule>
  </conditionalFormatting>
  <conditionalFormatting sqref="T87">
    <cfRule type="expression" dxfId="2249" priority="1783" stopIfTrue="1">
      <formula>AK87&lt;=-2</formula>
    </cfRule>
    <cfRule type="expression" dxfId="2248" priority="1784" stopIfTrue="1">
      <formula>AK87&gt;=2</formula>
    </cfRule>
  </conditionalFormatting>
  <conditionalFormatting sqref="X87">
    <cfRule type="expression" dxfId="2247" priority="1781" stopIfTrue="1">
      <formula>AL87&lt;=-2</formula>
    </cfRule>
    <cfRule type="expression" dxfId="2246" priority="1782" stopIfTrue="1">
      <formula>AL87&gt;=2</formula>
    </cfRule>
  </conditionalFormatting>
  <conditionalFormatting sqref="AB87">
    <cfRule type="expression" dxfId="2245" priority="1779" stopIfTrue="1">
      <formula>AM87&lt;=-2</formula>
    </cfRule>
    <cfRule type="expression" dxfId="2244" priority="1780" stopIfTrue="1">
      <formula>AM87&gt;=2</formula>
    </cfRule>
  </conditionalFormatting>
  <conditionalFormatting sqref="AF87">
    <cfRule type="expression" dxfId="2243" priority="1777" stopIfTrue="1">
      <formula>AN87&lt;=-2</formula>
    </cfRule>
    <cfRule type="expression" dxfId="2242" priority="1778" stopIfTrue="1">
      <formula>AN87&gt;=2</formula>
    </cfRule>
  </conditionalFormatting>
  <conditionalFormatting sqref="I90">
    <cfRule type="expression" dxfId="2241" priority="1775" stopIfTrue="1">
      <formula>$AG$450&lt;=-2</formula>
    </cfRule>
    <cfRule type="expression" dxfId="2240" priority="1776" stopIfTrue="1">
      <formula>AG90&gt;=2</formula>
    </cfRule>
  </conditionalFormatting>
  <conditionalFormatting sqref="L90">
    <cfRule type="expression" dxfId="2239" priority="1773" stopIfTrue="1">
      <formula>$AH$450&lt;=-2</formula>
    </cfRule>
    <cfRule type="expression" dxfId="2238" priority="1774" stopIfTrue="1">
      <formula>AH90&gt;=2</formula>
    </cfRule>
  </conditionalFormatting>
  <conditionalFormatting sqref="O90">
    <cfRule type="expression" dxfId="2237" priority="1771" stopIfTrue="1">
      <formula>AI90&lt;=-2</formula>
    </cfRule>
    <cfRule type="expression" dxfId="2236" priority="1772" stopIfTrue="1">
      <formula>AI90&gt;=2</formula>
    </cfRule>
  </conditionalFormatting>
  <conditionalFormatting sqref="Q90">
    <cfRule type="expression" dxfId="2235" priority="1769" stopIfTrue="1">
      <formula>AJ90&lt;=-2</formula>
    </cfRule>
    <cfRule type="expression" dxfId="2234" priority="1770" stopIfTrue="1">
      <formula>AJ90&gt;=2</formula>
    </cfRule>
  </conditionalFormatting>
  <conditionalFormatting sqref="T90">
    <cfRule type="expression" dxfId="2233" priority="1767" stopIfTrue="1">
      <formula>AK90&lt;=-2</formula>
    </cfRule>
    <cfRule type="expression" dxfId="2232" priority="1768" stopIfTrue="1">
      <formula>AK90&gt;=2</formula>
    </cfRule>
  </conditionalFormatting>
  <conditionalFormatting sqref="X90">
    <cfRule type="expression" dxfId="2231" priority="1765" stopIfTrue="1">
      <formula>AL90&lt;=-2</formula>
    </cfRule>
    <cfRule type="expression" dxfId="2230" priority="1766" stopIfTrue="1">
      <formula>AL90&gt;=2</formula>
    </cfRule>
  </conditionalFormatting>
  <conditionalFormatting sqref="AB90">
    <cfRule type="expression" dxfId="2229" priority="1763" stopIfTrue="1">
      <formula>AM90&lt;=-2</formula>
    </cfRule>
    <cfRule type="expression" dxfId="2228" priority="1764" stopIfTrue="1">
      <formula>AM90&gt;=2</formula>
    </cfRule>
  </conditionalFormatting>
  <conditionalFormatting sqref="AF90">
    <cfRule type="expression" dxfId="2227" priority="1761" stopIfTrue="1">
      <formula>AN90&lt;=-2</formula>
    </cfRule>
    <cfRule type="expression" dxfId="2226" priority="1762" stopIfTrue="1">
      <formula>AN90&gt;=2</formula>
    </cfRule>
  </conditionalFormatting>
  <conditionalFormatting sqref="I93">
    <cfRule type="expression" dxfId="2225" priority="1759" stopIfTrue="1">
      <formula>$AG$450&lt;=-2</formula>
    </cfRule>
    <cfRule type="expression" dxfId="2224" priority="1760" stopIfTrue="1">
      <formula>AG93&gt;=2</formula>
    </cfRule>
  </conditionalFormatting>
  <conditionalFormatting sqref="L93">
    <cfRule type="expression" dxfId="2223" priority="1757" stopIfTrue="1">
      <formula>$AH$450&lt;=-2</formula>
    </cfRule>
    <cfRule type="expression" dxfId="2222" priority="1758" stopIfTrue="1">
      <formula>AH93&gt;=2</formula>
    </cfRule>
  </conditionalFormatting>
  <conditionalFormatting sqref="O93">
    <cfRule type="expression" dxfId="2221" priority="1755" stopIfTrue="1">
      <formula>AI93&lt;=-2</formula>
    </cfRule>
    <cfRule type="expression" dxfId="2220" priority="1756" stopIfTrue="1">
      <formula>AI93&gt;=2</formula>
    </cfRule>
  </conditionalFormatting>
  <conditionalFormatting sqref="Q93">
    <cfRule type="expression" dxfId="2219" priority="1753" stopIfTrue="1">
      <formula>AJ93&lt;=-2</formula>
    </cfRule>
    <cfRule type="expression" dxfId="2218" priority="1754" stopIfTrue="1">
      <formula>AJ93&gt;=2</formula>
    </cfRule>
  </conditionalFormatting>
  <conditionalFormatting sqref="T93">
    <cfRule type="expression" dxfId="2217" priority="1751" stopIfTrue="1">
      <formula>AK93&lt;=-2</formula>
    </cfRule>
    <cfRule type="expression" dxfId="2216" priority="1752" stopIfTrue="1">
      <formula>AK93&gt;=2</formula>
    </cfRule>
  </conditionalFormatting>
  <conditionalFormatting sqref="X93">
    <cfRule type="expression" dxfId="2215" priority="1749" stopIfTrue="1">
      <formula>AL93&lt;=-2</formula>
    </cfRule>
    <cfRule type="expression" dxfId="2214" priority="1750" stopIfTrue="1">
      <formula>AL93&gt;=2</formula>
    </cfRule>
  </conditionalFormatting>
  <conditionalFormatting sqref="AB93">
    <cfRule type="expression" dxfId="2213" priority="1747" stopIfTrue="1">
      <formula>AM93&lt;=-2</formula>
    </cfRule>
    <cfRule type="expression" dxfId="2212" priority="1748" stopIfTrue="1">
      <formula>AM93&gt;=2</formula>
    </cfRule>
  </conditionalFormatting>
  <conditionalFormatting sqref="AF93">
    <cfRule type="expression" dxfId="2211" priority="1745" stopIfTrue="1">
      <formula>AN93&lt;=-2</formula>
    </cfRule>
    <cfRule type="expression" dxfId="2210" priority="1746" stopIfTrue="1">
      <formula>AN93&gt;=2</formula>
    </cfRule>
  </conditionalFormatting>
  <conditionalFormatting sqref="I96">
    <cfRule type="expression" dxfId="2209" priority="1743" stopIfTrue="1">
      <formula>$AG$450&lt;=-2</formula>
    </cfRule>
    <cfRule type="expression" dxfId="2208" priority="1744" stopIfTrue="1">
      <formula>AG96&gt;=2</formula>
    </cfRule>
  </conditionalFormatting>
  <conditionalFormatting sqref="L96">
    <cfRule type="expression" dxfId="2207" priority="1741" stopIfTrue="1">
      <formula>$AH$450&lt;=-2</formula>
    </cfRule>
    <cfRule type="expression" dxfId="2206" priority="1742" stopIfTrue="1">
      <formula>AH96&gt;=2</formula>
    </cfRule>
  </conditionalFormatting>
  <conditionalFormatting sqref="O96">
    <cfRule type="expression" dxfId="2205" priority="1739" stopIfTrue="1">
      <formula>AI96&lt;=-2</formula>
    </cfRule>
    <cfRule type="expression" dxfId="2204" priority="1740" stopIfTrue="1">
      <formula>AI96&gt;=2</formula>
    </cfRule>
  </conditionalFormatting>
  <conditionalFormatting sqref="Q96">
    <cfRule type="expression" dxfId="2203" priority="1737" stopIfTrue="1">
      <formula>AJ96&lt;=-2</formula>
    </cfRule>
    <cfRule type="expression" dxfId="2202" priority="1738" stopIfTrue="1">
      <formula>AJ96&gt;=2</formula>
    </cfRule>
  </conditionalFormatting>
  <conditionalFormatting sqref="T96">
    <cfRule type="expression" dxfId="2201" priority="1735" stopIfTrue="1">
      <formula>AK96&lt;=-2</formula>
    </cfRule>
    <cfRule type="expression" dxfId="2200" priority="1736" stopIfTrue="1">
      <formula>AK96&gt;=2</formula>
    </cfRule>
  </conditionalFormatting>
  <conditionalFormatting sqref="X96">
    <cfRule type="expression" dxfId="2199" priority="1733" stopIfTrue="1">
      <formula>AL96&lt;=-2</formula>
    </cfRule>
    <cfRule type="expression" dxfId="2198" priority="1734" stopIfTrue="1">
      <formula>AL96&gt;=2</formula>
    </cfRule>
  </conditionalFormatting>
  <conditionalFormatting sqref="AB96">
    <cfRule type="expression" dxfId="2197" priority="1731" stopIfTrue="1">
      <formula>AM96&lt;=-2</formula>
    </cfRule>
    <cfRule type="expression" dxfId="2196" priority="1732" stopIfTrue="1">
      <formula>AM96&gt;=2</formula>
    </cfRule>
  </conditionalFormatting>
  <conditionalFormatting sqref="AF96">
    <cfRule type="expression" dxfId="2195" priority="1729" stopIfTrue="1">
      <formula>AN96&lt;=-2</formula>
    </cfRule>
    <cfRule type="expression" dxfId="2194" priority="1730" stopIfTrue="1">
      <formula>AN96&gt;=2</formula>
    </cfRule>
  </conditionalFormatting>
  <conditionalFormatting sqref="I99">
    <cfRule type="expression" dxfId="2193" priority="1727" stopIfTrue="1">
      <formula>$AG$450&lt;=-2</formula>
    </cfRule>
    <cfRule type="expression" dxfId="2192" priority="1728" stopIfTrue="1">
      <formula>AG99&gt;=2</formula>
    </cfRule>
  </conditionalFormatting>
  <conditionalFormatting sqref="L99">
    <cfRule type="expression" dxfId="2191" priority="1725" stopIfTrue="1">
      <formula>$AH$450&lt;=-2</formula>
    </cfRule>
    <cfRule type="expression" dxfId="2190" priority="1726" stopIfTrue="1">
      <formula>AH99&gt;=2</formula>
    </cfRule>
  </conditionalFormatting>
  <conditionalFormatting sqref="O99">
    <cfRule type="expression" dxfId="2189" priority="1723" stopIfTrue="1">
      <formula>AI99&lt;=-2</formula>
    </cfRule>
    <cfRule type="expression" dxfId="2188" priority="1724" stopIfTrue="1">
      <formula>AI99&gt;=2</formula>
    </cfRule>
  </conditionalFormatting>
  <conditionalFormatting sqref="Q99">
    <cfRule type="expression" dxfId="2187" priority="1721" stopIfTrue="1">
      <formula>AJ99&lt;=-2</formula>
    </cfRule>
    <cfRule type="expression" dxfId="2186" priority="1722" stopIfTrue="1">
      <formula>AJ99&gt;=2</formula>
    </cfRule>
  </conditionalFormatting>
  <conditionalFormatting sqref="T99">
    <cfRule type="expression" dxfId="2185" priority="1719" stopIfTrue="1">
      <formula>AK99&lt;=-2</formula>
    </cfRule>
    <cfRule type="expression" dxfId="2184" priority="1720" stopIfTrue="1">
      <formula>AK99&gt;=2</formula>
    </cfRule>
  </conditionalFormatting>
  <conditionalFormatting sqref="X99">
    <cfRule type="expression" dxfId="2183" priority="1717" stopIfTrue="1">
      <formula>AL99&lt;=-2</formula>
    </cfRule>
    <cfRule type="expression" dxfId="2182" priority="1718" stopIfTrue="1">
      <formula>AL99&gt;=2</formula>
    </cfRule>
  </conditionalFormatting>
  <conditionalFormatting sqref="AB99">
    <cfRule type="expression" dxfId="2181" priority="1715" stopIfTrue="1">
      <formula>AM99&lt;=-2</formula>
    </cfRule>
    <cfRule type="expression" dxfId="2180" priority="1716" stopIfTrue="1">
      <formula>AM99&gt;=2</formula>
    </cfRule>
  </conditionalFormatting>
  <conditionalFormatting sqref="AF99">
    <cfRule type="expression" dxfId="2179" priority="1713" stopIfTrue="1">
      <formula>AN99&lt;=-2</formula>
    </cfRule>
    <cfRule type="expression" dxfId="2178" priority="1714" stopIfTrue="1">
      <formula>AN99&gt;=2</formula>
    </cfRule>
  </conditionalFormatting>
  <conditionalFormatting sqref="I102">
    <cfRule type="expression" dxfId="2177" priority="1711" stopIfTrue="1">
      <formula>$AG$450&lt;=-2</formula>
    </cfRule>
    <cfRule type="expression" dxfId="2176" priority="1712" stopIfTrue="1">
      <formula>AG102&gt;=2</formula>
    </cfRule>
  </conditionalFormatting>
  <conditionalFormatting sqref="L102">
    <cfRule type="expression" dxfId="2175" priority="1709" stopIfTrue="1">
      <formula>$AH$450&lt;=-2</formula>
    </cfRule>
    <cfRule type="expression" dxfId="2174" priority="1710" stopIfTrue="1">
      <formula>AH102&gt;=2</formula>
    </cfRule>
  </conditionalFormatting>
  <conditionalFormatting sqref="O102">
    <cfRule type="expression" dxfId="2173" priority="1707" stopIfTrue="1">
      <formula>AI102&lt;=-2</formula>
    </cfRule>
    <cfRule type="expression" dxfId="2172" priority="1708" stopIfTrue="1">
      <formula>AI102&gt;=2</formula>
    </cfRule>
  </conditionalFormatting>
  <conditionalFormatting sqref="Q102">
    <cfRule type="expression" dxfId="2171" priority="1705" stopIfTrue="1">
      <formula>AJ102&lt;=-2</formula>
    </cfRule>
    <cfRule type="expression" dxfId="2170" priority="1706" stopIfTrue="1">
      <formula>AJ102&gt;=2</formula>
    </cfRule>
  </conditionalFormatting>
  <conditionalFormatting sqref="T102">
    <cfRule type="expression" dxfId="2169" priority="1703" stopIfTrue="1">
      <formula>AK102&lt;=-2</formula>
    </cfRule>
    <cfRule type="expression" dxfId="2168" priority="1704" stopIfTrue="1">
      <formula>AK102&gt;=2</formula>
    </cfRule>
  </conditionalFormatting>
  <conditionalFormatting sqref="X102">
    <cfRule type="expression" dxfId="2167" priority="1701" stopIfTrue="1">
      <formula>AL102&lt;=-2</formula>
    </cfRule>
    <cfRule type="expression" dxfId="2166" priority="1702" stopIfTrue="1">
      <formula>AL102&gt;=2</formula>
    </cfRule>
  </conditionalFormatting>
  <conditionalFormatting sqref="AB102">
    <cfRule type="expression" dxfId="2165" priority="1699" stopIfTrue="1">
      <formula>AM102&lt;=-2</formula>
    </cfRule>
    <cfRule type="expression" dxfId="2164" priority="1700" stopIfTrue="1">
      <formula>AM102&gt;=2</formula>
    </cfRule>
  </conditionalFormatting>
  <conditionalFormatting sqref="AF102">
    <cfRule type="expression" dxfId="2163" priority="1697" stopIfTrue="1">
      <formula>AN102&lt;=-2</formula>
    </cfRule>
    <cfRule type="expression" dxfId="2162" priority="1698" stopIfTrue="1">
      <formula>AN102&gt;=2</formula>
    </cfRule>
  </conditionalFormatting>
  <conditionalFormatting sqref="I105">
    <cfRule type="expression" dxfId="2161" priority="1695" stopIfTrue="1">
      <formula>$AG$450&lt;=-2</formula>
    </cfRule>
    <cfRule type="expression" dxfId="2160" priority="1696" stopIfTrue="1">
      <formula>AG105&gt;=2</formula>
    </cfRule>
  </conditionalFormatting>
  <conditionalFormatting sqref="L105">
    <cfRule type="expression" dxfId="2159" priority="1693" stopIfTrue="1">
      <formula>$AH$450&lt;=-2</formula>
    </cfRule>
    <cfRule type="expression" dxfId="2158" priority="1694" stopIfTrue="1">
      <formula>AH105&gt;=2</formula>
    </cfRule>
  </conditionalFormatting>
  <conditionalFormatting sqref="O105">
    <cfRule type="expression" dxfId="2157" priority="1691" stopIfTrue="1">
      <formula>AI105&lt;=-2</formula>
    </cfRule>
    <cfRule type="expression" dxfId="2156" priority="1692" stopIfTrue="1">
      <formula>AI105&gt;=2</formula>
    </cfRule>
  </conditionalFormatting>
  <conditionalFormatting sqref="Q105">
    <cfRule type="expression" dxfId="2155" priority="1689" stopIfTrue="1">
      <formula>AJ105&lt;=-2</formula>
    </cfRule>
    <cfRule type="expression" dxfId="2154" priority="1690" stopIfTrue="1">
      <formula>AJ105&gt;=2</formula>
    </cfRule>
  </conditionalFormatting>
  <conditionalFormatting sqref="T105">
    <cfRule type="expression" dxfId="2153" priority="1687" stopIfTrue="1">
      <formula>AK105&lt;=-2</formula>
    </cfRule>
    <cfRule type="expression" dxfId="2152" priority="1688" stopIfTrue="1">
      <formula>AK105&gt;=2</formula>
    </cfRule>
  </conditionalFormatting>
  <conditionalFormatting sqref="X105">
    <cfRule type="expression" dxfId="2151" priority="1685" stopIfTrue="1">
      <formula>AL105&lt;=-2</formula>
    </cfRule>
    <cfRule type="expression" dxfId="2150" priority="1686" stopIfTrue="1">
      <formula>AL105&gt;=2</formula>
    </cfRule>
  </conditionalFormatting>
  <conditionalFormatting sqref="AB105">
    <cfRule type="expression" dxfId="2149" priority="1683" stopIfTrue="1">
      <formula>AM105&lt;=-2</formula>
    </cfRule>
    <cfRule type="expression" dxfId="2148" priority="1684" stopIfTrue="1">
      <formula>AM105&gt;=2</formula>
    </cfRule>
  </conditionalFormatting>
  <conditionalFormatting sqref="AF105">
    <cfRule type="expression" dxfId="2147" priority="1681" stopIfTrue="1">
      <formula>AN105&lt;=-2</formula>
    </cfRule>
    <cfRule type="expression" dxfId="2146" priority="1682" stopIfTrue="1">
      <formula>AN105&gt;=2</formula>
    </cfRule>
  </conditionalFormatting>
  <conditionalFormatting sqref="I108">
    <cfRule type="expression" dxfId="2145" priority="1679" stopIfTrue="1">
      <formula>$AG$450&lt;=-2</formula>
    </cfRule>
    <cfRule type="expression" dxfId="2144" priority="1680" stopIfTrue="1">
      <formula>AG108&gt;=2</formula>
    </cfRule>
  </conditionalFormatting>
  <conditionalFormatting sqref="L108">
    <cfRule type="expression" dxfId="2143" priority="1677" stopIfTrue="1">
      <formula>$AH$450&lt;=-2</formula>
    </cfRule>
    <cfRule type="expression" dxfId="2142" priority="1678" stopIfTrue="1">
      <formula>AH108&gt;=2</formula>
    </cfRule>
  </conditionalFormatting>
  <conditionalFormatting sqref="O108">
    <cfRule type="expression" dxfId="2141" priority="1675" stopIfTrue="1">
      <formula>AI108&lt;=-2</formula>
    </cfRule>
    <cfRule type="expression" dxfId="2140" priority="1676" stopIfTrue="1">
      <formula>AI108&gt;=2</formula>
    </cfRule>
  </conditionalFormatting>
  <conditionalFormatting sqref="Q108">
    <cfRule type="expression" dxfId="2139" priority="1673" stopIfTrue="1">
      <formula>AJ108&lt;=-2</formula>
    </cfRule>
    <cfRule type="expression" dxfId="2138" priority="1674" stopIfTrue="1">
      <formula>AJ108&gt;=2</formula>
    </cfRule>
  </conditionalFormatting>
  <conditionalFormatting sqref="T108">
    <cfRule type="expression" dxfId="2137" priority="1671" stopIfTrue="1">
      <formula>AK108&lt;=-2</formula>
    </cfRule>
    <cfRule type="expression" dxfId="2136" priority="1672" stopIfTrue="1">
      <formula>AK108&gt;=2</formula>
    </cfRule>
  </conditionalFormatting>
  <conditionalFormatting sqref="X108">
    <cfRule type="expression" dxfId="2135" priority="1669" stopIfTrue="1">
      <formula>AL108&lt;=-2</formula>
    </cfRule>
    <cfRule type="expression" dxfId="2134" priority="1670" stopIfTrue="1">
      <formula>AL108&gt;=2</formula>
    </cfRule>
  </conditionalFormatting>
  <conditionalFormatting sqref="AB108">
    <cfRule type="expression" dxfId="2133" priority="1667" stopIfTrue="1">
      <formula>AM108&lt;=-2</formula>
    </cfRule>
    <cfRule type="expression" dxfId="2132" priority="1668" stopIfTrue="1">
      <formula>AM108&gt;=2</formula>
    </cfRule>
  </conditionalFormatting>
  <conditionalFormatting sqref="AF108">
    <cfRule type="expression" dxfId="2131" priority="1665" stopIfTrue="1">
      <formula>AN108&lt;=-2</formula>
    </cfRule>
    <cfRule type="expression" dxfId="2130" priority="1666" stopIfTrue="1">
      <formula>AN108&gt;=2</formula>
    </cfRule>
  </conditionalFormatting>
  <conditionalFormatting sqref="I111">
    <cfRule type="expression" dxfId="2129" priority="1663" stopIfTrue="1">
      <formula>$AG$450&lt;=-2</formula>
    </cfRule>
    <cfRule type="expression" dxfId="2128" priority="1664" stopIfTrue="1">
      <formula>AG111&gt;=2</formula>
    </cfRule>
  </conditionalFormatting>
  <conditionalFormatting sqref="L111">
    <cfRule type="expression" dxfId="2127" priority="1661" stopIfTrue="1">
      <formula>$AH$450&lt;=-2</formula>
    </cfRule>
    <cfRule type="expression" dxfId="2126" priority="1662" stopIfTrue="1">
      <formula>AH111&gt;=2</formula>
    </cfRule>
  </conditionalFormatting>
  <conditionalFormatting sqref="O111">
    <cfRule type="expression" dxfId="2125" priority="1659" stopIfTrue="1">
      <formula>AI111&lt;=-2</formula>
    </cfRule>
    <cfRule type="expression" dxfId="2124" priority="1660" stopIfTrue="1">
      <formula>AI111&gt;=2</formula>
    </cfRule>
  </conditionalFormatting>
  <conditionalFormatting sqref="Q111">
    <cfRule type="expression" dxfId="2123" priority="1657" stopIfTrue="1">
      <formula>AJ111&lt;=-2</formula>
    </cfRule>
    <cfRule type="expression" dxfId="2122" priority="1658" stopIfTrue="1">
      <formula>AJ111&gt;=2</formula>
    </cfRule>
  </conditionalFormatting>
  <conditionalFormatting sqref="T111">
    <cfRule type="expression" dxfId="2121" priority="1655" stopIfTrue="1">
      <formula>AK111&lt;=-2</formula>
    </cfRule>
    <cfRule type="expression" dxfId="2120" priority="1656" stopIfTrue="1">
      <formula>AK111&gt;=2</formula>
    </cfRule>
  </conditionalFormatting>
  <conditionalFormatting sqref="X111">
    <cfRule type="expression" dxfId="2119" priority="1653" stopIfTrue="1">
      <formula>AL111&lt;=-2</formula>
    </cfRule>
    <cfRule type="expression" dxfId="2118" priority="1654" stopIfTrue="1">
      <formula>AL111&gt;=2</formula>
    </cfRule>
  </conditionalFormatting>
  <conditionalFormatting sqref="AB111">
    <cfRule type="expression" dxfId="2117" priority="1651" stopIfTrue="1">
      <formula>AM111&lt;=-2</formula>
    </cfRule>
    <cfRule type="expression" dxfId="2116" priority="1652" stopIfTrue="1">
      <formula>AM111&gt;=2</formula>
    </cfRule>
  </conditionalFormatting>
  <conditionalFormatting sqref="AF111">
    <cfRule type="expression" dxfId="2115" priority="1649" stopIfTrue="1">
      <formula>AN111&lt;=-2</formula>
    </cfRule>
    <cfRule type="expression" dxfId="2114" priority="1650" stopIfTrue="1">
      <formula>AN111&gt;=2</formula>
    </cfRule>
  </conditionalFormatting>
  <conditionalFormatting sqref="I114">
    <cfRule type="expression" dxfId="2113" priority="1647" stopIfTrue="1">
      <formula>$AG$450&lt;=-2</formula>
    </cfRule>
    <cfRule type="expression" dxfId="2112" priority="1648" stopIfTrue="1">
      <formula>AG114&gt;=2</formula>
    </cfRule>
  </conditionalFormatting>
  <conditionalFormatting sqref="L114">
    <cfRule type="expression" dxfId="2111" priority="1645" stopIfTrue="1">
      <formula>$AH$450&lt;=-2</formula>
    </cfRule>
    <cfRule type="expression" dxfId="2110" priority="1646" stopIfTrue="1">
      <formula>AH114&gt;=2</formula>
    </cfRule>
  </conditionalFormatting>
  <conditionalFormatting sqref="O114">
    <cfRule type="expression" dxfId="2109" priority="1643" stopIfTrue="1">
      <formula>AI114&lt;=-2</formula>
    </cfRule>
    <cfRule type="expression" dxfId="2108" priority="1644" stopIfTrue="1">
      <formula>AI114&gt;=2</formula>
    </cfRule>
  </conditionalFormatting>
  <conditionalFormatting sqref="Q114">
    <cfRule type="expression" dxfId="2107" priority="1641" stopIfTrue="1">
      <formula>AJ114&lt;=-2</formula>
    </cfRule>
    <cfRule type="expression" dxfId="2106" priority="1642" stopIfTrue="1">
      <formula>AJ114&gt;=2</formula>
    </cfRule>
  </conditionalFormatting>
  <conditionalFormatting sqref="T114">
    <cfRule type="expression" dxfId="2105" priority="1639" stopIfTrue="1">
      <formula>AK114&lt;=-2</formula>
    </cfRule>
    <cfRule type="expression" dxfId="2104" priority="1640" stopIfTrue="1">
      <formula>AK114&gt;=2</formula>
    </cfRule>
  </conditionalFormatting>
  <conditionalFormatting sqref="X114">
    <cfRule type="expression" dxfId="2103" priority="1637" stopIfTrue="1">
      <formula>AL114&lt;=-2</formula>
    </cfRule>
    <cfRule type="expression" dxfId="2102" priority="1638" stopIfTrue="1">
      <formula>AL114&gt;=2</formula>
    </cfRule>
  </conditionalFormatting>
  <conditionalFormatting sqref="AB114">
    <cfRule type="expression" dxfId="2101" priority="1635" stopIfTrue="1">
      <formula>AM114&lt;=-2</formula>
    </cfRule>
    <cfRule type="expression" dxfId="2100" priority="1636" stopIfTrue="1">
      <formula>AM114&gt;=2</formula>
    </cfRule>
  </conditionalFormatting>
  <conditionalFormatting sqref="AF114">
    <cfRule type="expression" dxfId="2099" priority="1633" stopIfTrue="1">
      <formula>AN114&lt;=-2</formula>
    </cfRule>
    <cfRule type="expression" dxfId="2098" priority="1634" stopIfTrue="1">
      <formula>AN114&gt;=2</formula>
    </cfRule>
  </conditionalFormatting>
  <conditionalFormatting sqref="I121">
    <cfRule type="expression" dxfId="2097" priority="1631" stopIfTrue="1">
      <formula>$AG$450&lt;=-2</formula>
    </cfRule>
    <cfRule type="expression" dxfId="2096" priority="1632" stopIfTrue="1">
      <formula>AG121&gt;=2</formula>
    </cfRule>
  </conditionalFormatting>
  <conditionalFormatting sqref="L121">
    <cfRule type="expression" dxfId="2095" priority="1629" stopIfTrue="1">
      <formula>$AH$450&lt;=-2</formula>
    </cfRule>
    <cfRule type="expression" dxfId="2094" priority="1630" stopIfTrue="1">
      <formula>AH121&gt;=2</formula>
    </cfRule>
  </conditionalFormatting>
  <conditionalFormatting sqref="O121">
    <cfRule type="expression" dxfId="2093" priority="1627" stopIfTrue="1">
      <formula>AI121&lt;=-2</formula>
    </cfRule>
    <cfRule type="expression" dxfId="2092" priority="1628" stopIfTrue="1">
      <formula>AI121&gt;=2</formula>
    </cfRule>
  </conditionalFormatting>
  <conditionalFormatting sqref="Q121">
    <cfRule type="expression" dxfId="2091" priority="1625" stopIfTrue="1">
      <formula>AJ121&lt;=-2</formula>
    </cfRule>
    <cfRule type="expression" dxfId="2090" priority="1626" stopIfTrue="1">
      <formula>AJ121&gt;=2</formula>
    </cfRule>
  </conditionalFormatting>
  <conditionalFormatting sqref="T121">
    <cfRule type="expression" dxfId="2089" priority="1623" stopIfTrue="1">
      <formula>AK121&lt;=-2</formula>
    </cfRule>
    <cfRule type="expression" dxfId="2088" priority="1624" stopIfTrue="1">
      <formula>AK121&gt;=2</formula>
    </cfRule>
  </conditionalFormatting>
  <conditionalFormatting sqref="X121">
    <cfRule type="expression" dxfId="2087" priority="1621" stopIfTrue="1">
      <formula>AL121&lt;=-2</formula>
    </cfRule>
    <cfRule type="expression" dxfId="2086" priority="1622" stopIfTrue="1">
      <formula>AL121&gt;=2</formula>
    </cfRule>
  </conditionalFormatting>
  <conditionalFormatting sqref="AB121">
    <cfRule type="expression" dxfId="2085" priority="1619" stopIfTrue="1">
      <formula>AM121&lt;=-2</formula>
    </cfRule>
    <cfRule type="expression" dxfId="2084" priority="1620" stopIfTrue="1">
      <formula>AM121&gt;=2</formula>
    </cfRule>
  </conditionalFormatting>
  <conditionalFormatting sqref="AF121">
    <cfRule type="expression" dxfId="2083" priority="1617" stopIfTrue="1">
      <formula>AN121&lt;=-2</formula>
    </cfRule>
    <cfRule type="expression" dxfId="2082" priority="1618" stopIfTrue="1">
      <formula>AN121&gt;=2</formula>
    </cfRule>
  </conditionalFormatting>
  <conditionalFormatting sqref="I124">
    <cfRule type="expression" dxfId="2081" priority="1615" stopIfTrue="1">
      <formula>$AG$450&lt;=-2</formula>
    </cfRule>
    <cfRule type="expression" dxfId="2080" priority="1616" stopIfTrue="1">
      <formula>AG124&gt;=2</formula>
    </cfRule>
  </conditionalFormatting>
  <conditionalFormatting sqref="L124">
    <cfRule type="expression" dxfId="2079" priority="1613" stopIfTrue="1">
      <formula>$AH$450&lt;=-2</formula>
    </cfRule>
    <cfRule type="expression" dxfId="2078" priority="1614" stopIfTrue="1">
      <formula>AH124&gt;=2</formula>
    </cfRule>
  </conditionalFormatting>
  <conditionalFormatting sqref="O124">
    <cfRule type="expression" dxfId="2077" priority="1611" stopIfTrue="1">
      <formula>AI124&lt;=-2</formula>
    </cfRule>
    <cfRule type="expression" dxfId="2076" priority="1612" stopIfTrue="1">
      <formula>AI124&gt;=2</formula>
    </cfRule>
  </conditionalFormatting>
  <conditionalFormatting sqref="Q124">
    <cfRule type="expression" dxfId="2075" priority="1609" stopIfTrue="1">
      <formula>AJ124&lt;=-2</formula>
    </cfRule>
    <cfRule type="expression" dxfId="2074" priority="1610" stopIfTrue="1">
      <formula>AJ124&gt;=2</formula>
    </cfRule>
  </conditionalFormatting>
  <conditionalFormatting sqref="T124">
    <cfRule type="expression" dxfId="2073" priority="1607" stopIfTrue="1">
      <formula>AK124&lt;=-2</formula>
    </cfRule>
    <cfRule type="expression" dxfId="2072" priority="1608" stopIfTrue="1">
      <formula>AK124&gt;=2</formula>
    </cfRule>
  </conditionalFormatting>
  <conditionalFormatting sqref="X124">
    <cfRule type="expression" dxfId="2071" priority="1605" stopIfTrue="1">
      <formula>AL124&lt;=-2</formula>
    </cfRule>
    <cfRule type="expression" dxfId="2070" priority="1606" stopIfTrue="1">
      <formula>AL124&gt;=2</formula>
    </cfRule>
  </conditionalFormatting>
  <conditionalFormatting sqref="AB124">
    <cfRule type="expression" dxfId="2069" priority="1603" stopIfTrue="1">
      <formula>AM124&lt;=-2</formula>
    </cfRule>
    <cfRule type="expression" dxfId="2068" priority="1604" stopIfTrue="1">
      <formula>AM124&gt;=2</formula>
    </cfRule>
  </conditionalFormatting>
  <conditionalFormatting sqref="AF124">
    <cfRule type="expression" dxfId="2067" priority="1601" stopIfTrue="1">
      <formula>AN124&lt;=-2</formula>
    </cfRule>
    <cfRule type="expression" dxfId="2066" priority="1602" stopIfTrue="1">
      <formula>AN124&gt;=2</formula>
    </cfRule>
  </conditionalFormatting>
  <conditionalFormatting sqref="I126">
    <cfRule type="expression" dxfId="2065" priority="1599" stopIfTrue="1">
      <formula>$AG$450&lt;=-2</formula>
    </cfRule>
    <cfRule type="expression" dxfId="2064" priority="1600" stopIfTrue="1">
      <formula>AG126&gt;=2</formula>
    </cfRule>
  </conditionalFormatting>
  <conditionalFormatting sqref="L126">
    <cfRule type="expression" dxfId="2063" priority="1597" stopIfTrue="1">
      <formula>$AH$450&lt;=-2</formula>
    </cfRule>
    <cfRule type="expression" dxfId="2062" priority="1598" stopIfTrue="1">
      <formula>AH126&gt;=2</formula>
    </cfRule>
  </conditionalFormatting>
  <conditionalFormatting sqref="O126">
    <cfRule type="expression" dxfId="2061" priority="1595" stopIfTrue="1">
      <formula>AI126&lt;=-2</formula>
    </cfRule>
    <cfRule type="expression" dxfId="2060" priority="1596" stopIfTrue="1">
      <formula>AI126&gt;=2</formula>
    </cfRule>
  </conditionalFormatting>
  <conditionalFormatting sqref="Q126">
    <cfRule type="expression" dxfId="2059" priority="1593" stopIfTrue="1">
      <formula>AJ126&lt;=-2</formula>
    </cfRule>
    <cfRule type="expression" dxfId="2058" priority="1594" stopIfTrue="1">
      <formula>AJ126&gt;=2</formula>
    </cfRule>
  </conditionalFormatting>
  <conditionalFormatting sqref="T126">
    <cfRule type="expression" dxfId="2057" priority="1591" stopIfTrue="1">
      <formula>AK126&lt;=-2</formula>
    </cfRule>
    <cfRule type="expression" dxfId="2056" priority="1592" stopIfTrue="1">
      <formula>AK126&gt;=2</formula>
    </cfRule>
  </conditionalFormatting>
  <conditionalFormatting sqref="X126">
    <cfRule type="expression" dxfId="2055" priority="1589" stopIfTrue="1">
      <formula>AL126&lt;=-2</formula>
    </cfRule>
    <cfRule type="expression" dxfId="2054" priority="1590" stopIfTrue="1">
      <formula>AL126&gt;=2</formula>
    </cfRule>
  </conditionalFormatting>
  <conditionalFormatting sqref="AB126">
    <cfRule type="expression" dxfId="2053" priority="1587" stopIfTrue="1">
      <formula>AM126&lt;=-2</formula>
    </cfRule>
    <cfRule type="expression" dxfId="2052" priority="1588" stopIfTrue="1">
      <formula>AM126&gt;=2</formula>
    </cfRule>
  </conditionalFormatting>
  <conditionalFormatting sqref="AF126">
    <cfRule type="expression" dxfId="2051" priority="1585" stopIfTrue="1">
      <formula>AN126&lt;=-2</formula>
    </cfRule>
    <cfRule type="expression" dxfId="2050" priority="1586" stopIfTrue="1">
      <formula>AN126&gt;=2</formula>
    </cfRule>
  </conditionalFormatting>
  <conditionalFormatting sqref="I129">
    <cfRule type="expression" dxfId="2049" priority="1583" stopIfTrue="1">
      <formula>$AG$450&lt;=-2</formula>
    </cfRule>
    <cfRule type="expression" dxfId="2048" priority="1584" stopIfTrue="1">
      <formula>AG129&gt;=2</formula>
    </cfRule>
  </conditionalFormatting>
  <conditionalFormatting sqref="L129">
    <cfRule type="expression" dxfId="2047" priority="1581" stopIfTrue="1">
      <formula>$AH$450&lt;=-2</formula>
    </cfRule>
    <cfRule type="expression" dxfId="2046" priority="1582" stopIfTrue="1">
      <formula>AH129&gt;=2</formula>
    </cfRule>
  </conditionalFormatting>
  <conditionalFormatting sqref="O129">
    <cfRule type="expression" dxfId="2045" priority="1579" stopIfTrue="1">
      <formula>AI129&lt;=-2</formula>
    </cfRule>
    <cfRule type="expression" dxfId="2044" priority="1580" stopIfTrue="1">
      <formula>AI129&gt;=2</formula>
    </cfRule>
  </conditionalFormatting>
  <conditionalFormatting sqref="Q129">
    <cfRule type="expression" dxfId="2043" priority="1577" stopIfTrue="1">
      <formula>AJ129&lt;=-2</formula>
    </cfRule>
    <cfRule type="expression" dxfId="2042" priority="1578" stopIfTrue="1">
      <formula>AJ129&gt;=2</formula>
    </cfRule>
  </conditionalFormatting>
  <conditionalFormatting sqref="T129">
    <cfRule type="expression" dxfId="2041" priority="1575" stopIfTrue="1">
      <formula>AK129&lt;=-2</formula>
    </cfRule>
    <cfRule type="expression" dxfId="2040" priority="1576" stopIfTrue="1">
      <formula>AK129&gt;=2</formula>
    </cfRule>
  </conditionalFormatting>
  <conditionalFormatting sqref="X129">
    <cfRule type="expression" dxfId="2039" priority="1573" stopIfTrue="1">
      <formula>AL129&lt;=-2</formula>
    </cfRule>
    <cfRule type="expression" dxfId="2038" priority="1574" stopIfTrue="1">
      <formula>AL129&gt;=2</formula>
    </cfRule>
  </conditionalFormatting>
  <conditionalFormatting sqref="AB129">
    <cfRule type="expression" dxfId="2037" priority="1571" stopIfTrue="1">
      <formula>AM129&lt;=-2</formula>
    </cfRule>
    <cfRule type="expression" dxfId="2036" priority="1572" stopIfTrue="1">
      <formula>AM129&gt;=2</formula>
    </cfRule>
  </conditionalFormatting>
  <conditionalFormatting sqref="AF129">
    <cfRule type="expression" dxfId="2035" priority="1569" stopIfTrue="1">
      <formula>AN129&lt;=-2</formula>
    </cfRule>
    <cfRule type="expression" dxfId="2034" priority="1570" stopIfTrue="1">
      <formula>AN129&gt;=2</formula>
    </cfRule>
  </conditionalFormatting>
  <conditionalFormatting sqref="I131">
    <cfRule type="expression" dxfId="2033" priority="1567" stopIfTrue="1">
      <formula>$AG$450&lt;=-2</formula>
    </cfRule>
    <cfRule type="expression" dxfId="2032" priority="1568" stopIfTrue="1">
      <formula>AG131&gt;=2</formula>
    </cfRule>
  </conditionalFormatting>
  <conditionalFormatting sqref="L131">
    <cfRule type="expression" dxfId="2031" priority="1565" stopIfTrue="1">
      <formula>$AH$450&lt;=-2</formula>
    </cfRule>
    <cfRule type="expression" dxfId="2030" priority="1566" stopIfTrue="1">
      <formula>AH131&gt;=2</formula>
    </cfRule>
  </conditionalFormatting>
  <conditionalFormatting sqref="O131">
    <cfRule type="expression" dxfId="2029" priority="1563" stopIfTrue="1">
      <formula>AI131&lt;=-2</formula>
    </cfRule>
    <cfRule type="expression" dxfId="2028" priority="1564" stopIfTrue="1">
      <formula>AI131&gt;=2</formula>
    </cfRule>
  </conditionalFormatting>
  <conditionalFormatting sqref="Q131">
    <cfRule type="expression" dxfId="2027" priority="1561" stopIfTrue="1">
      <formula>AJ131&lt;=-2</formula>
    </cfRule>
    <cfRule type="expression" dxfId="2026" priority="1562" stopIfTrue="1">
      <formula>AJ131&gt;=2</formula>
    </cfRule>
  </conditionalFormatting>
  <conditionalFormatting sqref="T131">
    <cfRule type="expression" dxfId="2025" priority="1559" stopIfTrue="1">
      <formula>AK131&lt;=-2</formula>
    </cfRule>
    <cfRule type="expression" dxfId="2024" priority="1560" stopIfTrue="1">
      <formula>AK131&gt;=2</formula>
    </cfRule>
  </conditionalFormatting>
  <conditionalFormatting sqref="X131">
    <cfRule type="expression" dxfId="2023" priority="1557" stopIfTrue="1">
      <formula>AL131&lt;=-2</formula>
    </cfRule>
    <cfRule type="expression" dxfId="2022" priority="1558" stopIfTrue="1">
      <formula>AL131&gt;=2</formula>
    </cfRule>
  </conditionalFormatting>
  <conditionalFormatting sqref="AB131">
    <cfRule type="expression" dxfId="2021" priority="1555" stopIfTrue="1">
      <formula>AM131&lt;=-2</formula>
    </cfRule>
    <cfRule type="expression" dxfId="2020" priority="1556" stopIfTrue="1">
      <formula>AM131&gt;=2</formula>
    </cfRule>
  </conditionalFormatting>
  <conditionalFormatting sqref="AF131">
    <cfRule type="expression" dxfId="2019" priority="1553" stopIfTrue="1">
      <formula>AN131&lt;=-2</formula>
    </cfRule>
    <cfRule type="expression" dxfId="2018" priority="1554" stopIfTrue="1">
      <formula>AN131&gt;=2</formula>
    </cfRule>
  </conditionalFormatting>
  <conditionalFormatting sqref="I134">
    <cfRule type="expression" dxfId="2017" priority="1551" stopIfTrue="1">
      <formula>$AG$450&lt;=-2</formula>
    </cfRule>
    <cfRule type="expression" dxfId="2016" priority="1552" stopIfTrue="1">
      <formula>AG134&gt;=2</formula>
    </cfRule>
  </conditionalFormatting>
  <conditionalFormatting sqref="L134">
    <cfRule type="expression" dxfId="2015" priority="1549" stopIfTrue="1">
      <formula>$AH$450&lt;=-2</formula>
    </cfRule>
    <cfRule type="expression" dxfId="2014" priority="1550" stopIfTrue="1">
      <formula>AH134&gt;=2</formula>
    </cfRule>
  </conditionalFormatting>
  <conditionalFormatting sqref="O134">
    <cfRule type="expression" dxfId="2013" priority="1547" stopIfTrue="1">
      <formula>AI134&lt;=-2</formula>
    </cfRule>
    <cfRule type="expression" dxfId="2012" priority="1548" stopIfTrue="1">
      <formula>AI134&gt;=2</formula>
    </cfRule>
  </conditionalFormatting>
  <conditionalFormatting sqref="Q134">
    <cfRule type="expression" dxfId="2011" priority="1545" stopIfTrue="1">
      <formula>AJ134&lt;=-2</formula>
    </cfRule>
    <cfRule type="expression" dxfId="2010" priority="1546" stopIfTrue="1">
      <formula>AJ134&gt;=2</formula>
    </cfRule>
  </conditionalFormatting>
  <conditionalFormatting sqref="T134">
    <cfRule type="expression" dxfId="2009" priority="1543" stopIfTrue="1">
      <formula>AK134&lt;=-2</formula>
    </cfRule>
    <cfRule type="expression" dxfId="2008" priority="1544" stopIfTrue="1">
      <formula>AK134&gt;=2</formula>
    </cfRule>
  </conditionalFormatting>
  <conditionalFormatting sqref="X134">
    <cfRule type="expression" dxfId="2007" priority="1541" stopIfTrue="1">
      <formula>AL134&lt;=-2</formula>
    </cfRule>
    <cfRule type="expression" dxfId="2006" priority="1542" stopIfTrue="1">
      <formula>AL134&gt;=2</formula>
    </cfRule>
  </conditionalFormatting>
  <conditionalFormatting sqref="AB134">
    <cfRule type="expression" dxfId="2005" priority="1539" stopIfTrue="1">
      <formula>AM134&lt;=-2</formula>
    </cfRule>
    <cfRule type="expression" dxfId="2004" priority="1540" stopIfTrue="1">
      <formula>AM134&gt;=2</formula>
    </cfRule>
  </conditionalFormatting>
  <conditionalFormatting sqref="AF134">
    <cfRule type="expression" dxfId="2003" priority="1537" stopIfTrue="1">
      <formula>AN134&lt;=-2</formula>
    </cfRule>
    <cfRule type="expression" dxfId="2002" priority="1538" stopIfTrue="1">
      <formula>AN134&gt;=2</formula>
    </cfRule>
  </conditionalFormatting>
  <conditionalFormatting sqref="I137">
    <cfRule type="expression" dxfId="2001" priority="1535" stopIfTrue="1">
      <formula>$AG$450&lt;=-2</formula>
    </cfRule>
    <cfRule type="expression" dxfId="2000" priority="1536" stopIfTrue="1">
      <formula>AG137&gt;=2</formula>
    </cfRule>
  </conditionalFormatting>
  <conditionalFormatting sqref="L137">
    <cfRule type="expression" dxfId="1999" priority="1533" stopIfTrue="1">
      <formula>$AH$450&lt;=-2</formula>
    </cfRule>
    <cfRule type="expression" dxfId="1998" priority="1534" stopIfTrue="1">
      <formula>AH137&gt;=2</formula>
    </cfRule>
  </conditionalFormatting>
  <conditionalFormatting sqref="O137">
    <cfRule type="expression" dxfId="1997" priority="1531" stopIfTrue="1">
      <formula>AI137&lt;=-2</formula>
    </cfRule>
    <cfRule type="expression" dxfId="1996" priority="1532" stopIfTrue="1">
      <formula>AI137&gt;=2</formula>
    </cfRule>
  </conditionalFormatting>
  <conditionalFormatting sqref="Q137">
    <cfRule type="expression" dxfId="1995" priority="1529" stopIfTrue="1">
      <formula>AJ137&lt;=-2</formula>
    </cfRule>
    <cfRule type="expression" dxfId="1994" priority="1530" stopIfTrue="1">
      <formula>AJ137&gt;=2</formula>
    </cfRule>
  </conditionalFormatting>
  <conditionalFormatting sqref="T137">
    <cfRule type="expression" dxfId="1993" priority="1527" stopIfTrue="1">
      <formula>AK137&lt;=-2</formula>
    </cfRule>
    <cfRule type="expression" dxfId="1992" priority="1528" stopIfTrue="1">
      <formula>AK137&gt;=2</formula>
    </cfRule>
  </conditionalFormatting>
  <conditionalFormatting sqref="X137">
    <cfRule type="expression" dxfId="1991" priority="1525" stopIfTrue="1">
      <formula>AL137&lt;=-2</formula>
    </cfRule>
    <cfRule type="expression" dxfId="1990" priority="1526" stopIfTrue="1">
      <formula>AL137&gt;=2</formula>
    </cfRule>
  </conditionalFormatting>
  <conditionalFormatting sqref="AB137">
    <cfRule type="expression" dxfId="1989" priority="1523" stopIfTrue="1">
      <formula>AM137&lt;=-2</formula>
    </cfRule>
    <cfRule type="expression" dxfId="1988" priority="1524" stopIfTrue="1">
      <formula>AM137&gt;=2</formula>
    </cfRule>
  </conditionalFormatting>
  <conditionalFormatting sqref="AF137">
    <cfRule type="expression" dxfId="1987" priority="1521" stopIfTrue="1">
      <formula>AN137&lt;=-2</formula>
    </cfRule>
    <cfRule type="expression" dxfId="1986" priority="1522" stopIfTrue="1">
      <formula>AN137&gt;=2</formula>
    </cfRule>
  </conditionalFormatting>
  <conditionalFormatting sqref="I140">
    <cfRule type="expression" dxfId="1985" priority="1519" stopIfTrue="1">
      <formula>$AG$450&lt;=-2</formula>
    </cfRule>
    <cfRule type="expression" dxfId="1984" priority="1520" stopIfTrue="1">
      <formula>AG140&gt;=2</formula>
    </cfRule>
  </conditionalFormatting>
  <conditionalFormatting sqref="L140">
    <cfRule type="expression" dxfId="1983" priority="1517" stopIfTrue="1">
      <formula>$AH$450&lt;=-2</formula>
    </cfRule>
    <cfRule type="expression" dxfId="1982" priority="1518" stopIfTrue="1">
      <formula>AH140&gt;=2</formula>
    </cfRule>
  </conditionalFormatting>
  <conditionalFormatting sqref="O140">
    <cfRule type="expression" dxfId="1981" priority="1515" stopIfTrue="1">
      <formula>AI140&lt;=-2</formula>
    </cfRule>
    <cfRule type="expression" dxfId="1980" priority="1516" stopIfTrue="1">
      <formula>AI140&gt;=2</formula>
    </cfRule>
  </conditionalFormatting>
  <conditionalFormatting sqref="Q140">
    <cfRule type="expression" dxfId="1979" priority="1513" stopIfTrue="1">
      <formula>AJ140&lt;=-2</formula>
    </cfRule>
    <cfRule type="expression" dxfId="1978" priority="1514" stopIfTrue="1">
      <formula>AJ140&gt;=2</formula>
    </cfRule>
  </conditionalFormatting>
  <conditionalFormatting sqref="T140">
    <cfRule type="expression" dxfId="1977" priority="1511" stopIfTrue="1">
      <formula>AK140&lt;=-2</formula>
    </cfRule>
    <cfRule type="expression" dxfId="1976" priority="1512" stopIfTrue="1">
      <formula>AK140&gt;=2</formula>
    </cfRule>
  </conditionalFormatting>
  <conditionalFormatting sqref="X140">
    <cfRule type="expression" dxfId="1975" priority="1509" stopIfTrue="1">
      <formula>AL140&lt;=-2</formula>
    </cfRule>
    <cfRule type="expression" dxfId="1974" priority="1510" stopIfTrue="1">
      <formula>AL140&gt;=2</formula>
    </cfRule>
  </conditionalFormatting>
  <conditionalFormatting sqref="AB140">
    <cfRule type="expression" dxfId="1973" priority="1507" stopIfTrue="1">
      <formula>AM140&lt;=-2</formula>
    </cfRule>
    <cfRule type="expression" dxfId="1972" priority="1508" stopIfTrue="1">
      <formula>AM140&gt;=2</formula>
    </cfRule>
  </conditionalFormatting>
  <conditionalFormatting sqref="AF140">
    <cfRule type="expression" dxfId="1971" priority="1505" stopIfTrue="1">
      <formula>AN140&lt;=-2</formula>
    </cfRule>
    <cfRule type="expression" dxfId="1970" priority="1506" stopIfTrue="1">
      <formula>AN140&gt;=2</formula>
    </cfRule>
  </conditionalFormatting>
  <conditionalFormatting sqref="I143">
    <cfRule type="expression" dxfId="1969" priority="1503" stopIfTrue="1">
      <formula>$AG$450&lt;=-2</formula>
    </cfRule>
    <cfRule type="expression" dxfId="1968" priority="1504" stopIfTrue="1">
      <formula>AG143&gt;=2</formula>
    </cfRule>
  </conditionalFormatting>
  <conditionalFormatting sqref="L143">
    <cfRule type="expression" dxfId="1967" priority="1501" stopIfTrue="1">
      <formula>$AH$450&lt;=-2</formula>
    </cfRule>
    <cfRule type="expression" dxfId="1966" priority="1502" stopIfTrue="1">
      <formula>AH143&gt;=2</formula>
    </cfRule>
  </conditionalFormatting>
  <conditionalFormatting sqref="O143">
    <cfRule type="expression" dxfId="1965" priority="1499" stopIfTrue="1">
      <formula>AI143&lt;=-2</formula>
    </cfRule>
    <cfRule type="expression" dxfId="1964" priority="1500" stopIfTrue="1">
      <formula>AI143&gt;=2</formula>
    </cfRule>
  </conditionalFormatting>
  <conditionalFormatting sqref="Q143">
    <cfRule type="expression" dxfId="1963" priority="1497" stopIfTrue="1">
      <formula>AJ143&lt;=-2</formula>
    </cfRule>
    <cfRule type="expression" dxfId="1962" priority="1498" stopIfTrue="1">
      <formula>AJ143&gt;=2</formula>
    </cfRule>
  </conditionalFormatting>
  <conditionalFormatting sqref="T143">
    <cfRule type="expression" dxfId="1961" priority="1495" stopIfTrue="1">
      <formula>AK143&lt;=-2</formula>
    </cfRule>
    <cfRule type="expression" dxfId="1960" priority="1496" stopIfTrue="1">
      <formula>AK143&gt;=2</formula>
    </cfRule>
  </conditionalFormatting>
  <conditionalFormatting sqref="X143">
    <cfRule type="expression" dxfId="1959" priority="1493" stopIfTrue="1">
      <formula>AL143&lt;=-2</formula>
    </cfRule>
    <cfRule type="expression" dxfId="1958" priority="1494" stopIfTrue="1">
      <formula>AL143&gt;=2</formula>
    </cfRule>
  </conditionalFormatting>
  <conditionalFormatting sqref="AB143">
    <cfRule type="expression" dxfId="1957" priority="1491" stopIfTrue="1">
      <formula>AM143&lt;=-2</formula>
    </cfRule>
    <cfRule type="expression" dxfId="1956" priority="1492" stopIfTrue="1">
      <formula>AM143&gt;=2</formula>
    </cfRule>
  </conditionalFormatting>
  <conditionalFormatting sqref="AF143">
    <cfRule type="expression" dxfId="1955" priority="1489" stopIfTrue="1">
      <formula>AN143&lt;=-2</formula>
    </cfRule>
    <cfRule type="expression" dxfId="1954" priority="1490" stopIfTrue="1">
      <formula>AN143&gt;=2</formula>
    </cfRule>
  </conditionalFormatting>
  <conditionalFormatting sqref="I145">
    <cfRule type="expression" dxfId="1953" priority="1487" stopIfTrue="1">
      <formula>$AG$450&lt;=-2</formula>
    </cfRule>
    <cfRule type="expression" dxfId="1952" priority="1488" stopIfTrue="1">
      <formula>AG145&gt;=2</formula>
    </cfRule>
  </conditionalFormatting>
  <conditionalFormatting sqref="L145">
    <cfRule type="expression" dxfId="1951" priority="1485" stopIfTrue="1">
      <formula>$AH$450&lt;=-2</formula>
    </cfRule>
    <cfRule type="expression" dxfId="1950" priority="1486" stopIfTrue="1">
      <formula>AH145&gt;=2</formula>
    </cfRule>
  </conditionalFormatting>
  <conditionalFormatting sqref="O145">
    <cfRule type="expression" dxfId="1949" priority="1483" stopIfTrue="1">
      <formula>AI145&lt;=-2</formula>
    </cfRule>
    <cfRule type="expression" dxfId="1948" priority="1484" stopIfTrue="1">
      <formula>AI145&gt;=2</formula>
    </cfRule>
  </conditionalFormatting>
  <conditionalFormatting sqref="Q145">
    <cfRule type="expression" dxfId="1947" priority="1481" stopIfTrue="1">
      <formula>AJ145&lt;=-2</formula>
    </cfRule>
    <cfRule type="expression" dxfId="1946" priority="1482" stopIfTrue="1">
      <formula>AJ145&gt;=2</formula>
    </cfRule>
  </conditionalFormatting>
  <conditionalFormatting sqref="T145">
    <cfRule type="expression" dxfId="1945" priority="1479" stopIfTrue="1">
      <formula>AK145&lt;=-2</formula>
    </cfRule>
    <cfRule type="expression" dxfId="1944" priority="1480" stopIfTrue="1">
      <formula>AK145&gt;=2</formula>
    </cfRule>
  </conditionalFormatting>
  <conditionalFormatting sqref="X145">
    <cfRule type="expression" dxfId="1943" priority="1477" stopIfTrue="1">
      <formula>AL145&lt;=-2</formula>
    </cfRule>
    <cfRule type="expression" dxfId="1942" priority="1478" stopIfTrue="1">
      <formula>AL145&gt;=2</formula>
    </cfRule>
  </conditionalFormatting>
  <conditionalFormatting sqref="AB145">
    <cfRule type="expression" dxfId="1941" priority="1475" stopIfTrue="1">
      <formula>AM145&lt;=-2</formula>
    </cfRule>
    <cfRule type="expression" dxfId="1940" priority="1476" stopIfTrue="1">
      <formula>AM145&gt;=2</formula>
    </cfRule>
  </conditionalFormatting>
  <conditionalFormatting sqref="AF145">
    <cfRule type="expression" dxfId="1939" priority="1473" stopIfTrue="1">
      <formula>AN145&lt;=-2</formula>
    </cfRule>
    <cfRule type="expression" dxfId="1938" priority="1474" stopIfTrue="1">
      <formula>AN145&gt;=2</formula>
    </cfRule>
  </conditionalFormatting>
  <conditionalFormatting sqref="I148">
    <cfRule type="expression" dxfId="1937" priority="1471" stopIfTrue="1">
      <formula>$AG$450&lt;=-2</formula>
    </cfRule>
    <cfRule type="expression" dxfId="1936" priority="1472" stopIfTrue="1">
      <formula>AG148&gt;=2</formula>
    </cfRule>
  </conditionalFormatting>
  <conditionalFormatting sqref="L148">
    <cfRule type="expression" dxfId="1935" priority="1469" stopIfTrue="1">
      <formula>$AH$450&lt;=-2</formula>
    </cfRule>
    <cfRule type="expression" dxfId="1934" priority="1470" stopIfTrue="1">
      <formula>AH148&gt;=2</formula>
    </cfRule>
  </conditionalFormatting>
  <conditionalFormatting sqref="O148">
    <cfRule type="expression" dxfId="1933" priority="1467" stopIfTrue="1">
      <formula>AI148&lt;=-2</formula>
    </cfRule>
    <cfRule type="expression" dxfId="1932" priority="1468" stopIfTrue="1">
      <formula>AI148&gt;=2</formula>
    </cfRule>
  </conditionalFormatting>
  <conditionalFormatting sqref="Q148">
    <cfRule type="expression" dxfId="1931" priority="1465" stopIfTrue="1">
      <formula>AJ148&lt;=-2</formula>
    </cfRule>
    <cfRule type="expression" dxfId="1930" priority="1466" stopIfTrue="1">
      <formula>AJ148&gt;=2</formula>
    </cfRule>
  </conditionalFormatting>
  <conditionalFormatting sqref="T148">
    <cfRule type="expression" dxfId="1929" priority="1463" stopIfTrue="1">
      <formula>AK148&lt;=-2</formula>
    </cfRule>
    <cfRule type="expression" dxfId="1928" priority="1464" stopIfTrue="1">
      <formula>AK148&gt;=2</formula>
    </cfRule>
  </conditionalFormatting>
  <conditionalFormatting sqref="X148">
    <cfRule type="expression" dxfId="1927" priority="1461" stopIfTrue="1">
      <formula>AL148&lt;=-2</formula>
    </cfRule>
    <cfRule type="expression" dxfId="1926" priority="1462" stopIfTrue="1">
      <formula>AL148&gt;=2</formula>
    </cfRule>
  </conditionalFormatting>
  <conditionalFormatting sqref="AB148">
    <cfRule type="expression" dxfId="1925" priority="1459" stopIfTrue="1">
      <formula>AM148&lt;=-2</formula>
    </cfRule>
    <cfRule type="expression" dxfId="1924" priority="1460" stopIfTrue="1">
      <formula>AM148&gt;=2</formula>
    </cfRule>
  </conditionalFormatting>
  <conditionalFormatting sqref="AF148">
    <cfRule type="expression" dxfId="1923" priority="1457" stopIfTrue="1">
      <formula>AN148&lt;=-2</formula>
    </cfRule>
    <cfRule type="expression" dxfId="1922" priority="1458" stopIfTrue="1">
      <formula>AN148&gt;=2</formula>
    </cfRule>
  </conditionalFormatting>
  <conditionalFormatting sqref="I151">
    <cfRule type="expression" dxfId="1921" priority="1455" stopIfTrue="1">
      <formula>$AG$450&lt;=-2</formula>
    </cfRule>
    <cfRule type="expression" dxfId="1920" priority="1456" stopIfTrue="1">
      <formula>AG151&gt;=2</formula>
    </cfRule>
  </conditionalFormatting>
  <conditionalFormatting sqref="L151">
    <cfRule type="expression" dxfId="1919" priority="1453" stopIfTrue="1">
      <formula>$AH$450&lt;=-2</formula>
    </cfRule>
    <cfRule type="expression" dxfId="1918" priority="1454" stopIfTrue="1">
      <formula>AH151&gt;=2</formula>
    </cfRule>
  </conditionalFormatting>
  <conditionalFormatting sqref="O151">
    <cfRule type="expression" dxfId="1917" priority="1451" stopIfTrue="1">
      <formula>AI151&lt;=-2</formula>
    </cfRule>
    <cfRule type="expression" dxfId="1916" priority="1452" stopIfTrue="1">
      <formula>AI151&gt;=2</formula>
    </cfRule>
  </conditionalFormatting>
  <conditionalFormatting sqref="Q151">
    <cfRule type="expression" dxfId="1915" priority="1449" stopIfTrue="1">
      <formula>AJ151&lt;=-2</formula>
    </cfRule>
    <cfRule type="expression" dxfId="1914" priority="1450" stopIfTrue="1">
      <formula>AJ151&gt;=2</formula>
    </cfRule>
  </conditionalFormatting>
  <conditionalFormatting sqref="T151">
    <cfRule type="expression" dxfId="1913" priority="1447" stopIfTrue="1">
      <formula>AK151&lt;=-2</formula>
    </cfRule>
    <cfRule type="expression" dxfId="1912" priority="1448" stopIfTrue="1">
      <formula>AK151&gt;=2</formula>
    </cfRule>
  </conditionalFormatting>
  <conditionalFormatting sqref="X151">
    <cfRule type="expression" dxfId="1911" priority="1445" stopIfTrue="1">
      <formula>AL151&lt;=-2</formula>
    </cfRule>
    <cfRule type="expression" dxfId="1910" priority="1446" stopIfTrue="1">
      <formula>AL151&gt;=2</formula>
    </cfRule>
  </conditionalFormatting>
  <conditionalFormatting sqref="AB151">
    <cfRule type="expression" dxfId="1909" priority="1443" stopIfTrue="1">
      <formula>AM151&lt;=-2</formula>
    </cfRule>
    <cfRule type="expression" dxfId="1908" priority="1444" stopIfTrue="1">
      <formula>AM151&gt;=2</formula>
    </cfRule>
  </conditionalFormatting>
  <conditionalFormatting sqref="AF151">
    <cfRule type="expression" dxfId="1907" priority="1441" stopIfTrue="1">
      <formula>AN151&lt;=-2</formula>
    </cfRule>
    <cfRule type="expression" dxfId="1906" priority="1442" stopIfTrue="1">
      <formula>AN151&gt;=2</formula>
    </cfRule>
  </conditionalFormatting>
  <conditionalFormatting sqref="I154">
    <cfRule type="expression" dxfId="1905" priority="1439" stopIfTrue="1">
      <formula>$AG$450&lt;=-2</formula>
    </cfRule>
    <cfRule type="expression" dxfId="1904" priority="1440" stopIfTrue="1">
      <formula>AG154&gt;=2</formula>
    </cfRule>
  </conditionalFormatting>
  <conditionalFormatting sqref="L154">
    <cfRule type="expression" dxfId="1903" priority="1437" stopIfTrue="1">
      <formula>$AH$450&lt;=-2</formula>
    </cfRule>
    <cfRule type="expression" dxfId="1902" priority="1438" stopIfTrue="1">
      <formula>AH154&gt;=2</formula>
    </cfRule>
  </conditionalFormatting>
  <conditionalFormatting sqref="O154">
    <cfRule type="expression" dxfId="1901" priority="1435" stopIfTrue="1">
      <formula>AI154&lt;=-2</formula>
    </cfRule>
    <cfRule type="expression" dxfId="1900" priority="1436" stopIfTrue="1">
      <formula>AI154&gt;=2</formula>
    </cfRule>
  </conditionalFormatting>
  <conditionalFormatting sqref="Q154">
    <cfRule type="expression" dxfId="1899" priority="1433" stopIfTrue="1">
      <formula>AJ154&lt;=-2</formula>
    </cfRule>
    <cfRule type="expression" dxfId="1898" priority="1434" stopIfTrue="1">
      <formula>AJ154&gt;=2</formula>
    </cfRule>
  </conditionalFormatting>
  <conditionalFormatting sqref="T154">
    <cfRule type="expression" dxfId="1897" priority="1431" stopIfTrue="1">
      <formula>AK154&lt;=-2</formula>
    </cfRule>
    <cfRule type="expression" dxfId="1896" priority="1432" stopIfTrue="1">
      <formula>AK154&gt;=2</formula>
    </cfRule>
  </conditionalFormatting>
  <conditionalFormatting sqref="X154">
    <cfRule type="expression" dxfId="1895" priority="1429" stopIfTrue="1">
      <formula>AL154&lt;=-2</formula>
    </cfRule>
    <cfRule type="expression" dxfId="1894" priority="1430" stopIfTrue="1">
      <formula>AL154&gt;=2</formula>
    </cfRule>
  </conditionalFormatting>
  <conditionalFormatting sqref="AB154">
    <cfRule type="expression" dxfId="1893" priority="1427" stopIfTrue="1">
      <formula>AM154&lt;=-2</formula>
    </cfRule>
    <cfRule type="expression" dxfId="1892" priority="1428" stopIfTrue="1">
      <formula>AM154&gt;=2</formula>
    </cfRule>
  </conditionalFormatting>
  <conditionalFormatting sqref="AF154">
    <cfRule type="expression" dxfId="1891" priority="1425" stopIfTrue="1">
      <formula>AN154&lt;=-2</formula>
    </cfRule>
    <cfRule type="expression" dxfId="1890" priority="1426" stopIfTrue="1">
      <formula>AN154&gt;=2</formula>
    </cfRule>
  </conditionalFormatting>
  <conditionalFormatting sqref="I157">
    <cfRule type="expression" dxfId="1889" priority="1423" stopIfTrue="1">
      <formula>$AG$450&lt;=-2</formula>
    </cfRule>
    <cfRule type="expression" dxfId="1888" priority="1424" stopIfTrue="1">
      <formula>AG157&gt;=2</formula>
    </cfRule>
  </conditionalFormatting>
  <conditionalFormatting sqref="L157">
    <cfRule type="expression" dxfId="1887" priority="1421" stopIfTrue="1">
      <formula>$AH$450&lt;=-2</formula>
    </cfRule>
    <cfRule type="expression" dxfId="1886" priority="1422" stopIfTrue="1">
      <formula>AH157&gt;=2</formula>
    </cfRule>
  </conditionalFormatting>
  <conditionalFormatting sqref="O157">
    <cfRule type="expression" dxfId="1885" priority="1419" stopIfTrue="1">
      <formula>AI157&lt;=-2</formula>
    </cfRule>
    <cfRule type="expression" dxfId="1884" priority="1420" stopIfTrue="1">
      <formula>AI157&gt;=2</formula>
    </cfRule>
  </conditionalFormatting>
  <conditionalFormatting sqref="Q157">
    <cfRule type="expression" dxfId="1883" priority="1417" stopIfTrue="1">
      <formula>AJ157&lt;=-2</formula>
    </cfRule>
    <cfRule type="expression" dxfId="1882" priority="1418" stopIfTrue="1">
      <formula>AJ157&gt;=2</formula>
    </cfRule>
  </conditionalFormatting>
  <conditionalFormatting sqref="T157">
    <cfRule type="expression" dxfId="1881" priority="1415" stopIfTrue="1">
      <formula>AK157&lt;=-2</formula>
    </cfRule>
    <cfRule type="expression" dxfId="1880" priority="1416" stopIfTrue="1">
      <formula>AK157&gt;=2</formula>
    </cfRule>
  </conditionalFormatting>
  <conditionalFormatting sqref="X157">
    <cfRule type="expression" dxfId="1879" priority="1413" stopIfTrue="1">
      <formula>AL157&lt;=-2</formula>
    </cfRule>
    <cfRule type="expression" dxfId="1878" priority="1414" stopIfTrue="1">
      <formula>AL157&gt;=2</formula>
    </cfRule>
  </conditionalFormatting>
  <conditionalFormatting sqref="AB157">
    <cfRule type="expression" dxfId="1877" priority="1411" stopIfTrue="1">
      <formula>AM157&lt;=-2</formula>
    </cfRule>
    <cfRule type="expression" dxfId="1876" priority="1412" stopIfTrue="1">
      <formula>AM157&gt;=2</formula>
    </cfRule>
  </conditionalFormatting>
  <conditionalFormatting sqref="AF157">
    <cfRule type="expression" dxfId="1875" priority="1409" stopIfTrue="1">
      <formula>AN157&lt;=-2</formula>
    </cfRule>
    <cfRule type="expression" dxfId="1874" priority="1410" stopIfTrue="1">
      <formula>AN157&gt;=2</formula>
    </cfRule>
  </conditionalFormatting>
  <conditionalFormatting sqref="I160">
    <cfRule type="expression" dxfId="1873" priority="1407" stopIfTrue="1">
      <formula>$AG$450&lt;=-2</formula>
    </cfRule>
    <cfRule type="expression" dxfId="1872" priority="1408" stopIfTrue="1">
      <formula>AG160&gt;=2</formula>
    </cfRule>
  </conditionalFormatting>
  <conditionalFormatting sqref="L160">
    <cfRule type="expression" dxfId="1871" priority="1405" stopIfTrue="1">
      <formula>$AH$450&lt;=-2</formula>
    </cfRule>
    <cfRule type="expression" dxfId="1870" priority="1406" stopIfTrue="1">
      <formula>AH160&gt;=2</formula>
    </cfRule>
  </conditionalFormatting>
  <conditionalFormatting sqref="O160">
    <cfRule type="expression" dxfId="1869" priority="1403" stopIfTrue="1">
      <formula>AI160&lt;=-2</formula>
    </cfRule>
    <cfRule type="expression" dxfId="1868" priority="1404" stopIfTrue="1">
      <formula>AI160&gt;=2</formula>
    </cfRule>
  </conditionalFormatting>
  <conditionalFormatting sqref="Q160">
    <cfRule type="expression" dxfId="1867" priority="1401" stopIfTrue="1">
      <formula>AJ160&lt;=-2</formula>
    </cfRule>
    <cfRule type="expression" dxfId="1866" priority="1402" stopIfTrue="1">
      <formula>AJ160&gt;=2</formula>
    </cfRule>
  </conditionalFormatting>
  <conditionalFormatting sqref="T160">
    <cfRule type="expression" dxfId="1865" priority="1399" stopIfTrue="1">
      <formula>AK160&lt;=-2</formula>
    </cfRule>
    <cfRule type="expression" dxfId="1864" priority="1400" stopIfTrue="1">
      <formula>AK160&gt;=2</formula>
    </cfRule>
  </conditionalFormatting>
  <conditionalFormatting sqref="X160">
    <cfRule type="expression" dxfId="1863" priority="1397" stopIfTrue="1">
      <formula>AL160&lt;=-2</formula>
    </cfRule>
    <cfRule type="expression" dxfId="1862" priority="1398" stopIfTrue="1">
      <formula>AL160&gt;=2</formula>
    </cfRule>
  </conditionalFormatting>
  <conditionalFormatting sqref="AB160">
    <cfRule type="expression" dxfId="1861" priority="1395" stopIfTrue="1">
      <formula>AM160&lt;=-2</formula>
    </cfRule>
    <cfRule type="expression" dxfId="1860" priority="1396" stopIfTrue="1">
      <formula>AM160&gt;=2</formula>
    </cfRule>
  </conditionalFormatting>
  <conditionalFormatting sqref="AF160">
    <cfRule type="expression" dxfId="1859" priority="1393" stopIfTrue="1">
      <formula>AN160&lt;=-2</formula>
    </cfRule>
    <cfRule type="expression" dxfId="1858" priority="1394" stopIfTrue="1">
      <formula>AN160&gt;=2</formula>
    </cfRule>
  </conditionalFormatting>
  <conditionalFormatting sqref="I163">
    <cfRule type="expression" dxfId="1857" priority="1391" stopIfTrue="1">
      <formula>$AG$450&lt;=-2</formula>
    </cfRule>
    <cfRule type="expression" dxfId="1856" priority="1392" stopIfTrue="1">
      <formula>AG163&gt;=2</formula>
    </cfRule>
  </conditionalFormatting>
  <conditionalFormatting sqref="L163">
    <cfRule type="expression" dxfId="1855" priority="1389" stopIfTrue="1">
      <formula>$AH$450&lt;=-2</formula>
    </cfRule>
    <cfRule type="expression" dxfId="1854" priority="1390" stopIfTrue="1">
      <formula>AH163&gt;=2</formula>
    </cfRule>
  </conditionalFormatting>
  <conditionalFormatting sqref="O163">
    <cfRule type="expression" dxfId="1853" priority="1387" stopIfTrue="1">
      <formula>AI163&lt;=-2</formula>
    </cfRule>
    <cfRule type="expression" dxfId="1852" priority="1388" stopIfTrue="1">
      <formula>AI163&gt;=2</formula>
    </cfRule>
  </conditionalFormatting>
  <conditionalFormatting sqref="Q163">
    <cfRule type="expression" dxfId="1851" priority="1385" stopIfTrue="1">
      <formula>AJ163&lt;=-2</formula>
    </cfRule>
    <cfRule type="expression" dxfId="1850" priority="1386" stopIfTrue="1">
      <formula>AJ163&gt;=2</formula>
    </cfRule>
  </conditionalFormatting>
  <conditionalFormatting sqref="T163">
    <cfRule type="expression" dxfId="1849" priority="1383" stopIfTrue="1">
      <formula>AK163&lt;=-2</formula>
    </cfRule>
    <cfRule type="expression" dxfId="1848" priority="1384" stopIfTrue="1">
      <formula>AK163&gt;=2</formula>
    </cfRule>
  </conditionalFormatting>
  <conditionalFormatting sqref="X163">
    <cfRule type="expression" dxfId="1847" priority="1381" stopIfTrue="1">
      <formula>AL163&lt;=-2</formula>
    </cfRule>
    <cfRule type="expression" dxfId="1846" priority="1382" stopIfTrue="1">
      <formula>AL163&gt;=2</formula>
    </cfRule>
  </conditionalFormatting>
  <conditionalFormatting sqref="AB163">
    <cfRule type="expression" dxfId="1845" priority="1379" stopIfTrue="1">
      <formula>AM163&lt;=-2</formula>
    </cfRule>
    <cfRule type="expression" dxfId="1844" priority="1380" stopIfTrue="1">
      <formula>AM163&gt;=2</formula>
    </cfRule>
  </conditionalFormatting>
  <conditionalFormatting sqref="AF163">
    <cfRule type="expression" dxfId="1843" priority="1377" stopIfTrue="1">
      <formula>AN163&lt;=-2</formula>
    </cfRule>
    <cfRule type="expression" dxfId="1842" priority="1378" stopIfTrue="1">
      <formula>AN163&gt;=2</formula>
    </cfRule>
  </conditionalFormatting>
  <conditionalFormatting sqref="I164">
    <cfRule type="expression" dxfId="1841" priority="1375" stopIfTrue="1">
      <formula>$AG$450&lt;=-2</formula>
    </cfRule>
    <cfRule type="expression" dxfId="1840" priority="1376" stopIfTrue="1">
      <formula>AG164&gt;=2</formula>
    </cfRule>
  </conditionalFormatting>
  <conditionalFormatting sqref="L164">
    <cfRule type="expression" dxfId="1839" priority="1373" stopIfTrue="1">
      <formula>$AH$450&lt;=-2</formula>
    </cfRule>
    <cfRule type="expression" dxfId="1838" priority="1374" stopIfTrue="1">
      <formula>AH164&gt;=2</formula>
    </cfRule>
  </conditionalFormatting>
  <conditionalFormatting sqref="O164">
    <cfRule type="expression" dxfId="1837" priority="1371" stopIfTrue="1">
      <formula>AI164&lt;=-2</formula>
    </cfRule>
    <cfRule type="expression" dxfId="1836" priority="1372" stopIfTrue="1">
      <formula>AI164&gt;=2</formula>
    </cfRule>
  </conditionalFormatting>
  <conditionalFormatting sqref="Q164">
    <cfRule type="expression" dxfId="1835" priority="1369" stopIfTrue="1">
      <formula>AJ164&lt;=-2</formula>
    </cfRule>
    <cfRule type="expression" dxfId="1834" priority="1370" stopIfTrue="1">
      <formula>AJ164&gt;=2</formula>
    </cfRule>
  </conditionalFormatting>
  <conditionalFormatting sqref="T164">
    <cfRule type="expression" dxfId="1833" priority="1367" stopIfTrue="1">
      <formula>AK164&lt;=-2</formula>
    </cfRule>
    <cfRule type="expression" dxfId="1832" priority="1368" stopIfTrue="1">
      <formula>AK164&gt;=2</formula>
    </cfRule>
  </conditionalFormatting>
  <conditionalFormatting sqref="X164">
    <cfRule type="expression" dxfId="1831" priority="1365" stopIfTrue="1">
      <formula>AL164&lt;=-2</formula>
    </cfRule>
    <cfRule type="expression" dxfId="1830" priority="1366" stopIfTrue="1">
      <formula>AL164&gt;=2</formula>
    </cfRule>
  </conditionalFormatting>
  <conditionalFormatting sqref="AB164">
    <cfRule type="expression" dxfId="1829" priority="1363" stopIfTrue="1">
      <formula>AM164&lt;=-2</formula>
    </cfRule>
    <cfRule type="expression" dxfId="1828" priority="1364" stopIfTrue="1">
      <formula>AM164&gt;=2</formula>
    </cfRule>
  </conditionalFormatting>
  <conditionalFormatting sqref="AF164">
    <cfRule type="expression" dxfId="1827" priority="1361" stopIfTrue="1">
      <formula>AN164&lt;=-2</formula>
    </cfRule>
    <cfRule type="expression" dxfId="1826" priority="1362" stopIfTrue="1">
      <formula>AN164&gt;=2</formula>
    </cfRule>
  </conditionalFormatting>
  <conditionalFormatting sqref="I167">
    <cfRule type="expression" dxfId="1825" priority="1359" stopIfTrue="1">
      <formula>$AG$450&lt;=-2</formula>
    </cfRule>
    <cfRule type="expression" dxfId="1824" priority="1360" stopIfTrue="1">
      <formula>AG167&gt;=2</formula>
    </cfRule>
  </conditionalFormatting>
  <conditionalFormatting sqref="L167">
    <cfRule type="expression" dxfId="1823" priority="1357" stopIfTrue="1">
      <formula>$AH$450&lt;=-2</formula>
    </cfRule>
    <cfRule type="expression" dxfId="1822" priority="1358" stopIfTrue="1">
      <formula>AH167&gt;=2</formula>
    </cfRule>
  </conditionalFormatting>
  <conditionalFormatting sqref="O167">
    <cfRule type="expression" dxfId="1821" priority="1355" stopIfTrue="1">
      <formula>AI167&lt;=-2</formula>
    </cfRule>
    <cfRule type="expression" dxfId="1820" priority="1356" stopIfTrue="1">
      <formula>AI167&gt;=2</formula>
    </cfRule>
  </conditionalFormatting>
  <conditionalFormatting sqref="Q167">
    <cfRule type="expression" dxfId="1819" priority="1353" stopIfTrue="1">
      <formula>AJ167&lt;=-2</formula>
    </cfRule>
    <cfRule type="expression" dxfId="1818" priority="1354" stopIfTrue="1">
      <formula>AJ167&gt;=2</formula>
    </cfRule>
  </conditionalFormatting>
  <conditionalFormatting sqref="T167">
    <cfRule type="expression" dxfId="1817" priority="1351" stopIfTrue="1">
      <formula>AK167&lt;=-2</formula>
    </cfRule>
    <cfRule type="expression" dxfId="1816" priority="1352" stopIfTrue="1">
      <formula>AK167&gt;=2</formula>
    </cfRule>
  </conditionalFormatting>
  <conditionalFormatting sqref="X167">
    <cfRule type="expression" dxfId="1815" priority="1349" stopIfTrue="1">
      <formula>AL167&lt;=-2</formula>
    </cfRule>
    <cfRule type="expression" dxfId="1814" priority="1350" stopIfTrue="1">
      <formula>AL167&gt;=2</formula>
    </cfRule>
  </conditionalFormatting>
  <conditionalFormatting sqref="AB167">
    <cfRule type="expression" dxfId="1813" priority="1347" stopIfTrue="1">
      <formula>AM167&lt;=-2</formula>
    </cfRule>
    <cfRule type="expression" dxfId="1812" priority="1348" stopIfTrue="1">
      <formula>AM167&gt;=2</formula>
    </cfRule>
  </conditionalFormatting>
  <conditionalFormatting sqref="AF167">
    <cfRule type="expression" dxfId="1811" priority="1345" stopIfTrue="1">
      <formula>AN167&lt;=-2</formula>
    </cfRule>
    <cfRule type="expression" dxfId="1810" priority="1346" stopIfTrue="1">
      <formula>AN167&gt;=2</formula>
    </cfRule>
  </conditionalFormatting>
  <conditionalFormatting sqref="I170">
    <cfRule type="expression" dxfId="1809" priority="1343" stopIfTrue="1">
      <formula>$AG$450&lt;=-2</formula>
    </cfRule>
    <cfRule type="expression" dxfId="1808" priority="1344" stopIfTrue="1">
      <formula>AG170&gt;=2</formula>
    </cfRule>
  </conditionalFormatting>
  <conditionalFormatting sqref="L170">
    <cfRule type="expression" dxfId="1807" priority="1341" stopIfTrue="1">
      <formula>$AH$450&lt;=-2</formula>
    </cfRule>
    <cfRule type="expression" dxfId="1806" priority="1342" stopIfTrue="1">
      <formula>AH170&gt;=2</formula>
    </cfRule>
  </conditionalFormatting>
  <conditionalFormatting sqref="O170">
    <cfRule type="expression" dxfId="1805" priority="1339" stopIfTrue="1">
      <formula>AI170&lt;=-2</formula>
    </cfRule>
    <cfRule type="expression" dxfId="1804" priority="1340" stopIfTrue="1">
      <formula>AI170&gt;=2</formula>
    </cfRule>
  </conditionalFormatting>
  <conditionalFormatting sqref="Q170">
    <cfRule type="expression" dxfId="1803" priority="1337" stopIfTrue="1">
      <formula>AJ170&lt;=-2</formula>
    </cfRule>
    <cfRule type="expression" dxfId="1802" priority="1338" stopIfTrue="1">
      <formula>AJ170&gt;=2</formula>
    </cfRule>
  </conditionalFormatting>
  <conditionalFormatting sqref="T170">
    <cfRule type="expression" dxfId="1801" priority="1335" stopIfTrue="1">
      <formula>AK170&lt;=-2</formula>
    </cfRule>
    <cfRule type="expression" dxfId="1800" priority="1336" stopIfTrue="1">
      <formula>AK170&gt;=2</formula>
    </cfRule>
  </conditionalFormatting>
  <conditionalFormatting sqref="X170">
    <cfRule type="expression" dxfId="1799" priority="1333" stopIfTrue="1">
      <formula>AL170&lt;=-2</formula>
    </cfRule>
    <cfRule type="expression" dxfId="1798" priority="1334" stopIfTrue="1">
      <formula>AL170&gt;=2</formula>
    </cfRule>
  </conditionalFormatting>
  <conditionalFormatting sqref="AB170">
    <cfRule type="expression" dxfId="1797" priority="1331" stopIfTrue="1">
      <formula>AM170&lt;=-2</formula>
    </cfRule>
    <cfRule type="expression" dxfId="1796" priority="1332" stopIfTrue="1">
      <formula>AM170&gt;=2</formula>
    </cfRule>
  </conditionalFormatting>
  <conditionalFormatting sqref="AF170">
    <cfRule type="expression" dxfId="1795" priority="1329" stopIfTrue="1">
      <formula>AN170&lt;=-2</formula>
    </cfRule>
    <cfRule type="expression" dxfId="1794" priority="1330" stopIfTrue="1">
      <formula>AN170&gt;=2</formula>
    </cfRule>
  </conditionalFormatting>
  <conditionalFormatting sqref="I173">
    <cfRule type="expression" dxfId="1793" priority="1327" stopIfTrue="1">
      <formula>$AG$450&lt;=-2</formula>
    </cfRule>
    <cfRule type="expression" dxfId="1792" priority="1328" stopIfTrue="1">
      <formula>AG173&gt;=2</formula>
    </cfRule>
  </conditionalFormatting>
  <conditionalFormatting sqref="L173">
    <cfRule type="expression" dxfId="1791" priority="1325" stopIfTrue="1">
      <formula>$AH$450&lt;=-2</formula>
    </cfRule>
    <cfRule type="expression" dxfId="1790" priority="1326" stopIfTrue="1">
      <formula>AH173&gt;=2</formula>
    </cfRule>
  </conditionalFormatting>
  <conditionalFormatting sqref="O173">
    <cfRule type="expression" dxfId="1789" priority="1323" stopIfTrue="1">
      <formula>AI173&lt;=-2</formula>
    </cfRule>
    <cfRule type="expression" dxfId="1788" priority="1324" stopIfTrue="1">
      <formula>AI173&gt;=2</formula>
    </cfRule>
  </conditionalFormatting>
  <conditionalFormatting sqref="Q173">
    <cfRule type="expression" dxfId="1787" priority="1321" stopIfTrue="1">
      <formula>AJ173&lt;=-2</formula>
    </cfRule>
    <cfRule type="expression" dxfId="1786" priority="1322" stopIfTrue="1">
      <formula>AJ173&gt;=2</formula>
    </cfRule>
  </conditionalFormatting>
  <conditionalFormatting sqref="T173">
    <cfRule type="expression" dxfId="1785" priority="1319" stopIfTrue="1">
      <formula>AK173&lt;=-2</formula>
    </cfRule>
    <cfRule type="expression" dxfId="1784" priority="1320" stopIfTrue="1">
      <formula>AK173&gt;=2</formula>
    </cfRule>
  </conditionalFormatting>
  <conditionalFormatting sqref="X173">
    <cfRule type="expression" dxfId="1783" priority="1317" stopIfTrue="1">
      <formula>AL173&lt;=-2</formula>
    </cfRule>
    <cfRule type="expression" dxfId="1782" priority="1318" stopIfTrue="1">
      <formula>AL173&gt;=2</formula>
    </cfRule>
  </conditionalFormatting>
  <conditionalFormatting sqref="AB173">
    <cfRule type="expression" dxfId="1781" priority="1315" stopIfTrue="1">
      <formula>AM173&lt;=-2</formula>
    </cfRule>
    <cfRule type="expression" dxfId="1780" priority="1316" stopIfTrue="1">
      <formula>AM173&gt;=2</formula>
    </cfRule>
  </conditionalFormatting>
  <conditionalFormatting sqref="AF173">
    <cfRule type="expression" dxfId="1779" priority="1313" stopIfTrue="1">
      <formula>AN173&lt;=-2</formula>
    </cfRule>
    <cfRule type="expression" dxfId="1778" priority="1314" stopIfTrue="1">
      <formula>AN173&gt;=2</formula>
    </cfRule>
  </conditionalFormatting>
  <conditionalFormatting sqref="I180">
    <cfRule type="expression" dxfId="1777" priority="1311" stopIfTrue="1">
      <formula>$AG$450&lt;=-2</formula>
    </cfRule>
    <cfRule type="expression" dxfId="1776" priority="1312" stopIfTrue="1">
      <formula>AG180&gt;=2</formula>
    </cfRule>
  </conditionalFormatting>
  <conditionalFormatting sqref="L180">
    <cfRule type="expression" dxfId="1775" priority="1309" stopIfTrue="1">
      <formula>$AH$450&lt;=-2</formula>
    </cfRule>
    <cfRule type="expression" dxfId="1774" priority="1310" stopIfTrue="1">
      <formula>AH180&gt;=2</formula>
    </cfRule>
  </conditionalFormatting>
  <conditionalFormatting sqref="O180">
    <cfRule type="expression" dxfId="1773" priority="1307" stopIfTrue="1">
      <formula>AI180&lt;=-2</formula>
    </cfRule>
    <cfRule type="expression" dxfId="1772" priority="1308" stopIfTrue="1">
      <formula>AI180&gt;=2</formula>
    </cfRule>
  </conditionalFormatting>
  <conditionalFormatting sqref="Q180">
    <cfRule type="expression" dxfId="1771" priority="1305" stopIfTrue="1">
      <formula>AJ180&lt;=-2</formula>
    </cfRule>
    <cfRule type="expression" dxfId="1770" priority="1306" stopIfTrue="1">
      <formula>AJ180&gt;=2</formula>
    </cfRule>
  </conditionalFormatting>
  <conditionalFormatting sqref="T180">
    <cfRule type="expression" dxfId="1769" priority="1303" stopIfTrue="1">
      <formula>AK180&lt;=-2</formula>
    </cfRule>
    <cfRule type="expression" dxfId="1768" priority="1304" stopIfTrue="1">
      <formula>AK180&gt;=2</formula>
    </cfRule>
  </conditionalFormatting>
  <conditionalFormatting sqref="X180">
    <cfRule type="expression" dxfId="1767" priority="1301" stopIfTrue="1">
      <formula>AL180&lt;=-2</formula>
    </cfRule>
    <cfRule type="expression" dxfId="1766" priority="1302" stopIfTrue="1">
      <formula>AL180&gt;=2</formula>
    </cfRule>
  </conditionalFormatting>
  <conditionalFormatting sqref="AB180">
    <cfRule type="expression" dxfId="1765" priority="1299" stopIfTrue="1">
      <formula>AM180&lt;=-2</formula>
    </cfRule>
    <cfRule type="expression" dxfId="1764" priority="1300" stopIfTrue="1">
      <formula>AM180&gt;=2</formula>
    </cfRule>
  </conditionalFormatting>
  <conditionalFormatting sqref="AF180">
    <cfRule type="expression" dxfId="1763" priority="1297" stopIfTrue="1">
      <formula>AN180&lt;=-2</formula>
    </cfRule>
    <cfRule type="expression" dxfId="1762" priority="1298" stopIfTrue="1">
      <formula>AN180&gt;=2</formula>
    </cfRule>
  </conditionalFormatting>
  <conditionalFormatting sqref="I183">
    <cfRule type="expression" dxfId="1761" priority="1295" stopIfTrue="1">
      <formula>$AG$450&lt;=-2</formula>
    </cfRule>
    <cfRule type="expression" dxfId="1760" priority="1296" stopIfTrue="1">
      <formula>AG183&gt;=2</formula>
    </cfRule>
  </conditionalFormatting>
  <conditionalFormatting sqref="L183">
    <cfRule type="expression" dxfId="1759" priority="1293" stopIfTrue="1">
      <formula>$AH$450&lt;=-2</formula>
    </cfRule>
    <cfRule type="expression" dxfId="1758" priority="1294" stopIfTrue="1">
      <formula>AH183&gt;=2</formula>
    </cfRule>
  </conditionalFormatting>
  <conditionalFormatting sqref="O183">
    <cfRule type="expression" dxfId="1757" priority="1291" stopIfTrue="1">
      <formula>AI183&lt;=-2</formula>
    </cfRule>
    <cfRule type="expression" dxfId="1756" priority="1292" stopIfTrue="1">
      <formula>AI183&gt;=2</formula>
    </cfRule>
  </conditionalFormatting>
  <conditionalFormatting sqref="Q183">
    <cfRule type="expression" dxfId="1755" priority="1289" stopIfTrue="1">
      <formula>AJ183&lt;=-2</formula>
    </cfRule>
    <cfRule type="expression" dxfId="1754" priority="1290" stopIfTrue="1">
      <formula>AJ183&gt;=2</formula>
    </cfRule>
  </conditionalFormatting>
  <conditionalFormatting sqref="T183">
    <cfRule type="expression" dxfId="1753" priority="1287" stopIfTrue="1">
      <formula>AK183&lt;=-2</formula>
    </cfRule>
    <cfRule type="expression" dxfId="1752" priority="1288" stopIfTrue="1">
      <formula>AK183&gt;=2</formula>
    </cfRule>
  </conditionalFormatting>
  <conditionalFormatting sqref="X183">
    <cfRule type="expression" dxfId="1751" priority="1285" stopIfTrue="1">
      <formula>AL183&lt;=-2</formula>
    </cfRule>
    <cfRule type="expression" dxfId="1750" priority="1286" stopIfTrue="1">
      <formula>AL183&gt;=2</formula>
    </cfRule>
  </conditionalFormatting>
  <conditionalFormatting sqref="AB183">
    <cfRule type="expression" dxfId="1749" priority="1283" stopIfTrue="1">
      <formula>AM183&lt;=-2</formula>
    </cfRule>
    <cfRule type="expression" dxfId="1748" priority="1284" stopIfTrue="1">
      <formula>AM183&gt;=2</formula>
    </cfRule>
  </conditionalFormatting>
  <conditionalFormatting sqref="AF183">
    <cfRule type="expression" dxfId="1747" priority="1281" stopIfTrue="1">
      <formula>AN183&lt;=-2</formula>
    </cfRule>
    <cfRule type="expression" dxfId="1746" priority="1282" stopIfTrue="1">
      <formula>AN183&gt;=2</formula>
    </cfRule>
  </conditionalFormatting>
  <conditionalFormatting sqref="I187">
    <cfRule type="expression" dxfId="1745" priority="1279" stopIfTrue="1">
      <formula>$AG$450&lt;=-2</formula>
    </cfRule>
    <cfRule type="expression" dxfId="1744" priority="1280" stopIfTrue="1">
      <formula>AG187&gt;=2</formula>
    </cfRule>
  </conditionalFormatting>
  <conditionalFormatting sqref="L187">
    <cfRule type="expression" dxfId="1743" priority="1277" stopIfTrue="1">
      <formula>$AH$450&lt;=-2</formula>
    </cfRule>
    <cfRule type="expression" dxfId="1742" priority="1278" stopIfTrue="1">
      <formula>AH187&gt;=2</formula>
    </cfRule>
  </conditionalFormatting>
  <conditionalFormatting sqref="O187">
    <cfRule type="expression" dxfId="1741" priority="1275" stopIfTrue="1">
      <formula>AI187&lt;=-2</formula>
    </cfRule>
    <cfRule type="expression" dxfId="1740" priority="1276" stopIfTrue="1">
      <formula>AI187&gt;=2</formula>
    </cfRule>
  </conditionalFormatting>
  <conditionalFormatting sqref="Q187">
    <cfRule type="expression" dxfId="1739" priority="1273" stopIfTrue="1">
      <formula>AJ187&lt;=-2</formula>
    </cfRule>
    <cfRule type="expression" dxfId="1738" priority="1274" stopIfTrue="1">
      <formula>AJ187&gt;=2</formula>
    </cfRule>
  </conditionalFormatting>
  <conditionalFormatting sqref="T187">
    <cfRule type="expression" dxfId="1737" priority="1271" stopIfTrue="1">
      <formula>AK187&lt;=-2</formula>
    </cfRule>
    <cfRule type="expression" dxfId="1736" priority="1272" stopIfTrue="1">
      <formula>AK187&gt;=2</formula>
    </cfRule>
  </conditionalFormatting>
  <conditionalFormatting sqref="X187">
    <cfRule type="expression" dxfId="1735" priority="1269" stopIfTrue="1">
      <formula>AL187&lt;=-2</formula>
    </cfRule>
    <cfRule type="expression" dxfId="1734" priority="1270" stopIfTrue="1">
      <formula>AL187&gt;=2</formula>
    </cfRule>
  </conditionalFormatting>
  <conditionalFormatting sqref="AB187">
    <cfRule type="expression" dxfId="1733" priority="1267" stopIfTrue="1">
      <formula>AM187&lt;=-2</formula>
    </cfRule>
    <cfRule type="expression" dxfId="1732" priority="1268" stopIfTrue="1">
      <formula>AM187&gt;=2</formula>
    </cfRule>
  </conditionalFormatting>
  <conditionalFormatting sqref="AF187">
    <cfRule type="expression" dxfId="1731" priority="1265" stopIfTrue="1">
      <formula>AN187&lt;=-2</formula>
    </cfRule>
    <cfRule type="expression" dxfId="1730" priority="1266" stopIfTrue="1">
      <formula>AN187&gt;=2</formula>
    </cfRule>
  </conditionalFormatting>
  <conditionalFormatting sqref="I190">
    <cfRule type="expression" dxfId="1729" priority="1263" stopIfTrue="1">
      <formula>$AG$450&lt;=-2</formula>
    </cfRule>
    <cfRule type="expression" dxfId="1728" priority="1264" stopIfTrue="1">
      <formula>AG190&gt;=2</formula>
    </cfRule>
  </conditionalFormatting>
  <conditionalFormatting sqref="L190">
    <cfRule type="expression" dxfId="1727" priority="1261" stopIfTrue="1">
      <formula>$AH$450&lt;=-2</formula>
    </cfRule>
    <cfRule type="expression" dxfId="1726" priority="1262" stopIfTrue="1">
      <formula>AH190&gt;=2</formula>
    </cfRule>
  </conditionalFormatting>
  <conditionalFormatting sqref="O190">
    <cfRule type="expression" dxfId="1725" priority="1259" stopIfTrue="1">
      <formula>AI190&lt;=-2</formula>
    </cfRule>
    <cfRule type="expression" dxfId="1724" priority="1260" stopIfTrue="1">
      <formula>AI190&gt;=2</formula>
    </cfRule>
  </conditionalFormatting>
  <conditionalFormatting sqref="Q190">
    <cfRule type="expression" dxfId="1723" priority="1257" stopIfTrue="1">
      <formula>AJ190&lt;=-2</formula>
    </cfRule>
    <cfRule type="expression" dxfId="1722" priority="1258" stopIfTrue="1">
      <formula>AJ190&gt;=2</formula>
    </cfRule>
  </conditionalFormatting>
  <conditionalFormatting sqref="T190">
    <cfRule type="expression" dxfId="1721" priority="1255" stopIfTrue="1">
      <formula>AK190&lt;=-2</formula>
    </cfRule>
    <cfRule type="expression" dxfId="1720" priority="1256" stopIfTrue="1">
      <formula>AK190&gt;=2</formula>
    </cfRule>
  </conditionalFormatting>
  <conditionalFormatting sqref="X190">
    <cfRule type="expression" dxfId="1719" priority="1253" stopIfTrue="1">
      <formula>AL190&lt;=-2</formula>
    </cfRule>
    <cfRule type="expression" dxfId="1718" priority="1254" stopIfTrue="1">
      <formula>AL190&gt;=2</formula>
    </cfRule>
  </conditionalFormatting>
  <conditionalFormatting sqref="AB190">
    <cfRule type="expression" dxfId="1717" priority="1251" stopIfTrue="1">
      <formula>AM190&lt;=-2</formula>
    </cfRule>
    <cfRule type="expression" dxfId="1716" priority="1252" stopIfTrue="1">
      <formula>AM190&gt;=2</formula>
    </cfRule>
  </conditionalFormatting>
  <conditionalFormatting sqref="AF190">
    <cfRule type="expression" dxfId="1715" priority="1249" stopIfTrue="1">
      <formula>AN190&lt;=-2</formula>
    </cfRule>
    <cfRule type="expression" dxfId="1714" priority="1250" stopIfTrue="1">
      <formula>AN190&gt;=2</formula>
    </cfRule>
  </conditionalFormatting>
  <conditionalFormatting sqref="I193">
    <cfRule type="expression" dxfId="1713" priority="1247" stopIfTrue="1">
      <formula>$AG$450&lt;=-2</formula>
    </cfRule>
    <cfRule type="expression" dxfId="1712" priority="1248" stopIfTrue="1">
      <formula>AG193&gt;=2</formula>
    </cfRule>
  </conditionalFormatting>
  <conditionalFormatting sqref="L193">
    <cfRule type="expression" dxfId="1711" priority="1245" stopIfTrue="1">
      <formula>$AH$450&lt;=-2</formula>
    </cfRule>
    <cfRule type="expression" dxfId="1710" priority="1246" stopIfTrue="1">
      <formula>AH193&gt;=2</formula>
    </cfRule>
  </conditionalFormatting>
  <conditionalFormatting sqref="O193">
    <cfRule type="expression" dxfId="1709" priority="1243" stopIfTrue="1">
      <formula>AI193&lt;=-2</formula>
    </cfRule>
    <cfRule type="expression" dxfId="1708" priority="1244" stopIfTrue="1">
      <formula>AI193&gt;=2</formula>
    </cfRule>
  </conditionalFormatting>
  <conditionalFormatting sqref="Q193">
    <cfRule type="expression" dxfId="1707" priority="1241" stopIfTrue="1">
      <formula>AJ193&lt;=-2</formula>
    </cfRule>
    <cfRule type="expression" dxfId="1706" priority="1242" stopIfTrue="1">
      <formula>AJ193&gt;=2</formula>
    </cfRule>
  </conditionalFormatting>
  <conditionalFormatting sqref="T193">
    <cfRule type="expression" dxfId="1705" priority="1239" stopIfTrue="1">
      <formula>AK193&lt;=-2</formula>
    </cfRule>
    <cfRule type="expression" dxfId="1704" priority="1240" stopIfTrue="1">
      <formula>AK193&gt;=2</formula>
    </cfRule>
  </conditionalFormatting>
  <conditionalFormatting sqref="X193">
    <cfRule type="expression" dxfId="1703" priority="1237" stopIfTrue="1">
      <formula>AL193&lt;=-2</formula>
    </cfRule>
    <cfRule type="expression" dxfId="1702" priority="1238" stopIfTrue="1">
      <formula>AL193&gt;=2</formula>
    </cfRule>
  </conditionalFormatting>
  <conditionalFormatting sqref="AB193">
    <cfRule type="expression" dxfId="1701" priority="1235" stopIfTrue="1">
      <formula>AM193&lt;=-2</formula>
    </cfRule>
    <cfRule type="expression" dxfId="1700" priority="1236" stopIfTrue="1">
      <formula>AM193&gt;=2</formula>
    </cfRule>
  </conditionalFormatting>
  <conditionalFormatting sqref="AF193">
    <cfRule type="expression" dxfId="1699" priority="1233" stopIfTrue="1">
      <formula>AN193&lt;=-2</formula>
    </cfRule>
    <cfRule type="expression" dxfId="1698" priority="1234" stopIfTrue="1">
      <formula>AN193&gt;=2</formula>
    </cfRule>
  </conditionalFormatting>
  <conditionalFormatting sqref="I196">
    <cfRule type="expression" dxfId="1697" priority="1231" stopIfTrue="1">
      <formula>$AG$450&lt;=-2</formula>
    </cfRule>
    <cfRule type="expression" dxfId="1696" priority="1232" stopIfTrue="1">
      <formula>AG196&gt;=2</formula>
    </cfRule>
  </conditionalFormatting>
  <conditionalFormatting sqref="L196">
    <cfRule type="expression" dxfId="1695" priority="1229" stopIfTrue="1">
      <formula>$AH$450&lt;=-2</formula>
    </cfRule>
    <cfRule type="expression" dxfId="1694" priority="1230" stopIfTrue="1">
      <formula>AH196&gt;=2</formula>
    </cfRule>
  </conditionalFormatting>
  <conditionalFormatting sqref="O196">
    <cfRule type="expression" dxfId="1693" priority="1227" stopIfTrue="1">
      <formula>AI196&lt;=-2</formula>
    </cfRule>
    <cfRule type="expression" dxfId="1692" priority="1228" stopIfTrue="1">
      <formula>AI196&gt;=2</formula>
    </cfRule>
  </conditionalFormatting>
  <conditionalFormatting sqref="Q196">
    <cfRule type="expression" dxfId="1691" priority="1225" stopIfTrue="1">
      <formula>AJ196&lt;=-2</formula>
    </cfRule>
    <cfRule type="expression" dxfId="1690" priority="1226" stopIfTrue="1">
      <formula>AJ196&gt;=2</formula>
    </cfRule>
  </conditionalFormatting>
  <conditionalFormatting sqref="T196">
    <cfRule type="expression" dxfId="1689" priority="1223" stopIfTrue="1">
      <formula>AK196&lt;=-2</formula>
    </cfRule>
    <cfRule type="expression" dxfId="1688" priority="1224" stopIfTrue="1">
      <formula>AK196&gt;=2</formula>
    </cfRule>
  </conditionalFormatting>
  <conditionalFormatting sqref="X196">
    <cfRule type="expression" dxfId="1687" priority="1221" stopIfTrue="1">
      <formula>AL196&lt;=-2</formula>
    </cfRule>
    <cfRule type="expression" dxfId="1686" priority="1222" stopIfTrue="1">
      <formula>AL196&gt;=2</formula>
    </cfRule>
  </conditionalFormatting>
  <conditionalFormatting sqref="AB196">
    <cfRule type="expression" dxfId="1685" priority="1219" stopIfTrue="1">
      <formula>AM196&lt;=-2</formula>
    </cfRule>
    <cfRule type="expression" dxfId="1684" priority="1220" stopIfTrue="1">
      <formula>AM196&gt;=2</formula>
    </cfRule>
  </conditionalFormatting>
  <conditionalFormatting sqref="AF196">
    <cfRule type="expression" dxfId="1683" priority="1217" stopIfTrue="1">
      <formula>AN196&lt;=-2</formula>
    </cfRule>
    <cfRule type="expression" dxfId="1682" priority="1218" stopIfTrue="1">
      <formula>AN196&gt;=2</formula>
    </cfRule>
  </conditionalFormatting>
  <conditionalFormatting sqref="I199">
    <cfRule type="expression" dxfId="1681" priority="1215" stopIfTrue="1">
      <formula>$AG$450&lt;=-2</formula>
    </cfRule>
    <cfRule type="expression" dxfId="1680" priority="1216" stopIfTrue="1">
      <formula>AG199&gt;=2</formula>
    </cfRule>
  </conditionalFormatting>
  <conditionalFormatting sqref="L199">
    <cfRule type="expression" dxfId="1679" priority="1213" stopIfTrue="1">
      <formula>$AH$450&lt;=-2</formula>
    </cfRule>
    <cfRule type="expression" dxfId="1678" priority="1214" stopIfTrue="1">
      <formula>AH199&gt;=2</formula>
    </cfRule>
  </conditionalFormatting>
  <conditionalFormatting sqref="O199">
    <cfRule type="expression" dxfId="1677" priority="1211" stopIfTrue="1">
      <formula>AI199&lt;=-2</formula>
    </cfRule>
    <cfRule type="expression" dxfId="1676" priority="1212" stopIfTrue="1">
      <formula>AI199&gt;=2</formula>
    </cfRule>
  </conditionalFormatting>
  <conditionalFormatting sqref="Q199">
    <cfRule type="expression" dxfId="1675" priority="1209" stopIfTrue="1">
      <formula>AJ199&lt;=-2</formula>
    </cfRule>
    <cfRule type="expression" dxfId="1674" priority="1210" stopIfTrue="1">
      <formula>AJ199&gt;=2</formula>
    </cfRule>
  </conditionalFormatting>
  <conditionalFormatting sqref="T199">
    <cfRule type="expression" dxfId="1673" priority="1207" stopIfTrue="1">
      <formula>AK199&lt;=-2</formula>
    </cfRule>
    <cfRule type="expression" dxfId="1672" priority="1208" stopIfTrue="1">
      <formula>AK199&gt;=2</formula>
    </cfRule>
  </conditionalFormatting>
  <conditionalFormatting sqref="X199">
    <cfRule type="expression" dxfId="1671" priority="1205" stopIfTrue="1">
      <formula>AL199&lt;=-2</formula>
    </cfRule>
    <cfRule type="expression" dxfId="1670" priority="1206" stopIfTrue="1">
      <formula>AL199&gt;=2</formula>
    </cfRule>
  </conditionalFormatting>
  <conditionalFormatting sqref="AB199">
    <cfRule type="expression" dxfId="1669" priority="1203" stopIfTrue="1">
      <formula>AM199&lt;=-2</formula>
    </cfRule>
    <cfRule type="expression" dxfId="1668" priority="1204" stopIfTrue="1">
      <formula>AM199&gt;=2</formula>
    </cfRule>
  </conditionalFormatting>
  <conditionalFormatting sqref="AF199">
    <cfRule type="expression" dxfId="1667" priority="1201" stopIfTrue="1">
      <formula>AN199&lt;=-2</formula>
    </cfRule>
    <cfRule type="expression" dxfId="1666" priority="1202" stopIfTrue="1">
      <formula>AN199&gt;=2</formula>
    </cfRule>
  </conditionalFormatting>
  <conditionalFormatting sqref="I202">
    <cfRule type="expression" dxfId="1665" priority="1199" stopIfTrue="1">
      <formula>$AG$450&lt;=-2</formula>
    </cfRule>
    <cfRule type="expression" dxfId="1664" priority="1200" stopIfTrue="1">
      <formula>AG202&gt;=2</formula>
    </cfRule>
  </conditionalFormatting>
  <conditionalFormatting sqref="L202">
    <cfRule type="expression" dxfId="1663" priority="1197" stopIfTrue="1">
      <formula>$AH$450&lt;=-2</formula>
    </cfRule>
    <cfRule type="expression" dxfId="1662" priority="1198" stopIfTrue="1">
      <formula>AH202&gt;=2</formula>
    </cfRule>
  </conditionalFormatting>
  <conditionalFormatting sqref="O202">
    <cfRule type="expression" dxfId="1661" priority="1195" stopIfTrue="1">
      <formula>AI202&lt;=-2</formula>
    </cfRule>
    <cfRule type="expression" dxfId="1660" priority="1196" stopIfTrue="1">
      <formula>AI202&gt;=2</formula>
    </cfRule>
  </conditionalFormatting>
  <conditionalFormatting sqref="Q202">
    <cfRule type="expression" dxfId="1659" priority="1193" stopIfTrue="1">
      <formula>AJ202&lt;=-2</formula>
    </cfRule>
    <cfRule type="expression" dxfId="1658" priority="1194" stopIfTrue="1">
      <formula>AJ202&gt;=2</formula>
    </cfRule>
  </conditionalFormatting>
  <conditionalFormatting sqref="T202">
    <cfRule type="expression" dxfId="1657" priority="1191" stopIfTrue="1">
      <formula>AK202&lt;=-2</formula>
    </cfRule>
    <cfRule type="expression" dxfId="1656" priority="1192" stopIfTrue="1">
      <formula>AK202&gt;=2</formula>
    </cfRule>
  </conditionalFormatting>
  <conditionalFormatting sqref="X202">
    <cfRule type="expression" dxfId="1655" priority="1189" stopIfTrue="1">
      <formula>AL202&lt;=-2</formula>
    </cfRule>
    <cfRule type="expression" dxfId="1654" priority="1190" stopIfTrue="1">
      <formula>AL202&gt;=2</formula>
    </cfRule>
  </conditionalFormatting>
  <conditionalFormatting sqref="AB202">
    <cfRule type="expression" dxfId="1653" priority="1187" stopIfTrue="1">
      <formula>AM202&lt;=-2</formula>
    </cfRule>
    <cfRule type="expression" dxfId="1652" priority="1188" stopIfTrue="1">
      <formula>AM202&gt;=2</formula>
    </cfRule>
  </conditionalFormatting>
  <conditionalFormatting sqref="AF202">
    <cfRule type="expression" dxfId="1651" priority="1185" stopIfTrue="1">
      <formula>AN202&lt;=-2</formula>
    </cfRule>
    <cfRule type="expression" dxfId="1650" priority="1186" stopIfTrue="1">
      <formula>AN202&gt;=2</formula>
    </cfRule>
  </conditionalFormatting>
  <conditionalFormatting sqref="I205">
    <cfRule type="expression" dxfId="1649" priority="1183" stopIfTrue="1">
      <formula>$AG$450&lt;=-2</formula>
    </cfRule>
    <cfRule type="expression" dxfId="1648" priority="1184" stopIfTrue="1">
      <formula>AG205&gt;=2</formula>
    </cfRule>
  </conditionalFormatting>
  <conditionalFormatting sqref="L205">
    <cfRule type="expression" dxfId="1647" priority="1181" stopIfTrue="1">
      <formula>$AH$450&lt;=-2</formula>
    </cfRule>
    <cfRule type="expression" dxfId="1646" priority="1182" stopIfTrue="1">
      <formula>AH205&gt;=2</formula>
    </cfRule>
  </conditionalFormatting>
  <conditionalFormatting sqref="O205">
    <cfRule type="expression" dxfId="1645" priority="1179" stopIfTrue="1">
      <formula>AI205&lt;=-2</formula>
    </cfRule>
    <cfRule type="expression" dxfId="1644" priority="1180" stopIfTrue="1">
      <formula>AI205&gt;=2</formula>
    </cfRule>
  </conditionalFormatting>
  <conditionalFormatting sqref="Q205">
    <cfRule type="expression" dxfId="1643" priority="1177" stopIfTrue="1">
      <formula>AJ205&lt;=-2</formula>
    </cfRule>
    <cfRule type="expression" dxfId="1642" priority="1178" stopIfTrue="1">
      <formula>AJ205&gt;=2</formula>
    </cfRule>
  </conditionalFormatting>
  <conditionalFormatting sqref="T205">
    <cfRule type="expression" dxfId="1641" priority="1175" stopIfTrue="1">
      <formula>AK205&lt;=-2</formula>
    </cfRule>
    <cfRule type="expression" dxfId="1640" priority="1176" stopIfTrue="1">
      <formula>AK205&gt;=2</formula>
    </cfRule>
  </conditionalFormatting>
  <conditionalFormatting sqref="X205">
    <cfRule type="expression" dxfId="1639" priority="1173" stopIfTrue="1">
      <formula>AL205&lt;=-2</formula>
    </cfRule>
    <cfRule type="expression" dxfId="1638" priority="1174" stopIfTrue="1">
      <formula>AL205&gt;=2</formula>
    </cfRule>
  </conditionalFormatting>
  <conditionalFormatting sqref="AB205">
    <cfRule type="expression" dxfId="1637" priority="1171" stopIfTrue="1">
      <formula>AM205&lt;=-2</formula>
    </cfRule>
    <cfRule type="expression" dxfId="1636" priority="1172" stopIfTrue="1">
      <formula>AM205&gt;=2</formula>
    </cfRule>
  </conditionalFormatting>
  <conditionalFormatting sqref="AF205">
    <cfRule type="expression" dxfId="1635" priority="1169" stopIfTrue="1">
      <formula>AN205&lt;=-2</formula>
    </cfRule>
    <cfRule type="expression" dxfId="1634" priority="1170" stopIfTrue="1">
      <formula>AN205&gt;=2</formula>
    </cfRule>
  </conditionalFormatting>
  <conditionalFormatting sqref="I208">
    <cfRule type="expression" dxfId="1633" priority="1167" stopIfTrue="1">
      <formula>$AG$450&lt;=-2</formula>
    </cfRule>
    <cfRule type="expression" dxfId="1632" priority="1168" stopIfTrue="1">
      <formula>AG208&gt;=2</formula>
    </cfRule>
  </conditionalFormatting>
  <conditionalFormatting sqref="L208">
    <cfRule type="expression" dxfId="1631" priority="1165" stopIfTrue="1">
      <formula>$AH$450&lt;=-2</formula>
    </cfRule>
    <cfRule type="expression" dxfId="1630" priority="1166" stopIfTrue="1">
      <formula>AH208&gt;=2</formula>
    </cfRule>
  </conditionalFormatting>
  <conditionalFormatting sqref="O208">
    <cfRule type="expression" dxfId="1629" priority="1163" stopIfTrue="1">
      <formula>AI208&lt;=-2</formula>
    </cfRule>
    <cfRule type="expression" dxfId="1628" priority="1164" stopIfTrue="1">
      <formula>AI208&gt;=2</formula>
    </cfRule>
  </conditionalFormatting>
  <conditionalFormatting sqref="Q208">
    <cfRule type="expression" dxfId="1627" priority="1161" stopIfTrue="1">
      <formula>AJ208&lt;=-2</formula>
    </cfRule>
    <cfRule type="expression" dxfId="1626" priority="1162" stopIfTrue="1">
      <formula>AJ208&gt;=2</formula>
    </cfRule>
  </conditionalFormatting>
  <conditionalFormatting sqref="T208">
    <cfRule type="expression" dxfId="1625" priority="1159" stopIfTrue="1">
      <formula>AK208&lt;=-2</formula>
    </cfRule>
    <cfRule type="expression" dxfId="1624" priority="1160" stopIfTrue="1">
      <formula>AK208&gt;=2</formula>
    </cfRule>
  </conditionalFormatting>
  <conditionalFormatting sqref="X208">
    <cfRule type="expression" dxfId="1623" priority="1157" stopIfTrue="1">
      <formula>AL208&lt;=-2</formula>
    </cfRule>
    <cfRule type="expression" dxfId="1622" priority="1158" stopIfTrue="1">
      <formula>AL208&gt;=2</formula>
    </cfRule>
  </conditionalFormatting>
  <conditionalFormatting sqref="AB208">
    <cfRule type="expression" dxfId="1621" priority="1155" stopIfTrue="1">
      <formula>AM208&lt;=-2</formula>
    </cfRule>
    <cfRule type="expression" dxfId="1620" priority="1156" stopIfTrue="1">
      <formula>AM208&gt;=2</formula>
    </cfRule>
  </conditionalFormatting>
  <conditionalFormatting sqref="AF208">
    <cfRule type="expression" dxfId="1619" priority="1153" stopIfTrue="1">
      <formula>AN208&lt;=-2</formula>
    </cfRule>
    <cfRule type="expression" dxfId="1618" priority="1154" stopIfTrue="1">
      <formula>AN208&gt;=2</formula>
    </cfRule>
  </conditionalFormatting>
  <conditionalFormatting sqref="I213">
    <cfRule type="expression" dxfId="1617" priority="1151" stopIfTrue="1">
      <formula>$AG$450&lt;=-2</formula>
    </cfRule>
    <cfRule type="expression" dxfId="1616" priority="1152" stopIfTrue="1">
      <formula>AG213&gt;=2</formula>
    </cfRule>
  </conditionalFormatting>
  <conditionalFormatting sqref="L213">
    <cfRule type="expression" dxfId="1615" priority="1149" stopIfTrue="1">
      <formula>$AH$450&lt;=-2</formula>
    </cfRule>
    <cfRule type="expression" dxfId="1614" priority="1150" stopIfTrue="1">
      <formula>AH213&gt;=2</formula>
    </cfRule>
  </conditionalFormatting>
  <conditionalFormatting sqref="O213">
    <cfRule type="expression" dxfId="1613" priority="1147" stopIfTrue="1">
      <formula>AI213&lt;=-2</formula>
    </cfRule>
    <cfRule type="expression" dxfId="1612" priority="1148" stopIfTrue="1">
      <formula>AI213&gt;=2</formula>
    </cfRule>
  </conditionalFormatting>
  <conditionalFormatting sqref="Q213">
    <cfRule type="expression" dxfId="1611" priority="1145" stopIfTrue="1">
      <formula>AJ213&lt;=-2</formula>
    </cfRule>
    <cfRule type="expression" dxfId="1610" priority="1146" stopIfTrue="1">
      <formula>AJ213&gt;=2</formula>
    </cfRule>
  </conditionalFormatting>
  <conditionalFormatting sqref="T213">
    <cfRule type="expression" dxfId="1609" priority="1143" stopIfTrue="1">
      <formula>AK213&lt;=-2</formula>
    </cfRule>
    <cfRule type="expression" dxfId="1608" priority="1144" stopIfTrue="1">
      <formula>AK213&gt;=2</formula>
    </cfRule>
  </conditionalFormatting>
  <conditionalFormatting sqref="X213">
    <cfRule type="expression" dxfId="1607" priority="1141" stopIfTrue="1">
      <formula>AL213&lt;=-2</formula>
    </cfRule>
    <cfRule type="expression" dxfId="1606" priority="1142" stopIfTrue="1">
      <formula>AL213&gt;=2</formula>
    </cfRule>
  </conditionalFormatting>
  <conditionalFormatting sqref="AB213">
    <cfRule type="expression" dxfId="1605" priority="1139" stopIfTrue="1">
      <formula>AM213&lt;=-2</formula>
    </cfRule>
    <cfRule type="expression" dxfId="1604" priority="1140" stopIfTrue="1">
      <formula>AM213&gt;=2</formula>
    </cfRule>
  </conditionalFormatting>
  <conditionalFormatting sqref="AF213">
    <cfRule type="expression" dxfId="1603" priority="1137" stopIfTrue="1">
      <formula>AN213&lt;=-2</formula>
    </cfRule>
    <cfRule type="expression" dxfId="1602" priority="1138" stopIfTrue="1">
      <formula>AN213&gt;=2</formula>
    </cfRule>
  </conditionalFormatting>
  <conditionalFormatting sqref="I216">
    <cfRule type="expression" dxfId="1601" priority="1135" stopIfTrue="1">
      <formula>$AG$450&lt;=-2</formula>
    </cfRule>
    <cfRule type="expression" dxfId="1600" priority="1136" stopIfTrue="1">
      <formula>AG216&gt;=2</formula>
    </cfRule>
  </conditionalFormatting>
  <conditionalFormatting sqref="L216">
    <cfRule type="expression" dxfId="1599" priority="1133" stopIfTrue="1">
      <formula>$AH$450&lt;=-2</formula>
    </cfRule>
    <cfRule type="expression" dxfId="1598" priority="1134" stopIfTrue="1">
      <formula>AH216&gt;=2</formula>
    </cfRule>
  </conditionalFormatting>
  <conditionalFormatting sqref="O216">
    <cfRule type="expression" dxfId="1597" priority="1131" stopIfTrue="1">
      <formula>AI216&lt;=-2</formula>
    </cfRule>
    <cfRule type="expression" dxfId="1596" priority="1132" stopIfTrue="1">
      <formula>AI216&gt;=2</formula>
    </cfRule>
  </conditionalFormatting>
  <conditionalFormatting sqref="Q216">
    <cfRule type="expression" dxfId="1595" priority="1129" stopIfTrue="1">
      <formula>AJ216&lt;=-2</formula>
    </cfRule>
    <cfRule type="expression" dxfId="1594" priority="1130" stopIfTrue="1">
      <formula>AJ216&gt;=2</formula>
    </cfRule>
  </conditionalFormatting>
  <conditionalFormatting sqref="T216">
    <cfRule type="expression" dxfId="1593" priority="1127" stopIfTrue="1">
      <formula>AK216&lt;=-2</formula>
    </cfRule>
    <cfRule type="expression" dxfId="1592" priority="1128" stopIfTrue="1">
      <formula>AK216&gt;=2</formula>
    </cfRule>
  </conditionalFormatting>
  <conditionalFormatting sqref="X216">
    <cfRule type="expression" dxfId="1591" priority="1125" stopIfTrue="1">
      <formula>AL216&lt;=-2</formula>
    </cfRule>
    <cfRule type="expression" dxfId="1590" priority="1126" stopIfTrue="1">
      <formula>AL216&gt;=2</formula>
    </cfRule>
  </conditionalFormatting>
  <conditionalFormatting sqref="AB216">
    <cfRule type="expression" dxfId="1589" priority="1123" stopIfTrue="1">
      <formula>AM216&lt;=-2</formula>
    </cfRule>
    <cfRule type="expression" dxfId="1588" priority="1124" stopIfTrue="1">
      <formula>AM216&gt;=2</formula>
    </cfRule>
  </conditionalFormatting>
  <conditionalFormatting sqref="AF216">
    <cfRule type="expression" dxfId="1587" priority="1121" stopIfTrue="1">
      <formula>AN216&lt;=-2</formula>
    </cfRule>
    <cfRule type="expression" dxfId="1586" priority="1122" stopIfTrue="1">
      <formula>AN216&gt;=2</formula>
    </cfRule>
  </conditionalFormatting>
  <conditionalFormatting sqref="I219">
    <cfRule type="expression" dxfId="1585" priority="1119" stopIfTrue="1">
      <formula>$AG$450&lt;=-2</formula>
    </cfRule>
    <cfRule type="expression" dxfId="1584" priority="1120" stopIfTrue="1">
      <formula>AG219&gt;=2</formula>
    </cfRule>
  </conditionalFormatting>
  <conditionalFormatting sqref="L219">
    <cfRule type="expression" dxfId="1583" priority="1117" stopIfTrue="1">
      <formula>$AH$450&lt;=-2</formula>
    </cfRule>
    <cfRule type="expression" dxfId="1582" priority="1118" stopIfTrue="1">
      <formula>AH219&gt;=2</formula>
    </cfRule>
  </conditionalFormatting>
  <conditionalFormatting sqref="O219">
    <cfRule type="expression" dxfId="1581" priority="1115" stopIfTrue="1">
      <formula>AI219&lt;=-2</formula>
    </cfRule>
    <cfRule type="expression" dxfId="1580" priority="1116" stopIfTrue="1">
      <formula>AI219&gt;=2</formula>
    </cfRule>
  </conditionalFormatting>
  <conditionalFormatting sqref="Q219">
    <cfRule type="expression" dxfId="1579" priority="1113" stopIfTrue="1">
      <formula>AJ219&lt;=-2</formula>
    </cfRule>
    <cfRule type="expression" dxfId="1578" priority="1114" stopIfTrue="1">
      <formula>AJ219&gt;=2</formula>
    </cfRule>
  </conditionalFormatting>
  <conditionalFormatting sqref="T219">
    <cfRule type="expression" dxfId="1577" priority="1111" stopIfTrue="1">
      <formula>AK219&lt;=-2</formula>
    </cfRule>
    <cfRule type="expression" dxfId="1576" priority="1112" stopIfTrue="1">
      <formula>AK219&gt;=2</formula>
    </cfRule>
  </conditionalFormatting>
  <conditionalFormatting sqref="X219">
    <cfRule type="expression" dxfId="1575" priority="1109" stopIfTrue="1">
      <formula>AL219&lt;=-2</formula>
    </cfRule>
    <cfRule type="expression" dxfId="1574" priority="1110" stopIfTrue="1">
      <formula>AL219&gt;=2</formula>
    </cfRule>
  </conditionalFormatting>
  <conditionalFormatting sqref="AB219">
    <cfRule type="expression" dxfId="1573" priority="1107" stopIfTrue="1">
      <formula>AM219&lt;=-2</formula>
    </cfRule>
    <cfRule type="expression" dxfId="1572" priority="1108" stopIfTrue="1">
      <formula>AM219&gt;=2</formula>
    </cfRule>
  </conditionalFormatting>
  <conditionalFormatting sqref="AF219">
    <cfRule type="expression" dxfId="1571" priority="1105" stopIfTrue="1">
      <formula>AN219&lt;=-2</formula>
    </cfRule>
    <cfRule type="expression" dxfId="1570" priority="1106" stopIfTrue="1">
      <formula>AN219&gt;=2</formula>
    </cfRule>
  </conditionalFormatting>
  <conditionalFormatting sqref="I222">
    <cfRule type="expression" dxfId="1569" priority="1103" stopIfTrue="1">
      <formula>$AG$450&lt;=-2</formula>
    </cfRule>
    <cfRule type="expression" dxfId="1568" priority="1104" stopIfTrue="1">
      <formula>AG222&gt;=2</formula>
    </cfRule>
  </conditionalFormatting>
  <conditionalFormatting sqref="L222">
    <cfRule type="expression" dxfId="1567" priority="1101" stopIfTrue="1">
      <formula>$AH$450&lt;=-2</formula>
    </cfRule>
    <cfRule type="expression" dxfId="1566" priority="1102" stopIfTrue="1">
      <formula>AH222&gt;=2</formula>
    </cfRule>
  </conditionalFormatting>
  <conditionalFormatting sqref="O222">
    <cfRule type="expression" dxfId="1565" priority="1099" stopIfTrue="1">
      <formula>AI222&lt;=-2</formula>
    </cfRule>
    <cfRule type="expression" dxfId="1564" priority="1100" stopIfTrue="1">
      <formula>AI222&gt;=2</formula>
    </cfRule>
  </conditionalFormatting>
  <conditionalFormatting sqref="Q222">
    <cfRule type="expression" dxfId="1563" priority="1097" stopIfTrue="1">
      <formula>AJ222&lt;=-2</formula>
    </cfRule>
    <cfRule type="expression" dxfId="1562" priority="1098" stopIfTrue="1">
      <formula>AJ222&gt;=2</formula>
    </cfRule>
  </conditionalFormatting>
  <conditionalFormatting sqref="T222">
    <cfRule type="expression" dxfId="1561" priority="1095" stopIfTrue="1">
      <formula>AK222&lt;=-2</formula>
    </cfRule>
    <cfRule type="expression" dxfId="1560" priority="1096" stopIfTrue="1">
      <formula>AK222&gt;=2</formula>
    </cfRule>
  </conditionalFormatting>
  <conditionalFormatting sqref="X222">
    <cfRule type="expression" dxfId="1559" priority="1093" stopIfTrue="1">
      <formula>AL222&lt;=-2</formula>
    </cfRule>
    <cfRule type="expression" dxfId="1558" priority="1094" stopIfTrue="1">
      <formula>AL222&gt;=2</formula>
    </cfRule>
  </conditionalFormatting>
  <conditionalFormatting sqref="AB222">
    <cfRule type="expression" dxfId="1557" priority="1091" stopIfTrue="1">
      <formula>AM222&lt;=-2</formula>
    </cfRule>
    <cfRule type="expression" dxfId="1556" priority="1092" stopIfTrue="1">
      <formula>AM222&gt;=2</formula>
    </cfRule>
  </conditionalFormatting>
  <conditionalFormatting sqref="AF222">
    <cfRule type="expression" dxfId="1555" priority="1089" stopIfTrue="1">
      <formula>AN222&lt;=-2</formula>
    </cfRule>
    <cfRule type="expression" dxfId="1554" priority="1090" stopIfTrue="1">
      <formula>AN222&gt;=2</formula>
    </cfRule>
  </conditionalFormatting>
  <conditionalFormatting sqref="I225">
    <cfRule type="expression" dxfId="1553" priority="1087" stopIfTrue="1">
      <formula>$AG$450&lt;=-2</formula>
    </cfRule>
    <cfRule type="expression" dxfId="1552" priority="1088" stopIfTrue="1">
      <formula>AG225&gt;=2</formula>
    </cfRule>
  </conditionalFormatting>
  <conditionalFormatting sqref="L225">
    <cfRule type="expression" dxfId="1551" priority="1085" stopIfTrue="1">
      <formula>$AH$450&lt;=-2</formula>
    </cfRule>
    <cfRule type="expression" dxfId="1550" priority="1086" stopIfTrue="1">
      <formula>AH225&gt;=2</formula>
    </cfRule>
  </conditionalFormatting>
  <conditionalFormatting sqref="O225">
    <cfRule type="expression" dxfId="1549" priority="1083" stopIfTrue="1">
      <formula>AI225&lt;=-2</formula>
    </cfRule>
    <cfRule type="expression" dxfId="1548" priority="1084" stopIfTrue="1">
      <formula>AI225&gt;=2</formula>
    </cfRule>
  </conditionalFormatting>
  <conditionalFormatting sqref="Q225">
    <cfRule type="expression" dxfId="1547" priority="1081" stopIfTrue="1">
      <formula>AJ225&lt;=-2</formula>
    </cfRule>
    <cfRule type="expression" dxfId="1546" priority="1082" stopIfTrue="1">
      <formula>AJ225&gt;=2</formula>
    </cfRule>
  </conditionalFormatting>
  <conditionalFormatting sqref="T225">
    <cfRule type="expression" dxfId="1545" priority="1079" stopIfTrue="1">
      <formula>AK225&lt;=-2</formula>
    </cfRule>
    <cfRule type="expression" dxfId="1544" priority="1080" stopIfTrue="1">
      <formula>AK225&gt;=2</formula>
    </cfRule>
  </conditionalFormatting>
  <conditionalFormatting sqref="X225">
    <cfRule type="expression" dxfId="1543" priority="1077" stopIfTrue="1">
      <formula>AL225&lt;=-2</formula>
    </cfRule>
    <cfRule type="expression" dxfId="1542" priority="1078" stopIfTrue="1">
      <formula>AL225&gt;=2</formula>
    </cfRule>
  </conditionalFormatting>
  <conditionalFormatting sqref="AB225">
    <cfRule type="expression" dxfId="1541" priority="1075" stopIfTrue="1">
      <formula>AM225&lt;=-2</formula>
    </cfRule>
    <cfRule type="expression" dxfId="1540" priority="1076" stopIfTrue="1">
      <formula>AM225&gt;=2</formula>
    </cfRule>
  </conditionalFormatting>
  <conditionalFormatting sqref="AF225">
    <cfRule type="expression" dxfId="1539" priority="1073" stopIfTrue="1">
      <formula>AN225&lt;=-2</formula>
    </cfRule>
    <cfRule type="expression" dxfId="1538" priority="1074" stopIfTrue="1">
      <formula>AN225&gt;=2</formula>
    </cfRule>
  </conditionalFormatting>
  <conditionalFormatting sqref="I228">
    <cfRule type="expression" dxfId="1537" priority="1071" stopIfTrue="1">
      <formula>$AG$450&lt;=-2</formula>
    </cfRule>
    <cfRule type="expression" dxfId="1536" priority="1072" stopIfTrue="1">
      <formula>AG228&gt;=2</formula>
    </cfRule>
  </conditionalFormatting>
  <conditionalFormatting sqref="L228">
    <cfRule type="expression" dxfId="1535" priority="1069" stopIfTrue="1">
      <formula>$AH$450&lt;=-2</formula>
    </cfRule>
    <cfRule type="expression" dxfId="1534" priority="1070" stopIfTrue="1">
      <formula>AH228&gt;=2</formula>
    </cfRule>
  </conditionalFormatting>
  <conditionalFormatting sqref="O228">
    <cfRule type="expression" dxfId="1533" priority="1067" stopIfTrue="1">
      <formula>AI228&lt;=-2</formula>
    </cfRule>
    <cfRule type="expression" dxfId="1532" priority="1068" stopIfTrue="1">
      <formula>AI228&gt;=2</formula>
    </cfRule>
  </conditionalFormatting>
  <conditionalFormatting sqref="Q228">
    <cfRule type="expression" dxfId="1531" priority="1065" stopIfTrue="1">
      <formula>AJ228&lt;=-2</formula>
    </cfRule>
    <cfRule type="expression" dxfId="1530" priority="1066" stopIfTrue="1">
      <formula>AJ228&gt;=2</formula>
    </cfRule>
  </conditionalFormatting>
  <conditionalFormatting sqref="T228">
    <cfRule type="expression" dxfId="1529" priority="1063" stopIfTrue="1">
      <formula>AK228&lt;=-2</formula>
    </cfRule>
    <cfRule type="expression" dxfId="1528" priority="1064" stopIfTrue="1">
      <formula>AK228&gt;=2</formula>
    </cfRule>
  </conditionalFormatting>
  <conditionalFormatting sqref="X228">
    <cfRule type="expression" dxfId="1527" priority="1061" stopIfTrue="1">
      <formula>AL228&lt;=-2</formula>
    </cfRule>
    <cfRule type="expression" dxfId="1526" priority="1062" stopIfTrue="1">
      <formula>AL228&gt;=2</formula>
    </cfRule>
  </conditionalFormatting>
  <conditionalFormatting sqref="AB228">
    <cfRule type="expression" dxfId="1525" priority="1059" stopIfTrue="1">
      <formula>AM228&lt;=-2</formula>
    </cfRule>
    <cfRule type="expression" dxfId="1524" priority="1060" stopIfTrue="1">
      <formula>AM228&gt;=2</formula>
    </cfRule>
  </conditionalFormatting>
  <conditionalFormatting sqref="AF228">
    <cfRule type="expression" dxfId="1523" priority="1057" stopIfTrue="1">
      <formula>AN228&lt;=-2</formula>
    </cfRule>
    <cfRule type="expression" dxfId="1522" priority="1058" stopIfTrue="1">
      <formula>AN228&gt;=2</formula>
    </cfRule>
  </conditionalFormatting>
  <conditionalFormatting sqref="I235">
    <cfRule type="expression" dxfId="1521" priority="1055" stopIfTrue="1">
      <formula>$AG$450&lt;=-2</formula>
    </cfRule>
    <cfRule type="expression" dxfId="1520" priority="1056" stopIfTrue="1">
      <formula>AG235&gt;=2</formula>
    </cfRule>
  </conditionalFormatting>
  <conditionalFormatting sqref="L235">
    <cfRule type="expression" dxfId="1519" priority="1053" stopIfTrue="1">
      <formula>$AH$450&lt;=-2</formula>
    </cfRule>
    <cfRule type="expression" dxfId="1518" priority="1054" stopIfTrue="1">
      <formula>AH235&gt;=2</formula>
    </cfRule>
  </conditionalFormatting>
  <conditionalFormatting sqref="O235">
    <cfRule type="expression" dxfId="1517" priority="1051" stopIfTrue="1">
      <formula>AI235&lt;=-2</formula>
    </cfRule>
    <cfRule type="expression" dxfId="1516" priority="1052" stopIfTrue="1">
      <formula>AI235&gt;=2</formula>
    </cfRule>
  </conditionalFormatting>
  <conditionalFormatting sqref="Q235">
    <cfRule type="expression" dxfId="1515" priority="1049" stopIfTrue="1">
      <formula>AJ235&lt;=-2</formula>
    </cfRule>
    <cfRule type="expression" dxfId="1514" priority="1050" stopIfTrue="1">
      <formula>AJ235&gt;=2</formula>
    </cfRule>
  </conditionalFormatting>
  <conditionalFormatting sqref="T235">
    <cfRule type="expression" dxfId="1513" priority="1047" stopIfTrue="1">
      <formula>AK235&lt;=-2</formula>
    </cfRule>
    <cfRule type="expression" dxfId="1512" priority="1048" stopIfTrue="1">
      <formula>AK235&gt;=2</formula>
    </cfRule>
  </conditionalFormatting>
  <conditionalFormatting sqref="X235">
    <cfRule type="expression" dxfId="1511" priority="1045" stopIfTrue="1">
      <formula>AL235&lt;=-2</formula>
    </cfRule>
    <cfRule type="expression" dxfId="1510" priority="1046" stopIfTrue="1">
      <formula>AL235&gt;=2</formula>
    </cfRule>
  </conditionalFormatting>
  <conditionalFormatting sqref="AB235">
    <cfRule type="expression" dxfId="1509" priority="1043" stopIfTrue="1">
      <formula>AM235&lt;=-2</formula>
    </cfRule>
    <cfRule type="expression" dxfId="1508" priority="1044" stopIfTrue="1">
      <formula>AM235&gt;=2</formula>
    </cfRule>
  </conditionalFormatting>
  <conditionalFormatting sqref="AF235">
    <cfRule type="expression" dxfId="1507" priority="1041" stopIfTrue="1">
      <formula>AN235&lt;=-2</formula>
    </cfRule>
    <cfRule type="expression" dxfId="1506" priority="1042" stopIfTrue="1">
      <formula>AN235&gt;=2</formula>
    </cfRule>
  </conditionalFormatting>
  <conditionalFormatting sqref="I238">
    <cfRule type="expression" dxfId="1505" priority="1039" stopIfTrue="1">
      <formula>$AG$450&lt;=-2</formula>
    </cfRule>
    <cfRule type="expression" dxfId="1504" priority="1040" stopIfTrue="1">
      <formula>AG238&gt;=2</formula>
    </cfRule>
  </conditionalFormatting>
  <conditionalFormatting sqref="L238">
    <cfRule type="expression" dxfId="1503" priority="1037" stopIfTrue="1">
      <formula>$AH$450&lt;=-2</formula>
    </cfRule>
    <cfRule type="expression" dxfId="1502" priority="1038" stopIfTrue="1">
      <formula>AH238&gt;=2</formula>
    </cfRule>
  </conditionalFormatting>
  <conditionalFormatting sqref="O238">
    <cfRule type="expression" dxfId="1501" priority="1035" stopIfTrue="1">
      <formula>AI238&lt;=-2</formula>
    </cfRule>
    <cfRule type="expression" dxfId="1500" priority="1036" stopIfTrue="1">
      <formula>AI238&gt;=2</formula>
    </cfRule>
  </conditionalFormatting>
  <conditionalFormatting sqref="Q238">
    <cfRule type="expression" dxfId="1499" priority="1033" stopIfTrue="1">
      <formula>AJ238&lt;=-2</formula>
    </cfRule>
    <cfRule type="expression" dxfId="1498" priority="1034" stopIfTrue="1">
      <formula>AJ238&gt;=2</formula>
    </cfRule>
  </conditionalFormatting>
  <conditionalFormatting sqref="T238">
    <cfRule type="expression" dxfId="1497" priority="1031" stopIfTrue="1">
      <formula>AK238&lt;=-2</formula>
    </cfRule>
    <cfRule type="expression" dxfId="1496" priority="1032" stopIfTrue="1">
      <formula>AK238&gt;=2</formula>
    </cfRule>
  </conditionalFormatting>
  <conditionalFormatting sqref="X238">
    <cfRule type="expression" dxfId="1495" priority="1029" stopIfTrue="1">
      <formula>AL238&lt;=-2</formula>
    </cfRule>
    <cfRule type="expression" dxfId="1494" priority="1030" stopIfTrue="1">
      <formula>AL238&gt;=2</formula>
    </cfRule>
  </conditionalFormatting>
  <conditionalFormatting sqref="AB238">
    <cfRule type="expression" dxfId="1493" priority="1027" stopIfTrue="1">
      <formula>AM238&lt;=-2</formula>
    </cfRule>
    <cfRule type="expression" dxfId="1492" priority="1028" stopIfTrue="1">
      <formula>AM238&gt;=2</formula>
    </cfRule>
  </conditionalFormatting>
  <conditionalFormatting sqref="AF238">
    <cfRule type="expression" dxfId="1491" priority="1025" stopIfTrue="1">
      <formula>AN238&lt;=-2</formula>
    </cfRule>
    <cfRule type="expression" dxfId="1490" priority="1026" stopIfTrue="1">
      <formula>AN238&gt;=2</formula>
    </cfRule>
  </conditionalFormatting>
  <conditionalFormatting sqref="I241">
    <cfRule type="expression" dxfId="1489" priority="1023" stopIfTrue="1">
      <formula>$AG$450&lt;=-2</formula>
    </cfRule>
    <cfRule type="expression" dxfId="1488" priority="1024" stopIfTrue="1">
      <formula>AG241&gt;=2</formula>
    </cfRule>
  </conditionalFormatting>
  <conditionalFormatting sqref="L241">
    <cfRule type="expression" dxfId="1487" priority="1021" stopIfTrue="1">
      <formula>$AH$450&lt;=-2</formula>
    </cfRule>
    <cfRule type="expression" dxfId="1486" priority="1022" stopIfTrue="1">
      <formula>AH241&gt;=2</formula>
    </cfRule>
  </conditionalFormatting>
  <conditionalFormatting sqref="O241">
    <cfRule type="expression" dxfId="1485" priority="1019" stopIfTrue="1">
      <formula>AI241&lt;=-2</formula>
    </cfRule>
    <cfRule type="expression" dxfId="1484" priority="1020" stopIfTrue="1">
      <formula>AI241&gt;=2</formula>
    </cfRule>
  </conditionalFormatting>
  <conditionalFormatting sqref="Q241">
    <cfRule type="expression" dxfId="1483" priority="1017" stopIfTrue="1">
      <formula>AJ241&lt;=-2</formula>
    </cfRule>
    <cfRule type="expression" dxfId="1482" priority="1018" stopIfTrue="1">
      <formula>AJ241&gt;=2</formula>
    </cfRule>
  </conditionalFormatting>
  <conditionalFormatting sqref="T241">
    <cfRule type="expression" dxfId="1481" priority="1015" stopIfTrue="1">
      <formula>AK241&lt;=-2</formula>
    </cfRule>
    <cfRule type="expression" dxfId="1480" priority="1016" stopIfTrue="1">
      <formula>AK241&gt;=2</formula>
    </cfRule>
  </conditionalFormatting>
  <conditionalFormatting sqref="X241">
    <cfRule type="expression" dxfId="1479" priority="1013" stopIfTrue="1">
      <formula>AL241&lt;=-2</formula>
    </cfRule>
    <cfRule type="expression" dxfId="1478" priority="1014" stopIfTrue="1">
      <formula>AL241&gt;=2</formula>
    </cfRule>
  </conditionalFormatting>
  <conditionalFormatting sqref="AB241">
    <cfRule type="expression" dxfId="1477" priority="1011" stopIfTrue="1">
      <formula>AM241&lt;=-2</formula>
    </cfRule>
    <cfRule type="expression" dxfId="1476" priority="1012" stopIfTrue="1">
      <formula>AM241&gt;=2</formula>
    </cfRule>
  </conditionalFormatting>
  <conditionalFormatting sqref="AF241">
    <cfRule type="expression" dxfId="1475" priority="1009" stopIfTrue="1">
      <formula>AN241&lt;=-2</formula>
    </cfRule>
    <cfRule type="expression" dxfId="1474" priority="1010" stopIfTrue="1">
      <formula>AN241&gt;=2</formula>
    </cfRule>
  </conditionalFormatting>
  <conditionalFormatting sqref="I244">
    <cfRule type="expression" dxfId="1473" priority="1007" stopIfTrue="1">
      <formula>$AG$450&lt;=-2</formula>
    </cfRule>
    <cfRule type="expression" dxfId="1472" priority="1008" stopIfTrue="1">
      <formula>AG244&gt;=2</formula>
    </cfRule>
  </conditionalFormatting>
  <conditionalFormatting sqref="L244">
    <cfRule type="expression" dxfId="1471" priority="1005" stopIfTrue="1">
      <formula>$AH$450&lt;=-2</formula>
    </cfRule>
    <cfRule type="expression" dxfId="1470" priority="1006" stopIfTrue="1">
      <formula>AH244&gt;=2</formula>
    </cfRule>
  </conditionalFormatting>
  <conditionalFormatting sqref="O244">
    <cfRule type="expression" dxfId="1469" priority="1003" stopIfTrue="1">
      <formula>AI244&lt;=-2</formula>
    </cfRule>
    <cfRule type="expression" dxfId="1468" priority="1004" stopIfTrue="1">
      <formula>AI244&gt;=2</formula>
    </cfRule>
  </conditionalFormatting>
  <conditionalFormatting sqref="Q244">
    <cfRule type="expression" dxfId="1467" priority="1001" stopIfTrue="1">
      <formula>AJ244&lt;=-2</formula>
    </cfRule>
    <cfRule type="expression" dxfId="1466" priority="1002" stopIfTrue="1">
      <formula>AJ244&gt;=2</formula>
    </cfRule>
  </conditionalFormatting>
  <conditionalFormatting sqref="T244">
    <cfRule type="expression" dxfId="1465" priority="999" stopIfTrue="1">
      <formula>AK244&lt;=-2</formula>
    </cfRule>
    <cfRule type="expression" dxfId="1464" priority="1000" stopIfTrue="1">
      <formula>AK244&gt;=2</formula>
    </cfRule>
  </conditionalFormatting>
  <conditionalFormatting sqref="X244">
    <cfRule type="expression" dxfId="1463" priority="997" stopIfTrue="1">
      <formula>AL244&lt;=-2</formula>
    </cfRule>
    <cfRule type="expression" dxfId="1462" priority="998" stopIfTrue="1">
      <formula>AL244&gt;=2</formula>
    </cfRule>
  </conditionalFormatting>
  <conditionalFormatting sqref="AB244">
    <cfRule type="expression" dxfId="1461" priority="995" stopIfTrue="1">
      <formula>AM244&lt;=-2</formula>
    </cfRule>
    <cfRule type="expression" dxfId="1460" priority="996" stopIfTrue="1">
      <formula>AM244&gt;=2</formula>
    </cfRule>
  </conditionalFormatting>
  <conditionalFormatting sqref="AF244">
    <cfRule type="expression" dxfId="1459" priority="993" stopIfTrue="1">
      <formula>AN244&lt;=-2</formula>
    </cfRule>
    <cfRule type="expression" dxfId="1458" priority="994" stopIfTrue="1">
      <formula>AN244&gt;=2</formula>
    </cfRule>
  </conditionalFormatting>
  <conditionalFormatting sqref="I247">
    <cfRule type="expression" dxfId="1457" priority="991" stopIfTrue="1">
      <formula>$AG$450&lt;=-2</formula>
    </cfRule>
    <cfRule type="expression" dxfId="1456" priority="992" stopIfTrue="1">
      <formula>AG247&gt;=2</formula>
    </cfRule>
  </conditionalFormatting>
  <conditionalFormatting sqref="L247">
    <cfRule type="expression" dxfId="1455" priority="989" stopIfTrue="1">
      <formula>$AH$450&lt;=-2</formula>
    </cfRule>
    <cfRule type="expression" dxfId="1454" priority="990" stopIfTrue="1">
      <formula>AH247&gt;=2</formula>
    </cfRule>
  </conditionalFormatting>
  <conditionalFormatting sqref="O247">
    <cfRule type="expression" dxfId="1453" priority="987" stopIfTrue="1">
      <formula>AI247&lt;=-2</formula>
    </cfRule>
    <cfRule type="expression" dxfId="1452" priority="988" stopIfTrue="1">
      <formula>AI247&gt;=2</formula>
    </cfRule>
  </conditionalFormatting>
  <conditionalFormatting sqref="Q247">
    <cfRule type="expression" dxfId="1451" priority="985" stopIfTrue="1">
      <formula>AJ247&lt;=-2</formula>
    </cfRule>
    <cfRule type="expression" dxfId="1450" priority="986" stopIfTrue="1">
      <formula>AJ247&gt;=2</formula>
    </cfRule>
  </conditionalFormatting>
  <conditionalFormatting sqref="T247">
    <cfRule type="expression" dxfId="1449" priority="983" stopIfTrue="1">
      <formula>AK247&lt;=-2</formula>
    </cfRule>
    <cfRule type="expression" dxfId="1448" priority="984" stopIfTrue="1">
      <formula>AK247&gt;=2</formula>
    </cfRule>
  </conditionalFormatting>
  <conditionalFormatting sqref="X247">
    <cfRule type="expression" dxfId="1447" priority="981" stopIfTrue="1">
      <formula>AL247&lt;=-2</formula>
    </cfRule>
    <cfRule type="expression" dxfId="1446" priority="982" stopIfTrue="1">
      <formula>AL247&gt;=2</formula>
    </cfRule>
  </conditionalFormatting>
  <conditionalFormatting sqref="AB247">
    <cfRule type="expression" dxfId="1445" priority="979" stopIfTrue="1">
      <formula>AM247&lt;=-2</formula>
    </cfRule>
    <cfRule type="expression" dxfId="1444" priority="980" stopIfTrue="1">
      <formula>AM247&gt;=2</formula>
    </cfRule>
  </conditionalFormatting>
  <conditionalFormatting sqref="AF247">
    <cfRule type="expression" dxfId="1443" priority="977" stopIfTrue="1">
      <formula>AN247&lt;=-2</formula>
    </cfRule>
    <cfRule type="expression" dxfId="1442" priority="978" stopIfTrue="1">
      <formula>AN247&gt;=2</formula>
    </cfRule>
  </conditionalFormatting>
  <conditionalFormatting sqref="I250">
    <cfRule type="expression" dxfId="1441" priority="975" stopIfTrue="1">
      <formula>$AG$450&lt;=-2</formula>
    </cfRule>
    <cfRule type="expression" dxfId="1440" priority="976" stopIfTrue="1">
      <formula>AG250&gt;=2</formula>
    </cfRule>
  </conditionalFormatting>
  <conditionalFormatting sqref="L250">
    <cfRule type="expression" dxfId="1439" priority="973" stopIfTrue="1">
      <formula>$AH$450&lt;=-2</formula>
    </cfRule>
    <cfRule type="expression" dxfId="1438" priority="974" stopIfTrue="1">
      <formula>AH250&gt;=2</formula>
    </cfRule>
  </conditionalFormatting>
  <conditionalFormatting sqref="O250">
    <cfRule type="expression" dxfId="1437" priority="971" stopIfTrue="1">
      <formula>AI250&lt;=-2</formula>
    </cfRule>
    <cfRule type="expression" dxfId="1436" priority="972" stopIfTrue="1">
      <formula>AI250&gt;=2</formula>
    </cfRule>
  </conditionalFormatting>
  <conditionalFormatting sqref="Q250">
    <cfRule type="expression" dxfId="1435" priority="969" stopIfTrue="1">
      <formula>AJ250&lt;=-2</formula>
    </cfRule>
    <cfRule type="expression" dxfId="1434" priority="970" stopIfTrue="1">
      <formula>AJ250&gt;=2</formula>
    </cfRule>
  </conditionalFormatting>
  <conditionalFormatting sqref="T250">
    <cfRule type="expression" dxfId="1433" priority="967" stopIfTrue="1">
      <formula>AK250&lt;=-2</formula>
    </cfRule>
    <cfRule type="expression" dxfId="1432" priority="968" stopIfTrue="1">
      <formula>AK250&gt;=2</formula>
    </cfRule>
  </conditionalFormatting>
  <conditionalFormatting sqref="X250">
    <cfRule type="expression" dxfId="1431" priority="965" stopIfTrue="1">
      <formula>AL250&lt;=-2</formula>
    </cfRule>
    <cfRule type="expression" dxfId="1430" priority="966" stopIfTrue="1">
      <formula>AL250&gt;=2</formula>
    </cfRule>
  </conditionalFormatting>
  <conditionalFormatting sqref="AB250">
    <cfRule type="expression" dxfId="1429" priority="963" stopIfTrue="1">
      <formula>AM250&lt;=-2</formula>
    </cfRule>
    <cfRule type="expression" dxfId="1428" priority="964" stopIfTrue="1">
      <formula>AM250&gt;=2</formula>
    </cfRule>
  </conditionalFormatting>
  <conditionalFormatting sqref="AF250">
    <cfRule type="expression" dxfId="1427" priority="961" stopIfTrue="1">
      <formula>AN250&lt;=-2</formula>
    </cfRule>
    <cfRule type="expression" dxfId="1426" priority="962" stopIfTrue="1">
      <formula>AN250&gt;=2</formula>
    </cfRule>
  </conditionalFormatting>
  <conditionalFormatting sqref="I253">
    <cfRule type="expression" dxfId="1425" priority="959" stopIfTrue="1">
      <formula>$AG$450&lt;=-2</formula>
    </cfRule>
    <cfRule type="expression" dxfId="1424" priority="960" stopIfTrue="1">
      <formula>AG253&gt;=2</formula>
    </cfRule>
  </conditionalFormatting>
  <conditionalFormatting sqref="L253">
    <cfRule type="expression" dxfId="1423" priority="957" stopIfTrue="1">
      <formula>$AH$450&lt;=-2</formula>
    </cfRule>
    <cfRule type="expression" dxfId="1422" priority="958" stopIfTrue="1">
      <formula>AH253&gt;=2</formula>
    </cfRule>
  </conditionalFormatting>
  <conditionalFormatting sqref="O253">
    <cfRule type="expression" dxfId="1421" priority="955" stopIfTrue="1">
      <formula>AI253&lt;=-2</formula>
    </cfRule>
    <cfRule type="expression" dxfId="1420" priority="956" stopIfTrue="1">
      <formula>AI253&gt;=2</formula>
    </cfRule>
  </conditionalFormatting>
  <conditionalFormatting sqref="Q253">
    <cfRule type="expression" dxfId="1419" priority="953" stopIfTrue="1">
      <formula>AJ253&lt;=-2</formula>
    </cfRule>
    <cfRule type="expression" dxfId="1418" priority="954" stopIfTrue="1">
      <formula>AJ253&gt;=2</formula>
    </cfRule>
  </conditionalFormatting>
  <conditionalFormatting sqref="T253">
    <cfRule type="expression" dxfId="1417" priority="951" stopIfTrue="1">
      <formula>AK253&lt;=-2</formula>
    </cfRule>
    <cfRule type="expression" dxfId="1416" priority="952" stopIfTrue="1">
      <formula>AK253&gt;=2</formula>
    </cfRule>
  </conditionalFormatting>
  <conditionalFormatting sqref="X253">
    <cfRule type="expression" dxfId="1415" priority="949" stopIfTrue="1">
      <formula>AL253&lt;=-2</formula>
    </cfRule>
    <cfRule type="expression" dxfId="1414" priority="950" stopIfTrue="1">
      <formula>AL253&gt;=2</formula>
    </cfRule>
  </conditionalFormatting>
  <conditionalFormatting sqref="AB253">
    <cfRule type="expression" dxfId="1413" priority="947" stopIfTrue="1">
      <formula>AM253&lt;=-2</formula>
    </cfRule>
    <cfRule type="expression" dxfId="1412" priority="948" stopIfTrue="1">
      <formula>AM253&gt;=2</formula>
    </cfRule>
  </conditionalFormatting>
  <conditionalFormatting sqref="AF253">
    <cfRule type="expression" dxfId="1411" priority="945" stopIfTrue="1">
      <formula>AN253&lt;=-2</formula>
    </cfRule>
    <cfRule type="expression" dxfId="1410" priority="946" stopIfTrue="1">
      <formula>AN253&gt;=2</formula>
    </cfRule>
  </conditionalFormatting>
  <conditionalFormatting sqref="I256">
    <cfRule type="expression" dxfId="1409" priority="943" stopIfTrue="1">
      <formula>$AG$450&lt;=-2</formula>
    </cfRule>
    <cfRule type="expression" dxfId="1408" priority="944" stopIfTrue="1">
      <formula>AG256&gt;=2</formula>
    </cfRule>
  </conditionalFormatting>
  <conditionalFormatting sqref="L256">
    <cfRule type="expression" dxfId="1407" priority="941" stopIfTrue="1">
      <formula>$AH$450&lt;=-2</formula>
    </cfRule>
    <cfRule type="expression" dxfId="1406" priority="942" stopIfTrue="1">
      <formula>AH256&gt;=2</formula>
    </cfRule>
  </conditionalFormatting>
  <conditionalFormatting sqref="O256">
    <cfRule type="expression" dxfId="1405" priority="939" stopIfTrue="1">
      <formula>AI256&lt;=-2</formula>
    </cfRule>
    <cfRule type="expression" dxfId="1404" priority="940" stopIfTrue="1">
      <formula>AI256&gt;=2</formula>
    </cfRule>
  </conditionalFormatting>
  <conditionalFormatting sqref="Q256">
    <cfRule type="expression" dxfId="1403" priority="937" stopIfTrue="1">
      <formula>AJ256&lt;=-2</formula>
    </cfRule>
    <cfRule type="expression" dxfId="1402" priority="938" stopIfTrue="1">
      <formula>AJ256&gt;=2</formula>
    </cfRule>
  </conditionalFormatting>
  <conditionalFormatting sqref="T256">
    <cfRule type="expression" dxfId="1401" priority="935" stopIfTrue="1">
      <formula>AK256&lt;=-2</formula>
    </cfRule>
    <cfRule type="expression" dxfId="1400" priority="936" stopIfTrue="1">
      <formula>AK256&gt;=2</formula>
    </cfRule>
  </conditionalFormatting>
  <conditionalFormatting sqref="X256">
    <cfRule type="expression" dxfId="1399" priority="933" stopIfTrue="1">
      <formula>AL256&lt;=-2</formula>
    </cfRule>
    <cfRule type="expression" dxfId="1398" priority="934" stopIfTrue="1">
      <formula>AL256&gt;=2</formula>
    </cfRule>
  </conditionalFormatting>
  <conditionalFormatting sqref="AB256">
    <cfRule type="expression" dxfId="1397" priority="931" stopIfTrue="1">
      <formula>AM256&lt;=-2</formula>
    </cfRule>
    <cfRule type="expression" dxfId="1396" priority="932" stopIfTrue="1">
      <formula>AM256&gt;=2</formula>
    </cfRule>
  </conditionalFormatting>
  <conditionalFormatting sqref="AF256">
    <cfRule type="expression" dxfId="1395" priority="929" stopIfTrue="1">
      <formula>AN256&lt;=-2</formula>
    </cfRule>
    <cfRule type="expression" dxfId="1394" priority="930" stopIfTrue="1">
      <formula>AN256&gt;=2</formula>
    </cfRule>
  </conditionalFormatting>
  <conditionalFormatting sqref="I259">
    <cfRule type="expression" dxfId="1393" priority="927" stopIfTrue="1">
      <formula>$AG$450&lt;=-2</formula>
    </cfRule>
    <cfRule type="expression" dxfId="1392" priority="928" stopIfTrue="1">
      <formula>AG259&gt;=2</formula>
    </cfRule>
  </conditionalFormatting>
  <conditionalFormatting sqref="L259">
    <cfRule type="expression" dxfId="1391" priority="925" stopIfTrue="1">
      <formula>$AH$450&lt;=-2</formula>
    </cfRule>
    <cfRule type="expression" dxfId="1390" priority="926" stopIfTrue="1">
      <formula>AH259&gt;=2</formula>
    </cfRule>
  </conditionalFormatting>
  <conditionalFormatting sqref="O259">
    <cfRule type="expression" dxfId="1389" priority="923" stopIfTrue="1">
      <formula>AI259&lt;=-2</formula>
    </cfRule>
    <cfRule type="expression" dxfId="1388" priority="924" stopIfTrue="1">
      <formula>AI259&gt;=2</formula>
    </cfRule>
  </conditionalFormatting>
  <conditionalFormatting sqref="Q259">
    <cfRule type="expression" dxfId="1387" priority="921" stopIfTrue="1">
      <formula>AJ259&lt;=-2</formula>
    </cfRule>
    <cfRule type="expression" dxfId="1386" priority="922" stopIfTrue="1">
      <formula>AJ259&gt;=2</formula>
    </cfRule>
  </conditionalFormatting>
  <conditionalFormatting sqref="T259">
    <cfRule type="expression" dxfId="1385" priority="919" stopIfTrue="1">
      <formula>AK259&lt;=-2</formula>
    </cfRule>
    <cfRule type="expression" dxfId="1384" priority="920" stopIfTrue="1">
      <formula>AK259&gt;=2</formula>
    </cfRule>
  </conditionalFormatting>
  <conditionalFormatting sqref="X259">
    <cfRule type="expression" dxfId="1383" priority="917" stopIfTrue="1">
      <formula>AL259&lt;=-2</formula>
    </cfRule>
    <cfRule type="expression" dxfId="1382" priority="918" stopIfTrue="1">
      <formula>AL259&gt;=2</formula>
    </cfRule>
  </conditionalFormatting>
  <conditionalFormatting sqref="AB259">
    <cfRule type="expression" dxfId="1381" priority="915" stopIfTrue="1">
      <formula>AM259&lt;=-2</formula>
    </cfRule>
    <cfRule type="expression" dxfId="1380" priority="916" stopIfTrue="1">
      <formula>AM259&gt;=2</formula>
    </cfRule>
  </conditionalFormatting>
  <conditionalFormatting sqref="AF259">
    <cfRule type="expression" dxfId="1379" priority="913" stopIfTrue="1">
      <formula>AN259&lt;=-2</formula>
    </cfRule>
    <cfRule type="expression" dxfId="1378" priority="914" stopIfTrue="1">
      <formula>AN259&gt;=2</formula>
    </cfRule>
  </conditionalFormatting>
  <conditionalFormatting sqref="I262">
    <cfRule type="expression" dxfId="1377" priority="911" stopIfTrue="1">
      <formula>$AG$450&lt;=-2</formula>
    </cfRule>
    <cfRule type="expression" dxfId="1376" priority="912" stopIfTrue="1">
      <formula>AG262&gt;=2</formula>
    </cfRule>
  </conditionalFormatting>
  <conditionalFormatting sqref="L262">
    <cfRule type="expression" dxfId="1375" priority="909" stopIfTrue="1">
      <formula>$AH$450&lt;=-2</formula>
    </cfRule>
    <cfRule type="expression" dxfId="1374" priority="910" stopIfTrue="1">
      <formula>AH262&gt;=2</formula>
    </cfRule>
  </conditionalFormatting>
  <conditionalFormatting sqref="O262">
    <cfRule type="expression" dxfId="1373" priority="907" stopIfTrue="1">
      <formula>AI262&lt;=-2</formula>
    </cfRule>
    <cfRule type="expression" dxfId="1372" priority="908" stopIfTrue="1">
      <formula>AI262&gt;=2</formula>
    </cfRule>
  </conditionalFormatting>
  <conditionalFormatting sqref="Q262">
    <cfRule type="expression" dxfId="1371" priority="905" stopIfTrue="1">
      <formula>AJ262&lt;=-2</formula>
    </cfRule>
    <cfRule type="expression" dxfId="1370" priority="906" stopIfTrue="1">
      <formula>AJ262&gt;=2</formula>
    </cfRule>
  </conditionalFormatting>
  <conditionalFormatting sqref="T262">
    <cfRule type="expression" dxfId="1369" priority="903" stopIfTrue="1">
      <formula>AK262&lt;=-2</formula>
    </cfRule>
    <cfRule type="expression" dxfId="1368" priority="904" stopIfTrue="1">
      <formula>AK262&gt;=2</formula>
    </cfRule>
  </conditionalFormatting>
  <conditionalFormatting sqref="X262">
    <cfRule type="expression" dxfId="1367" priority="901" stopIfTrue="1">
      <formula>AL262&lt;=-2</formula>
    </cfRule>
    <cfRule type="expression" dxfId="1366" priority="902" stopIfTrue="1">
      <formula>AL262&gt;=2</formula>
    </cfRule>
  </conditionalFormatting>
  <conditionalFormatting sqref="AB262">
    <cfRule type="expression" dxfId="1365" priority="899" stopIfTrue="1">
      <formula>AM262&lt;=-2</formula>
    </cfRule>
    <cfRule type="expression" dxfId="1364" priority="900" stopIfTrue="1">
      <formula>AM262&gt;=2</formula>
    </cfRule>
  </conditionalFormatting>
  <conditionalFormatting sqref="AF262">
    <cfRule type="expression" dxfId="1363" priority="897" stopIfTrue="1">
      <formula>AN262&lt;=-2</formula>
    </cfRule>
    <cfRule type="expression" dxfId="1362" priority="898" stopIfTrue="1">
      <formula>AN262&gt;=2</formula>
    </cfRule>
  </conditionalFormatting>
  <conditionalFormatting sqref="I265">
    <cfRule type="expression" dxfId="1361" priority="895" stopIfTrue="1">
      <formula>$AG$450&lt;=-2</formula>
    </cfRule>
    <cfRule type="expression" dxfId="1360" priority="896" stopIfTrue="1">
      <formula>AG265&gt;=2</formula>
    </cfRule>
  </conditionalFormatting>
  <conditionalFormatting sqref="L265">
    <cfRule type="expression" dxfId="1359" priority="893" stopIfTrue="1">
      <formula>$AH$450&lt;=-2</formula>
    </cfRule>
    <cfRule type="expression" dxfId="1358" priority="894" stopIfTrue="1">
      <formula>AH265&gt;=2</formula>
    </cfRule>
  </conditionalFormatting>
  <conditionalFormatting sqref="O265">
    <cfRule type="expression" dxfId="1357" priority="891" stopIfTrue="1">
      <formula>AI265&lt;=-2</formula>
    </cfRule>
    <cfRule type="expression" dxfId="1356" priority="892" stopIfTrue="1">
      <formula>AI265&gt;=2</formula>
    </cfRule>
  </conditionalFormatting>
  <conditionalFormatting sqref="Q265">
    <cfRule type="expression" dxfId="1355" priority="889" stopIfTrue="1">
      <formula>AJ265&lt;=-2</formula>
    </cfRule>
    <cfRule type="expression" dxfId="1354" priority="890" stopIfTrue="1">
      <formula>AJ265&gt;=2</formula>
    </cfRule>
  </conditionalFormatting>
  <conditionalFormatting sqref="T265">
    <cfRule type="expression" dxfId="1353" priority="887" stopIfTrue="1">
      <formula>AK265&lt;=-2</formula>
    </cfRule>
    <cfRule type="expression" dxfId="1352" priority="888" stopIfTrue="1">
      <formula>AK265&gt;=2</formula>
    </cfRule>
  </conditionalFormatting>
  <conditionalFormatting sqref="X265">
    <cfRule type="expression" dxfId="1351" priority="885" stopIfTrue="1">
      <formula>AL265&lt;=-2</formula>
    </cfRule>
    <cfRule type="expression" dxfId="1350" priority="886" stopIfTrue="1">
      <formula>AL265&gt;=2</formula>
    </cfRule>
  </conditionalFormatting>
  <conditionalFormatting sqref="AB265">
    <cfRule type="expression" dxfId="1349" priority="883" stopIfTrue="1">
      <formula>AM265&lt;=-2</formula>
    </cfRule>
    <cfRule type="expression" dxfId="1348" priority="884" stopIfTrue="1">
      <formula>AM265&gt;=2</formula>
    </cfRule>
  </conditionalFormatting>
  <conditionalFormatting sqref="AF265">
    <cfRule type="expression" dxfId="1347" priority="881" stopIfTrue="1">
      <formula>AN265&lt;=-2</formula>
    </cfRule>
    <cfRule type="expression" dxfId="1346" priority="882" stopIfTrue="1">
      <formula>AN265&gt;=2</formula>
    </cfRule>
  </conditionalFormatting>
  <conditionalFormatting sqref="I268">
    <cfRule type="expression" dxfId="1345" priority="879" stopIfTrue="1">
      <formula>$AG$450&lt;=-2</formula>
    </cfRule>
    <cfRule type="expression" dxfId="1344" priority="880" stopIfTrue="1">
      <formula>AG268&gt;=2</formula>
    </cfRule>
  </conditionalFormatting>
  <conditionalFormatting sqref="L268">
    <cfRule type="expression" dxfId="1343" priority="877" stopIfTrue="1">
      <formula>$AH$450&lt;=-2</formula>
    </cfRule>
    <cfRule type="expression" dxfId="1342" priority="878" stopIfTrue="1">
      <formula>AH268&gt;=2</formula>
    </cfRule>
  </conditionalFormatting>
  <conditionalFormatting sqref="O268">
    <cfRule type="expression" dxfId="1341" priority="875" stopIfTrue="1">
      <formula>AI268&lt;=-2</formula>
    </cfRule>
    <cfRule type="expression" dxfId="1340" priority="876" stopIfTrue="1">
      <formula>AI268&gt;=2</formula>
    </cfRule>
  </conditionalFormatting>
  <conditionalFormatting sqref="Q268">
    <cfRule type="expression" dxfId="1339" priority="873" stopIfTrue="1">
      <formula>AJ268&lt;=-2</formula>
    </cfRule>
    <cfRule type="expression" dxfId="1338" priority="874" stopIfTrue="1">
      <formula>AJ268&gt;=2</formula>
    </cfRule>
  </conditionalFormatting>
  <conditionalFormatting sqref="T268">
    <cfRule type="expression" dxfId="1337" priority="871" stopIfTrue="1">
      <formula>AK268&lt;=-2</formula>
    </cfRule>
    <cfRule type="expression" dxfId="1336" priority="872" stopIfTrue="1">
      <formula>AK268&gt;=2</formula>
    </cfRule>
  </conditionalFormatting>
  <conditionalFormatting sqref="X268">
    <cfRule type="expression" dxfId="1335" priority="869" stopIfTrue="1">
      <formula>AL268&lt;=-2</formula>
    </cfRule>
    <cfRule type="expression" dxfId="1334" priority="870" stopIfTrue="1">
      <formula>AL268&gt;=2</formula>
    </cfRule>
  </conditionalFormatting>
  <conditionalFormatting sqref="AB268">
    <cfRule type="expression" dxfId="1333" priority="867" stopIfTrue="1">
      <formula>AM268&lt;=-2</formula>
    </cfRule>
    <cfRule type="expression" dxfId="1332" priority="868" stopIfTrue="1">
      <formula>AM268&gt;=2</formula>
    </cfRule>
  </conditionalFormatting>
  <conditionalFormatting sqref="AF268">
    <cfRule type="expression" dxfId="1331" priority="865" stopIfTrue="1">
      <formula>AN268&lt;=-2</formula>
    </cfRule>
    <cfRule type="expression" dxfId="1330" priority="866" stopIfTrue="1">
      <formula>AN268&gt;=2</formula>
    </cfRule>
  </conditionalFormatting>
  <conditionalFormatting sqref="I271">
    <cfRule type="expression" dxfId="1329" priority="863" stopIfTrue="1">
      <formula>$AG$450&lt;=-2</formula>
    </cfRule>
    <cfRule type="expression" dxfId="1328" priority="864" stopIfTrue="1">
      <formula>AG271&gt;=2</formula>
    </cfRule>
  </conditionalFormatting>
  <conditionalFormatting sqref="L271">
    <cfRule type="expression" dxfId="1327" priority="861" stopIfTrue="1">
      <formula>$AH$450&lt;=-2</formula>
    </cfRule>
    <cfRule type="expression" dxfId="1326" priority="862" stopIfTrue="1">
      <formula>AH271&gt;=2</formula>
    </cfRule>
  </conditionalFormatting>
  <conditionalFormatting sqref="O271">
    <cfRule type="expression" dxfId="1325" priority="859" stopIfTrue="1">
      <formula>AI271&lt;=-2</formula>
    </cfRule>
    <cfRule type="expression" dxfId="1324" priority="860" stopIfTrue="1">
      <formula>AI271&gt;=2</formula>
    </cfRule>
  </conditionalFormatting>
  <conditionalFormatting sqref="Q271">
    <cfRule type="expression" dxfId="1323" priority="857" stopIfTrue="1">
      <formula>AJ271&lt;=-2</formula>
    </cfRule>
    <cfRule type="expression" dxfId="1322" priority="858" stopIfTrue="1">
      <formula>AJ271&gt;=2</formula>
    </cfRule>
  </conditionalFormatting>
  <conditionalFormatting sqref="T271">
    <cfRule type="expression" dxfId="1321" priority="855" stopIfTrue="1">
      <formula>AK271&lt;=-2</formula>
    </cfRule>
    <cfRule type="expression" dxfId="1320" priority="856" stopIfTrue="1">
      <formula>AK271&gt;=2</formula>
    </cfRule>
  </conditionalFormatting>
  <conditionalFormatting sqref="X271">
    <cfRule type="expression" dxfId="1319" priority="853" stopIfTrue="1">
      <formula>AL271&lt;=-2</formula>
    </cfRule>
    <cfRule type="expression" dxfId="1318" priority="854" stopIfTrue="1">
      <formula>AL271&gt;=2</formula>
    </cfRule>
  </conditionalFormatting>
  <conditionalFormatting sqref="AB271">
    <cfRule type="expression" dxfId="1317" priority="851" stopIfTrue="1">
      <formula>AM271&lt;=-2</formula>
    </cfRule>
    <cfRule type="expression" dxfId="1316" priority="852" stopIfTrue="1">
      <formula>AM271&gt;=2</formula>
    </cfRule>
  </conditionalFormatting>
  <conditionalFormatting sqref="AF271">
    <cfRule type="expression" dxfId="1315" priority="849" stopIfTrue="1">
      <formula>AN271&lt;=-2</formula>
    </cfRule>
    <cfRule type="expression" dxfId="1314" priority="850" stopIfTrue="1">
      <formula>AN271&gt;=2</formula>
    </cfRule>
  </conditionalFormatting>
  <conditionalFormatting sqref="I274">
    <cfRule type="expression" dxfId="1313" priority="847" stopIfTrue="1">
      <formula>$AG$450&lt;=-2</formula>
    </cfRule>
    <cfRule type="expression" dxfId="1312" priority="848" stopIfTrue="1">
      <formula>AG274&gt;=2</formula>
    </cfRule>
  </conditionalFormatting>
  <conditionalFormatting sqref="L274">
    <cfRule type="expression" dxfId="1311" priority="845" stopIfTrue="1">
      <formula>$AH$450&lt;=-2</formula>
    </cfRule>
    <cfRule type="expression" dxfId="1310" priority="846" stopIfTrue="1">
      <formula>AH274&gt;=2</formula>
    </cfRule>
  </conditionalFormatting>
  <conditionalFormatting sqref="O274">
    <cfRule type="expression" dxfId="1309" priority="843" stopIfTrue="1">
      <formula>AI274&lt;=-2</formula>
    </cfRule>
    <cfRule type="expression" dxfId="1308" priority="844" stopIfTrue="1">
      <formula>AI274&gt;=2</formula>
    </cfRule>
  </conditionalFormatting>
  <conditionalFormatting sqref="Q274">
    <cfRule type="expression" dxfId="1307" priority="841" stopIfTrue="1">
      <formula>AJ274&lt;=-2</formula>
    </cfRule>
    <cfRule type="expression" dxfId="1306" priority="842" stopIfTrue="1">
      <formula>AJ274&gt;=2</formula>
    </cfRule>
  </conditionalFormatting>
  <conditionalFormatting sqref="T274">
    <cfRule type="expression" dxfId="1305" priority="839" stopIfTrue="1">
      <formula>AK274&lt;=-2</formula>
    </cfRule>
    <cfRule type="expression" dxfId="1304" priority="840" stopIfTrue="1">
      <formula>AK274&gt;=2</formula>
    </cfRule>
  </conditionalFormatting>
  <conditionalFormatting sqref="X274">
    <cfRule type="expression" dxfId="1303" priority="837" stopIfTrue="1">
      <formula>AL274&lt;=-2</formula>
    </cfRule>
    <cfRule type="expression" dxfId="1302" priority="838" stopIfTrue="1">
      <formula>AL274&gt;=2</formula>
    </cfRule>
  </conditionalFormatting>
  <conditionalFormatting sqref="AB274">
    <cfRule type="expression" dxfId="1301" priority="835" stopIfTrue="1">
      <formula>AM274&lt;=-2</formula>
    </cfRule>
    <cfRule type="expression" dxfId="1300" priority="836" stopIfTrue="1">
      <formula>AM274&gt;=2</formula>
    </cfRule>
  </conditionalFormatting>
  <conditionalFormatting sqref="AF274">
    <cfRule type="expression" dxfId="1299" priority="833" stopIfTrue="1">
      <formula>AN274&lt;=-2</formula>
    </cfRule>
    <cfRule type="expression" dxfId="1298" priority="834" stopIfTrue="1">
      <formula>AN274&gt;=2</formula>
    </cfRule>
  </conditionalFormatting>
  <conditionalFormatting sqref="I277">
    <cfRule type="expression" dxfId="1297" priority="831" stopIfTrue="1">
      <formula>$AG$450&lt;=-2</formula>
    </cfRule>
    <cfRule type="expression" dxfId="1296" priority="832" stopIfTrue="1">
      <formula>AG277&gt;=2</formula>
    </cfRule>
  </conditionalFormatting>
  <conditionalFormatting sqref="L277">
    <cfRule type="expression" dxfId="1295" priority="829" stopIfTrue="1">
      <formula>$AH$450&lt;=-2</formula>
    </cfRule>
    <cfRule type="expression" dxfId="1294" priority="830" stopIfTrue="1">
      <formula>AH277&gt;=2</formula>
    </cfRule>
  </conditionalFormatting>
  <conditionalFormatting sqref="O277">
    <cfRule type="expression" dxfId="1293" priority="827" stopIfTrue="1">
      <formula>AI277&lt;=-2</formula>
    </cfRule>
    <cfRule type="expression" dxfId="1292" priority="828" stopIfTrue="1">
      <formula>AI277&gt;=2</formula>
    </cfRule>
  </conditionalFormatting>
  <conditionalFormatting sqref="Q277">
    <cfRule type="expression" dxfId="1291" priority="825" stopIfTrue="1">
      <formula>AJ277&lt;=-2</formula>
    </cfRule>
    <cfRule type="expression" dxfId="1290" priority="826" stopIfTrue="1">
      <formula>AJ277&gt;=2</formula>
    </cfRule>
  </conditionalFormatting>
  <conditionalFormatting sqref="T277">
    <cfRule type="expression" dxfId="1289" priority="823" stopIfTrue="1">
      <formula>AK277&lt;=-2</formula>
    </cfRule>
    <cfRule type="expression" dxfId="1288" priority="824" stopIfTrue="1">
      <formula>AK277&gt;=2</formula>
    </cfRule>
  </conditionalFormatting>
  <conditionalFormatting sqref="X277">
    <cfRule type="expression" dxfId="1287" priority="821" stopIfTrue="1">
      <formula>AL277&lt;=-2</formula>
    </cfRule>
    <cfRule type="expression" dxfId="1286" priority="822" stopIfTrue="1">
      <formula>AL277&gt;=2</formula>
    </cfRule>
  </conditionalFormatting>
  <conditionalFormatting sqref="AB277">
    <cfRule type="expression" dxfId="1285" priority="819" stopIfTrue="1">
      <formula>AM277&lt;=-2</formula>
    </cfRule>
    <cfRule type="expression" dxfId="1284" priority="820" stopIfTrue="1">
      <formula>AM277&gt;=2</formula>
    </cfRule>
  </conditionalFormatting>
  <conditionalFormatting sqref="AF277">
    <cfRule type="expression" dxfId="1283" priority="817" stopIfTrue="1">
      <formula>AN277&lt;=-2</formula>
    </cfRule>
    <cfRule type="expression" dxfId="1282" priority="818" stopIfTrue="1">
      <formula>AN277&gt;=2</formula>
    </cfRule>
  </conditionalFormatting>
  <conditionalFormatting sqref="I280">
    <cfRule type="expression" dxfId="1281" priority="815" stopIfTrue="1">
      <formula>$AG$450&lt;=-2</formula>
    </cfRule>
    <cfRule type="expression" dxfId="1280" priority="816" stopIfTrue="1">
      <formula>AG280&gt;=2</formula>
    </cfRule>
  </conditionalFormatting>
  <conditionalFormatting sqref="L280">
    <cfRule type="expression" dxfId="1279" priority="813" stopIfTrue="1">
      <formula>$AH$450&lt;=-2</formula>
    </cfRule>
    <cfRule type="expression" dxfId="1278" priority="814" stopIfTrue="1">
      <formula>AH280&gt;=2</formula>
    </cfRule>
  </conditionalFormatting>
  <conditionalFormatting sqref="O280">
    <cfRule type="expression" dxfId="1277" priority="811" stopIfTrue="1">
      <formula>AI280&lt;=-2</formula>
    </cfRule>
    <cfRule type="expression" dxfId="1276" priority="812" stopIfTrue="1">
      <formula>AI280&gt;=2</formula>
    </cfRule>
  </conditionalFormatting>
  <conditionalFormatting sqref="Q280">
    <cfRule type="expression" dxfId="1275" priority="809" stopIfTrue="1">
      <formula>AJ280&lt;=-2</formula>
    </cfRule>
    <cfRule type="expression" dxfId="1274" priority="810" stopIfTrue="1">
      <formula>AJ280&gt;=2</formula>
    </cfRule>
  </conditionalFormatting>
  <conditionalFormatting sqref="T280">
    <cfRule type="expression" dxfId="1273" priority="807" stopIfTrue="1">
      <formula>AK280&lt;=-2</formula>
    </cfRule>
    <cfRule type="expression" dxfId="1272" priority="808" stopIfTrue="1">
      <formula>AK280&gt;=2</formula>
    </cfRule>
  </conditionalFormatting>
  <conditionalFormatting sqref="X280">
    <cfRule type="expression" dxfId="1271" priority="805" stopIfTrue="1">
      <formula>AL280&lt;=-2</formula>
    </cfRule>
    <cfRule type="expression" dxfId="1270" priority="806" stopIfTrue="1">
      <formula>AL280&gt;=2</formula>
    </cfRule>
  </conditionalFormatting>
  <conditionalFormatting sqref="AB280">
    <cfRule type="expression" dxfId="1269" priority="803" stopIfTrue="1">
      <formula>AM280&lt;=-2</formula>
    </cfRule>
    <cfRule type="expression" dxfId="1268" priority="804" stopIfTrue="1">
      <formula>AM280&gt;=2</formula>
    </cfRule>
  </conditionalFormatting>
  <conditionalFormatting sqref="AF280">
    <cfRule type="expression" dxfId="1267" priority="801" stopIfTrue="1">
      <formula>AN280&lt;=-2</formula>
    </cfRule>
    <cfRule type="expression" dxfId="1266" priority="802" stopIfTrue="1">
      <formula>AN280&gt;=2</formula>
    </cfRule>
  </conditionalFormatting>
  <conditionalFormatting sqref="I283">
    <cfRule type="expression" dxfId="1265" priority="799" stopIfTrue="1">
      <formula>$AG$450&lt;=-2</formula>
    </cfRule>
    <cfRule type="expression" dxfId="1264" priority="800" stopIfTrue="1">
      <formula>AG283&gt;=2</formula>
    </cfRule>
  </conditionalFormatting>
  <conditionalFormatting sqref="L283">
    <cfRule type="expression" dxfId="1263" priority="797" stopIfTrue="1">
      <formula>$AH$450&lt;=-2</formula>
    </cfRule>
    <cfRule type="expression" dxfId="1262" priority="798" stopIfTrue="1">
      <formula>AH283&gt;=2</formula>
    </cfRule>
  </conditionalFormatting>
  <conditionalFormatting sqref="O283">
    <cfRule type="expression" dxfId="1261" priority="795" stopIfTrue="1">
      <formula>AI283&lt;=-2</formula>
    </cfRule>
    <cfRule type="expression" dxfId="1260" priority="796" stopIfTrue="1">
      <formula>AI283&gt;=2</formula>
    </cfRule>
  </conditionalFormatting>
  <conditionalFormatting sqref="Q283">
    <cfRule type="expression" dxfId="1259" priority="793" stopIfTrue="1">
      <formula>AJ283&lt;=-2</formula>
    </cfRule>
    <cfRule type="expression" dxfId="1258" priority="794" stopIfTrue="1">
      <formula>AJ283&gt;=2</formula>
    </cfRule>
  </conditionalFormatting>
  <conditionalFormatting sqref="T283">
    <cfRule type="expression" dxfId="1257" priority="791" stopIfTrue="1">
      <formula>AK283&lt;=-2</formula>
    </cfRule>
    <cfRule type="expression" dxfId="1256" priority="792" stopIfTrue="1">
      <formula>AK283&gt;=2</formula>
    </cfRule>
  </conditionalFormatting>
  <conditionalFormatting sqref="X283">
    <cfRule type="expression" dxfId="1255" priority="789" stopIfTrue="1">
      <formula>AL283&lt;=-2</formula>
    </cfRule>
    <cfRule type="expression" dxfId="1254" priority="790" stopIfTrue="1">
      <formula>AL283&gt;=2</formula>
    </cfRule>
  </conditionalFormatting>
  <conditionalFormatting sqref="AB283">
    <cfRule type="expression" dxfId="1253" priority="787" stopIfTrue="1">
      <formula>AM283&lt;=-2</formula>
    </cfRule>
    <cfRule type="expression" dxfId="1252" priority="788" stopIfTrue="1">
      <formula>AM283&gt;=2</formula>
    </cfRule>
  </conditionalFormatting>
  <conditionalFormatting sqref="AF283">
    <cfRule type="expression" dxfId="1251" priority="785" stopIfTrue="1">
      <formula>AN283&lt;=-2</formula>
    </cfRule>
    <cfRule type="expression" dxfId="1250" priority="786" stopIfTrue="1">
      <formula>AN283&gt;=2</formula>
    </cfRule>
  </conditionalFormatting>
  <conditionalFormatting sqref="I289">
    <cfRule type="expression" dxfId="1249" priority="783" stopIfTrue="1">
      <formula>$AG$450&lt;=-2</formula>
    </cfRule>
    <cfRule type="expression" dxfId="1248" priority="784" stopIfTrue="1">
      <formula>AG289&gt;=2</formula>
    </cfRule>
  </conditionalFormatting>
  <conditionalFormatting sqref="L289">
    <cfRule type="expression" dxfId="1247" priority="781" stopIfTrue="1">
      <formula>$AH$450&lt;=-2</formula>
    </cfRule>
    <cfRule type="expression" dxfId="1246" priority="782" stopIfTrue="1">
      <formula>AH289&gt;=2</formula>
    </cfRule>
  </conditionalFormatting>
  <conditionalFormatting sqref="O289">
    <cfRule type="expression" dxfId="1245" priority="779" stopIfTrue="1">
      <formula>AI289&lt;=-2</formula>
    </cfRule>
    <cfRule type="expression" dxfId="1244" priority="780" stopIfTrue="1">
      <formula>AI289&gt;=2</formula>
    </cfRule>
  </conditionalFormatting>
  <conditionalFormatting sqref="Q289">
    <cfRule type="expression" dxfId="1243" priority="777" stopIfTrue="1">
      <formula>AJ289&lt;=-2</formula>
    </cfRule>
    <cfRule type="expression" dxfId="1242" priority="778" stopIfTrue="1">
      <formula>AJ289&gt;=2</formula>
    </cfRule>
  </conditionalFormatting>
  <conditionalFormatting sqref="T289">
    <cfRule type="expression" dxfId="1241" priority="775" stopIfTrue="1">
      <formula>AK289&lt;=-2</formula>
    </cfRule>
    <cfRule type="expression" dxfId="1240" priority="776" stopIfTrue="1">
      <formula>AK289&gt;=2</formula>
    </cfRule>
  </conditionalFormatting>
  <conditionalFormatting sqref="X289">
    <cfRule type="expression" dxfId="1239" priority="773" stopIfTrue="1">
      <formula>AL289&lt;=-2</formula>
    </cfRule>
    <cfRule type="expression" dxfId="1238" priority="774" stopIfTrue="1">
      <formula>AL289&gt;=2</formula>
    </cfRule>
  </conditionalFormatting>
  <conditionalFormatting sqref="AB289">
    <cfRule type="expression" dxfId="1237" priority="771" stopIfTrue="1">
      <formula>AM289&lt;=-2</formula>
    </cfRule>
    <cfRule type="expression" dxfId="1236" priority="772" stopIfTrue="1">
      <formula>AM289&gt;=2</formula>
    </cfRule>
  </conditionalFormatting>
  <conditionalFormatting sqref="AF289">
    <cfRule type="expression" dxfId="1235" priority="769" stopIfTrue="1">
      <formula>AN289&lt;=-2</formula>
    </cfRule>
    <cfRule type="expression" dxfId="1234" priority="770" stopIfTrue="1">
      <formula>AN289&gt;=2</formula>
    </cfRule>
  </conditionalFormatting>
  <conditionalFormatting sqref="I292">
    <cfRule type="expression" dxfId="1233" priority="767" stopIfTrue="1">
      <formula>$AG$450&lt;=-2</formula>
    </cfRule>
    <cfRule type="expression" dxfId="1232" priority="768" stopIfTrue="1">
      <formula>AG292&gt;=2</formula>
    </cfRule>
  </conditionalFormatting>
  <conditionalFormatting sqref="L292">
    <cfRule type="expression" dxfId="1231" priority="765" stopIfTrue="1">
      <formula>$AH$450&lt;=-2</formula>
    </cfRule>
    <cfRule type="expression" dxfId="1230" priority="766" stopIfTrue="1">
      <formula>AH292&gt;=2</formula>
    </cfRule>
  </conditionalFormatting>
  <conditionalFormatting sqref="O292">
    <cfRule type="expression" dxfId="1229" priority="763" stopIfTrue="1">
      <formula>AI292&lt;=-2</formula>
    </cfRule>
    <cfRule type="expression" dxfId="1228" priority="764" stopIfTrue="1">
      <formula>AI292&gt;=2</formula>
    </cfRule>
  </conditionalFormatting>
  <conditionalFormatting sqref="Q292">
    <cfRule type="expression" dxfId="1227" priority="761" stopIfTrue="1">
      <formula>AJ292&lt;=-2</formula>
    </cfRule>
    <cfRule type="expression" dxfId="1226" priority="762" stopIfTrue="1">
      <formula>AJ292&gt;=2</formula>
    </cfRule>
  </conditionalFormatting>
  <conditionalFormatting sqref="T292">
    <cfRule type="expression" dxfId="1225" priority="759" stopIfTrue="1">
      <formula>AK292&lt;=-2</formula>
    </cfRule>
    <cfRule type="expression" dxfId="1224" priority="760" stopIfTrue="1">
      <formula>AK292&gt;=2</formula>
    </cfRule>
  </conditionalFormatting>
  <conditionalFormatting sqref="X292">
    <cfRule type="expression" dxfId="1223" priority="757" stopIfTrue="1">
      <formula>AL292&lt;=-2</formula>
    </cfRule>
    <cfRule type="expression" dxfId="1222" priority="758" stopIfTrue="1">
      <formula>AL292&gt;=2</formula>
    </cfRule>
  </conditionalFormatting>
  <conditionalFormatting sqref="AB292">
    <cfRule type="expression" dxfId="1221" priority="755" stopIfTrue="1">
      <formula>AM292&lt;=-2</formula>
    </cfRule>
    <cfRule type="expression" dxfId="1220" priority="756" stopIfTrue="1">
      <formula>AM292&gt;=2</formula>
    </cfRule>
  </conditionalFormatting>
  <conditionalFormatting sqref="AF292">
    <cfRule type="expression" dxfId="1219" priority="753" stopIfTrue="1">
      <formula>AN292&lt;=-2</formula>
    </cfRule>
    <cfRule type="expression" dxfId="1218" priority="754" stopIfTrue="1">
      <formula>AN292&gt;=2</formula>
    </cfRule>
  </conditionalFormatting>
  <conditionalFormatting sqref="I295">
    <cfRule type="expression" dxfId="1217" priority="751" stopIfTrue="1">
      <formula>$AG$450&lt;=-2</formula>
    </cfRule>
    <cfRule type="expression" dxfId="1216" priority="752" stopIfTrue="1">
      <formula>AG295&gt;=2</formula>
    </cfRule>
  </conditionalFormatting>
  <conditionalFormatting sqref="L295">
    <cfRule type="expression" dxfId="1215" priority="749" stopIfTrue="1">
      <formula>$AH$450&lt;=-2</formula>
    </cfRule>
    <cfRule type="expression" dxfId="1214" priority="750" stopIfTrue="1">
      <formula>AH295&gt;=2</formula>
    </cfRule>
  </conditionalFormatting>
  <conditionalFormatting sqref="O295">
    <cfRule type="expression" dxfId="1213" priority="747" stopIfTrue="1">
      <formula>AI295&lt;=-2</formula>
    </cfRule>
    <cfRule type="expression" dxfId="1212" priority="748" stopIfTrue="1">
      <formula>AI295&gt;=2</formula>
    </cfRule>
  </conditionalFormatting>
  <conditionalFormatting sqref="Q295">
    <cfRule type="expression" dxfId="1211" priority="745" stopIfTrue="1">
      <formula>AJ295&lt;=-2</formula>
    </cfRule>
    <cfRule type="expression" dxfId="1210" priority="746" stopIfTrue="1">
      <formula>AJ295&gt;=2</formula>
    </cfRule>
  </conditionalFormatting>
  <conditionalFormatting sqref="T295">
    <cfRule type="expression" dxfId="1209" priority="743" stopIfTrue="1">
      <formula>AK295&lt;=-2</formula>
    </cfRule>
    <cfRule type="expression" dxfId="1208" priority="744" stopIfTrue="1">
      <formula>AK295&gt;=2</formula>
    </cfRule>
  </conditionalFormatting>
  <conditionalFormatting sqref="X295">
    <cfRule type="expression" dxfId="1207" priority="741" stopIfTrue="1">
      <formula>AL295&lt;=-2</formula>
    </cfRule>
    <cfRule type="expression" dxfId="1206" priority="742" stopIfTrue="1">
      <formula>AL295&gt;=2</formula>
    </cfRule>
  </conditionalFormatting>
  <conditionalFormatting sqref="AB295">
    <cfRule type="expression" dxfId="1205" priority="739" stopIfTrue="1">
      <formula>AM295&lt;=-2</formula>
    </cfRule>
    <cfRule type="expression" dxfId="1204" priority="740" stopIfTrue="1">
      <formula>AM295&gt;=2</formula>
    </cfRule>
  </conditionalFormatting>
  <conditionalFormatting sqref="AF295">
    <cfRule type="expression" dxfId="1203" priority="737" stopIfTrue="1">
      <formula>AN295&lt;=-2</formula>
    </cfRule>
    <cfRule type="expression" dxfId="1202" priority="738" stopIfTrue="1">
      <formula>AN295&gt;=2</formula>
    </cfRule>
  </conditionalFormatting>
  <conditionalFormatting sqref="I298">
    <cfRule type="expression" dxfId="1201" priority="735" stopIfTrue="1">
      <formula>$AG$450&lt;=-2</formula>
    </cfRule>
    <cfRule type="expression" dxfId="1200" priority="736" stopIfTrue="1">
      <formula>AG298&gt;=2</formula>
    </cfRule>
  </conditionalFormatting>
  <conditionalFormatting sqref="L298">
    <cfRule type="expression" dxfId="1199" priority="733" stopIfTrue="1">
      <formula>$AH$450&lt;=-2</formula>
    </cfRule>
    <cfRule type="expression" dxfId="1198" priority="734" stopIfTrue="1">
      <formula>AH298&gt;=2</formula>
    </cfRule>
  </conditionalFormatting>
  <conditionalFormatting sqref="O298">
    <cfRule type="expression" dxfId="1197" priority="731" stopIfTrue="1">
      <formula>AI298&lt;=-2</formula>
    </cfRule>
    <cfRule type="expression" dxfId="1196" priority="732" stopIfTrue="1">
      <formula>AI298&gt;=2</formula>
    </cfRule>
  </conditionalFormatting>
  <conditionalFormatting sqref="Q298">
    <cfRule type="expression" dxfId="1195" priority="729" stopIfTrue="1">
      <formula>AJ298&lt;=-2</formula>
    </cfRule>
    <cfRule type="expression" dxfId="1194" priority="730" stopIfTrue="1">
      <formula>AJ298&gt;=2</formula>
    </cfRule>
  </conditionalFormatting>
  <conditionalFormatting sqref="T298">
    <cfRule type="expression" dxfId="1193" priority="727" stopIfTrue="1">
      <formula>AK298&lt;=-2</formula>
    </cfRule>
    <cfRule type="expression" dxfId="1192" priority="728" stopIfTrue="1">
      <formula>AK298&gt;=2</formula>
    </cfRule>
  </conditionalFormatting>
  <conditionalFormatting sqref="X298">
    <cfRule type="expression" dxfId="1191" priority="725" stopIfTrue="1">
      <formula>AL298&lt;=-2</formula>
    </cfRule>
    <cfRule type="expression" dxfId="1190" priority="726" stopIfTrue="1">
      <formula>AL298&gt;=2</formula>
    </cfRule>
  </conditionalFormatting>
  <conditionalFormatting sqref="AB298">
    <cfRule type="expression" dxfId="1189" priority="723" stopIfTrue="1">
      <formula>AM298&lt;=-2</formula>
    </cfRule>
    <cfRule type="expression" dxfId="1188" priority="724" stopIfTrue="1">
      <formula>AM298&gt;=2</formula>
    </cfRule>
  </conditionalFormatting>
  <conditionalFormatting sqref="AF298">
    <cfRule type="expression" dxfId="1187" priority="721" stopIfTrue="1">
      <formula>AN298&lt;=-2</formula>
    </cfRule>
    <cfRule type="expression" dxfId="1186" priority="722" stopIfTrue="1">
      <formula>AN298&gt;=2</formula>
    </cfRule>
  </conditionalFormatting>
  <conditionalFormatting sqref="I301">
    <cfRule type="expression" dxfId="1185" priority="719" stopIfTrue="1">
      <formula>$AG$450&lt;=-2</formula>
    </cfRule>
    <cfRule type="expression" dxfId="1184" priority="720" stopIfTrue="1">
      <formula>AG301&gt;=2</formula>
    </cfRule>
  </conditionalFormatting>
  <conditionalFormatting sqref="L301">
    <cfRule type="expression" dxfId="1183" priority="717" stopIfTrue="1">
      <formula>$AH$450&lt;=-2</formula>
    </cfRule>
    <cfRule type="expression" dxfId="1182" priority="718" stopIfTrue="1">
      <formula>AH301&gt;=2</formula>
    </cfRule>
  </conditionalFormatting>
  <conditionalFormatting sqref="O301">
    <cfRule type="expression" dxfId="1181" priority="715" stopIfTrue="1">
      <formula>AI301&lt;=-2</formula>
    </cfRule>
    <cfRule type="expression" dxfId="1180" priority="716" stopIfTrue="1">
      <formula>AI301&gt;=2</formula>
    </cfRule>
  </conditionalFormatting>
  <conditionalFormatting sqref="Q301">
    <cfRule type="expression" dxfId="1179" priority="713" stopIfTrue="1">
      <formula>AJ301&lt;=-2</formula>
    </cfRule>
    <cfRule type="expression" dxfId="1178" priority="714" stopIfTrue="1">
      <formula>AJ301&gt;=2</formula>
    </cfRule>
  </conditionalFormatting>
  <conditionalFormatting sqref="T301">
    <cfRule type="expression" dxfId="1177" priority="711" stopIfTrue="1">
      <formula>AK301&lt;=-2</formula>
    </cfRule>
    <cfRule type="expression" dxfId="1176" priority="712" stopIfTrue="1">
      <formula>AK301&gt;=2</formula>
    </cfRule>
  </conditionalFormatting>
  <conditionalFormatting sqref="X301">
    <cfRule type="expression" dxfId="1175" priority="709" stopIfTrue="1">
      <formula>AL301&lt;=-2</formula>
    </cfRule>
    <cfRule type="expression" dxfId="1174" priority="710" stopIfTrue="1">
      <formula>AL301&gt;=2</formula>
    </cfRule>
  </conditionalFormatting>
  <conditionalFormatting sqref="AB301">
    <cfRule type="expression" dxfId="1173" priority="707" stopIfTrue="1">
      <formula>AM301&lt;=-2</formula>
    </cfRule>
    <cfRule type="expression" dxfId="1172" priority="708" stopIfTrue="1">
      <formula>AM301&gt;=2</formula>
    </cfRule>
  </conditionalFormatting>
  <conditionalFormatting sqref="AF301">
    <cfRule type="expression" dxfId="1171" priority="705" stopIfTrue="1">
      <formula>AN301&lt;=-2</formula>
    </cfRule>
    <cfRule type="expression" dxfId="1170" priority="706" stopIfTrue="1">
      <formula>AN301&gt;=2</formula>
    </cfRule>
  </conditionalFormatting>
  <conditionalFormatting sqref="I304">
    <cfRule type="expression" dxfId="1169" priority="703" stopIfTrue="1">
      <formula>$AG$450&lt;=-2</formula>
    </cfRule>
    <cfRule type="expression" dxfId="1168" priority="704" stopIfTrue="1">
      <formula>AG304&gt;=2</formula>
    </cfRule>
  </conditionalFormatting>
  <conditionalFormatting sqref="L304">
    <cfRule type="expression" dxfId="1167" priority="701" stopIfTrue="1">
      <formula>$AH$450&lt;=-2</formula>
    </cfRule>
    <cfRule type="expression" dxfId="1166" priority="702" stopIfTrue="1">
      <formula>AH304&gt;=2</formula>
    </cfRule>
  </conditionalFormatting>
  <conditionalFormatting sqref="O304">
    <cfRule type="expression" dxfId="1165" priority="699" stopIfTrue="1">
      <formula>AI304&lt;=-2</formula>
    </cfRule>
    <cfRule type="expression" dxfId="1164" priority="700" stopIfTrue="1">
      <formula>AI304&gt;=2</formula>
    </cfRule>
  </conditionalFormatting>
  <conditionalFormatting sqref="Q304">
    <cfRule type="expression" dxfId="1163" priority="697" stopIfTrue="1">
      <formula>AJ304&lt;=-2</formula>
    </cfRule>
    <cfRule type="expression" dxfId="1162" priority="698" stopIfTrue="1">
      <formula>AJ304&gt;=2</formula>
    </cfRule>
  </conditionalFormatting>
  <conditionalFormatting sqref="T304">
    <cfRule type="expression" dxfId="1161" priority="695" stopIfTrue="1">
      <formula>AK304&lt;=-2</formula>
    </cfRule>
    <cfRule type="expression" dxfId="1160" priority="696" stopIfTrue="1">
      <formula>AK304&gt;=2</formula>
    </cfRule>
  </conditionalFormatting>
  <conditionalFormatting sqref="X304">
    <cfRule type="expression" dxfId="1159" priority="693" stopIfTrue="1">
      <formula>AL304&lt;=-2</formula>
    </cfRule>
    <cfRule type="expression" dxfId="1158" priority="694" stopIfTrue="1">
      <formula>AL304&gt;=2</formula>
    </cfRule>
  </conditionalFormatting>
  <conditionalFormatting sqref="AB304">
    <cfRule type="expression" dxfId="1157" priority="691" stopIfTrue="1">
      <formula>AM304&lt;=-2</formula>
    </cfRule>
    <cfRule type="expression" dxfId="1156" priority="692" stopIfTrue="1">
      <formula>AM304&gt;=2</formula>
    </cfRule>
  </conditionalFormatting>
  <conditionalFormatting sqref="AF304">
    <cfRule type="expression" dxfId="1155" priority="689" stopIfTrue="1">
      <formula>AN304&lt;=-2</formula>
    </cfRule>
    <cfRule type="expression" dxfId="1154" priority="690" stopIfTrue="1">
      <formula>AN304&gt;=2</formula>
    </cfRule>
  </conditionalFormatting>
  <conditionalFormatting sqref="I307">
    <cfRule type="expression" dxfId="1153" priority="687" stopIfTrue="1">
      <formula>$AG$450&lt;=-2</formula>
    </cfRule>
    <cfRule type="expression" dxfId="1152" priority="688" stopIfTrue="1">
      <formula>AG307&gt;=2</formula>
    </cfRule>
  </conditionalFormatting>
  <conditionalFormatting sqref="L307">
    <cfRule type="expression" dxfId="1151" priority="685" stopIfTrue="1">
      <formula>$AH$450&lt;=-2</formula>
    </cfRule>
    <cfRule type="expression" dxfId="1150" priority="686" stopIfTrue="1">
      <formula>AH307&gt;=2</formula>
    </cfRule>
  </conditionalFormatting>
  <conditionalFormatting sqref="O307">
    <cfRule type="expression" dxfId="1149" priority="683" stopIfTrue="1">
      <formula>AI307&lt;=-2</formula>
    </cfRule>
    <cfRule type="expression" dxfId="1148" priority="684" stopIfTrue="1">
      <formula>AI307&gt;=2</formula>
    </cfRule>
  </conditionalFormatting>
  <conditionalFormatting sqref="Q307">
    <cfRule type="expression" dxfId="1147" priority="681" stopIfTrue="1">
      <formula>AJ307&lt;=-2</formula>
    </cfRule>
    <cfRule type="expression" dxfId="1146" priority="682" stopIfTrue="1">
      <formula>AJ307&gt;=2</formula>
    </cfRule>
  </conditionalFormatting>
  <conditionalFormatting sqref="T307">
    <cfRule type="expression" dxfId="1145" priority="679" stopIfTrue="1">
      <formula>AK307&lt;=-2</formula>
    </cfRule>
    <cfRule type="expression" dxfId="1144" priority="680" stopIfTrue="1">
      <formula>AK307&gt;=2</formula>
    </cfRule>
  </conditionalFormatting>
  <conditionalFormatting sqref="X307">
    <cfRule type="expression" dxfId="1143" priority="677" stopIfTrue="1">
      <formula>AL307&lt;=-2</formula>
    </cfRule>
    <cfRule type="expression" dxfId="1142" priority="678" stopIfTrue="1">
      <formula>AL307&gt;=2</formula>
    </cfRule>
  </conditionalFormatting>
  <conditionalFormatting sqref="AB307">
    <cfRule type="expression" dxfId="1141" priority="675" stopIfTrue="1">
      <formula>AM307&lt;=-2</formula>
    </cfRule>
    <cfRule type="expression" dxfId="1140" priority="676" stopIfTrue="1">
      <formula>AM307&gt;=2</formula>
    </cfRule>
  </conditionalFormatting>
  <conditionalFormatting sqref="AF307">
    <cfRule type="expression" dxfId="1139" priority="673" stopIfTrue="1">
      <formula>AN307&lt;=-2</formula>
    </cfRule>
    <cfRule type="expression" dxfId="1138" priority="674" stopIfTrue="1">
      <formula>AN307&gt;=2</formula>
    </cfRule>
  </conditionalFormatting>
  <conditionalFormatting sqref="I310">
    <cfRule type="expression" dxfId="1137" priority="671" stopIfTrue="1">
      <formula>$AG$450&lt;=-2</formula>
    </cfRule>
    <cfRule type="expression" dxfId="1136" priority="672" stopIfTrue="1">
      <formula>AG310&gt;=2</formula>
    </cfRule>
  </conditionalFormatting>
  <conditionalFormatting sqref="L310">
    <cfRule type="expression" dxfId="1135" priority="669" stopIfTrue="1">
      <formula>$AH$450&lt;=-2</formula>
    </cfRule>
    <cfRule type="expression" dxfId="1134" priority="670" stopIfTrue="1">
      <formula>AH310&gt;=2</formula>
    </cfRule>
  </conditionalFormatting>
  <conditionalFormatting sqref="O310">
    <cfRule type="expression" dxfId="1133" priority="667" stopIfTrue="1">
      <formula>AI310&lt;=-2</formula>
    </cfRule>
    <cfRule type="expression" dxfId="1132" priority="668" stopIfTrue="1">
      <formula>AI310&gt;=2</formula>
    </cfRule>
  </conditionalFormatting>
  <conditionalFormatting sqref="Q310">
    <cfRule type="expression" dxfId="1131" priority="665" stopIfTrue="1">
      <formula>AJ310&lt;=-2</formula>
    </cfRule>
    <cfRule type="expression" dxfId="1130" priority="666" stopIfTrue="1">
      <formula>AJ310&gt;=2</formula>
    </cfRule>
  </conditionalFormatting>
  <conditionalFormatting sqref="T310">
    <cfRule type="expression" dxfId="1129" priority="663" stopIfTrue="1">
      <formula>AK310&lt;=-2</formula>
    </cfRule>
    <cfRule type="expression" dxfId="1128" priority="664" stopIfTrue="1">
      <formula>AK310&gt;=2</formula>
    </cfRule>
  </conditionalFormatting>
  <conditionalFormatting sqref="X310">
    <cfRule type="expression" dxfId="1127" priority="661" stopIfTrue="1">
      <formula>AL310&lt;=-2</formula>
    </cfRule>
    <cfRule type="expression" dxfId="1126" priority="662" stopIfTrue="1">
      <formula>AL310&gt;=2</formula>
    </cfRule>
  </conditionalFormatting>
  <conditionalFormatting sqref="AB310">
    <cfRule type="expression" dxfId="1125" priority="659" stopIfTrue="1">
      <formula>AM310&lt;=-2</formula>
    </cfRule>
    <cfRule type="expression" dxfId="1124" priority="660" stopIfTrue="1">
      <formula>AM310&gt;=2</formula>
    </cfRule>
  </conditionalFormatting>
  <conditionalFormatting sqref="AF310">
    <cfRule type="expression" dxfId="1123" priority="657" stopIfTrue="1">
      <formula>AN310&lt;=-2</formula>
    </cfRule>
    <cfRule type="expression" dxfId="1122" priority="658" stopIfTrue="1">
      <formula>AN310&gt;=2</formula>
    </cfRule>
  </conditionalFormatting>
  <conditionalFormatting sqref="I313">
    <cfRule type="expression" dxfId="1121" priority="655" stopIfTrue="1">
      <formula>$AG$450&lt;=-2</formula>
    </cfRule>
    <cfRule type="expression" dxfId="1120" priority="656" stopIfTrue="1">
      <formula>AG313&gt;=2</formula>
    </cfRule>
  </conditionalFormatting>
  <conditionalFormatting sqref="L313">
    <cfRule type="expression" dxfId="1119" priority="653" stopIfTrue="1">
      <formula>$AH$450&lt;=-2</formula>
    </cfRule>
    <cfRule type="expression" dxfId="1118" priority="654" stopIfTrue="1">
      <formula>AH313&gt;=2</formula>
    </cfRule>
  </conditionalFormatting>
  <conditionalFormatting sqref="O313">
    <cfRule type="expression" dxfId="1117" priority="651" stopIfTrue="1">
      <formula>AI313&lt;=-2</formula>
    </cfRule>
    <cfRule type="expression" dxfId="1116" priority="652" stopIfTrue="1">
      <formula>AI313&gt;=2</formula>
    </cfRule>
  </conditionalFormatting>
  <conditionalFormatting sqref="Q313">
    <cfRule type="expression" dxfId="1115" priority="649" stopIfTrue="1">
      <formula>AJ313&lt;=-2</formula>
    </cfRule>
    <cfRule type="expression" dxfId="1114" priority="650" stopIfTrue="1">
      <formula>AJ313&gt;=2</formula>
    </cfRule>
  </conditionalFormatting>
  <conditionalFormatting sqref="T313">
    <cfRule type="expression" dxfId="1113" priority="647" stopIfTrue="1">
      <formula>AK313&lt;=-2</formula>
    </cfRule>
    <cfRule type="expression" dxfId="1112" priority="648" stopIfTrue="1">
      <formula>AK313&gt;=2</formula>
    </cfRule>
  </conditionalFormatting>
  <conditionalFormatting sqref="X313">
    <cfRule type="expression" dxfId="1111" priority="645" stopIfTrue="1">
      <formula>AL313&lt;=-2</formula>
    </cfRule>
    <cfRule type="expression" dxfId="1110" priority="646" stopIfTrue="1">
      <formula>AL313&gt;=2</formula>
    </cfRule>
  </conditionalFormatting>
  <conditionalFormatting sqref="AB313">
    <cfRule type="expression" dxfId="1109" priority="643" stopIfTrue="1">
      <formula>AM313&lt;=-2</formula>
    </cfRule>
    <cfRule type="expression" dxfId="1108" priority="644" stopIfTrue="1">
      <formula>AM313&gt;=2</formula>
    </cfRule>
  </conditionalFormatting>
  <conditionalFormatting sqref="AF313">
    <cfRule type="expression" dxfId="1107" priority="641" stopIfTrue="1">
      <formula>AN313&lt;=-2</formula>
    </cfRule>
    <cfRule type="expression" dxfId="1106" priority="642" stopIfTrue="1">
      <formula>AN313&gt;=2</formula>
    </cfRule>
  </conditionalFormatting>
  <conditionalFormatting sqref="I316">
    <cfRule type="expression" dxfId="1105" priority="639" stopIfTrue="1">
      <formula>$AG$450&lt;=-2</formula>
    </cfRule>
    <cfRule type="expression" dxfId="1104" priority="640" stopIfTrue="1">
      <formula>AG316&gt;=2</formula>
    </cfRule>
  </conditionalFormatting>
  <conditionalFormatting sqref="L316">
    <cfRule type="expression" dxfId="1103" priority="637" stopIfTrue="1">
      <formula>$AH$450&lt;=-2</formula>
    </cfRule>
    <cfRule type="expression" dxfId="1102" priority="638" stopIfTrue="1">
      <formula>AH316&gt;=2</formula>
    </cfRule>
  </conditionalFormatting>
  <conditionalFormatting sqref="O316">
    <cfRule type="expression" dxfId="1101" priority="635" stopIfTrue="1">
      <formula>AI316&lt;=-2</formula>
    </cfRule>
    <cfRule type="expression" dxfId="1100" priority="636" stopIfTrue="1">
      <formula>AI316&gt;=2</formula>
    </cfRule>
  </conditionalFormatting>
  <conditionalFormatting sqref="Q316">
    <cfRule type="expression" dxfId="1099" priority="633" stopIfTrue="1">
      <formula>AJ316&lt;=-2</formula>
    </cfRule>
    <cfRule type="expression" dxfId="1098" priority="634" stopIfTrue="1">
      <formula>AJ316&gt;=2</formula>
    </cfRule>
  </conditionalFormatting>
  <conditionalFormatting sqref="T316">
    <cfRule type="expression" dxfId="1097" priority="631" stopIfTrue="1">
      <formula>AK316&lt;=-2</formula>
    </cfRule>
    <cfRule type="expression" dxfId="1096" priority="632" stopIfTrue="1">
      <formula>AK316&gt;=2</formula>
    </cfRule>
  </conditionalFormatting>
  <conditionalFormatting sqref="X316">
    <cfRule type="expression" dxfId="1095" priority="629" stopIfTrue="1">
      <formula>AL316&lt;=-2</formula>
    </cfRule>
    <cfRule type="expression" dxfId="1094" priority="630" stopIfTrue="1">
      <formula>AL316&gt;=2</formula>
    </cfRule>
  </conditionalFormatting>
  <conditionalFormatting sqref="AB316">
    <cfRule type="expression" dxfId="1093" priority="627" stopIfTrue="1">
      <formula>AM316&lt;=-2</formula>
    </cfRule>
    <cfRule type="expression" dxfId="1092" priority="628" stopIfTrue="1">
      <formula>AM316&gt;=2</formula>
    </cfRule>
  </conditionalFormatting>
  <conditionalFormatting sqref="AF316">
    <cfRule type="expression" dxfId="1091" priority="625" stopIfTrue="1">
      <formula>AN316&lt;=-2</formula>
    </cfRule>
    <cfRule type="expression" dxfId="1090" priority="626" stopIfTrue="1">
      <formula>AN316&gt;=2</formula>
    </cfRule>
  </conditionalFormatting>
  <conditionalFormatting sqref="I319">
    <cfRule type="expression" dxfId="1089" priority="623" stopIfTrue="1">
      <formula>$AG$450&lt;=-2</formula>
    </cfRule>
    <cfRule type="expression" dxfId="1088" priority="624" stopIfTrue="1">
      <formula>AG319&gt;=2</formula>
    </cfRule>
  </conditionalFormatting>
  <conditionalFormatting sqref="L319">
    <cfRule type="expression" dxfId="1087" priority="621" stopIfTrue="1">
      <formula>$AH$450&lt;=-2</formula>
    </cfRule>
    <cfRule type="expression" dxfId="1086" priority="622" stopIfTrue="1">
      <formula>AH319&gt;=2</formula>
    </cfRule>
  </conditionalFormatting>
  <conditionalFormatting sqref="O319">
    <cfRule type="expression" dxfId="1085" priority="619" stopIfTrue="1">
      <formula>AI319&lt;=-2</formula>
    </cfRule>
    <cfRule type="expression" dxfId="1084" priority="620" stopIfTrue="1">
      <formula>AI319&gt;=2</formula>
    </cfRule>
  </conditionalFormatting>
  <conditionalFormatting sqref="Q319">
    <cfRule type="expression" dxfId="1083" priority="617" stopIfTrue="1">
      <formula>AJ319&lt;=-2</formula>
    </cfRule>
    <cfRule type="expression" dxfId="1082" priority="618" stopIfTrue="1">
      <formula>AJ319&gt;=2</formula>
    </cfRule>
  </conditionalFormatting>
  <conditionalFormatting sqref="T319">
    <cfRule type="expression" dxfId="1081" priority="615" stopIfTrue="1">
      <formula>AK319&lt;=-2</formula>
    </cfRule>
    <cfRule type="expression" dxfId="1080" priority="616" stopIfTrue="1">
      <formula>AK319&gt;=2</formula>
    </cfRule>
  </conditionalFormatting>
  <conditionalFormatting sqref="X319">
    <cfRule type="expression" dxfId="1079" priority="613" stopIfTrue="1">
      <formula>AL319&lt;=-2</formula>
    </cfRule>
    <cfRule type="expression" dxfId="1078" priority="614" stopIfTrue="1">
      <formula>AL319&gt;=2</formula>
    </cfRule>
  </conditionalFormatting>
  <conditionalFormatting sqref="AB319">
    <cfRule type="expression" dxfId="1077" priority="611" stopIfTrue="1">
      <formula>AM319&lt;=-2</formula>
    </cfRule>
    <cfRule type="expression" dxfId="1076" priority="612" stopIfTrue="1">
      <formula>AM319&gt;=2</formula>
    </cfRule>
  </conditionalFormatting>
  <conditionalFormatting sqref="AF319">
    <cfRule type="expression" dxfId="1075" priority="609" stopIfTrue="1">
      <formula>AN319&lt;=-2</formula>
    </cfRule>
    <cfRule type="expression" dxfId="1074" priority="610" stopIfTrue="1">
      <formula>AN319&gt;=2</formula>
    </cfRule>
  </conditionalFormatting>
  <conditionalFormatting sqref="I322">
    <cfRule type="expression" dxfId="1073" priority="607" stopIfTrue="1">
      <formula>$AG$450&lt;=-2</formula>
    </cfRule>
    <cfRule type="expression" dxfId="1072" priority="608" stopIfTrue="1">
      <formula>AG322&gt;=2</formula>
    </cfRule>
  </conditionalFormatting>
  <conditionalFormatting sqref="L322">
    <cfRule type="expression" dxfId="1071" priority="605" stopIfTrue="1">
      <formula>$AH$450&lt;=-2</formula>
    </cfRule>
    <cfRule type="expression" dxfId="1070" priority="606" stopIfTrue="1">
      <formula>AH322&gt;=2</formula>
    </cfRule>
  </conditionalFormatting>
  <conditionalFormatting sqref="O322">
    <cfRule type="expression" dxfId="1069" priority="603" stopIfTrue="1">
      <formula>AI322&lt;=-2</formula>
    </cfRule>
    <cfRule type="expression" dxfId="1068" priority="604" stopIfTrue="1">
      <formula>AI322&gt;=2</formula>
    </cfRule>
  </conditionalFormatting>
  <conditionalFormatting sqref="Q322">
    <cfRule type="expression" dxfId="1067" priority="601" stopIfTrue="1">
      <formula>AJ322&lt;=-2</formula>
    </cfRule>
    <cfRule type="expression" dxfId="1066" priority="602" stopIfTrue="1">
      <formula>AJ322&gt;=2</formula>
    </cfRule>
  </conditionalFormatting>
  <conditionalFormatting sqref="T322">
    <cfRule type="expression" dxfId="1065" priority="599" stopIfTrue="1">
      <formula>AK322&lt;=-2</formula>
    </cfRule>
    <cfRule type="expression" dxfId="1064" priority="600" stopIfTrue="1">
      <formula>AK322&gt;=2</formula>
    </cfRule>
  </conditionalFormatting>
  <conditionalFormatting sqref="X322">
    <cfRule type="expression" dxfId="1063" priority="597" stopIfTrue="1">
      <formula>AL322&lt;=-2</formula>
    </cfRule>
    <cfRule type="expression" dxfId="1062" priority="598" stopIfTrue="1">
      <formula>AL322&gt;=2</formula>
    </cfRule>
  </conditionalFormatting>
  <conditionalFormatting sqref="AB322">
    <cfRule type="expression" dxfId="1061" priority="595" stopIfTrue="1">
      <formula>AM322&lt;=-2</formula>
    </cfRule>
    <cfRule type="expression" dxfId="1060" priority="596" stopIfTrue="1">
      <formula>AM322&gt;=2</formula>
    </cfRule>
  </conditionalFormatting>
  <conditionalFormatting sqref="AF322">
    <cfRule type="expression" dxfId="1059" priority="593" stopIfTrue="1">
      <formula>AN322&lt;=-2</formula>
    </cfRule>
    <cfRule type="expression" dxfId="1058" priority="594" stopIfTrue="1">
      <formula>AN322&gt;=2</formula>
    </cfRule>
  </conditionalFormatting>
  <conditionalFormatting sqref="I325">
    <cfRule type="expression" dxfId="1057" priority="591" stopIfTrue="1">
      <formula>$AG$450&lt;=-2</formula>
    </cfRule>
    <cfRule type="expression" dxfId="1056" priority="592" stopIfTrue="1">
      <formula>AG325&gt;=2</formula>
    </cfRule>
  </conditionalFormatting>
  <conditionalFormatting sqref="L325">
    <cfRule type="expression" dxfId="1055" priority="589" stopIfTrue="1">
      <formula>$AH$450&lt;=-2</formula>
    </cfRule>
    <cfRule type="expression" dxfId="1054" priority="590" stopIfTrue="1">
      <formula>AH325&gt;=2</formula>
    </cfRule>
  </conditionalFormatting>
  <conditionalFormatting sqref="O325">
    <cfRule type="expression" dxfId="1053" priority="587" stopIfTrue="1">
      <formula>AI325&lt;=-2</formula>
    </cfRule>
    <cfRule type="expression" dxfId="1052" priority="588" stopIfTrue="1">
      <formula>AI325&gt;=2</formula>
    </cfRule>
  </conditionalFormatting>
  <conditionalFormatting sqref="Q325">
    <cfRule type="expression" dxfId="1051" priority="585" stopIfTrue="1">
      <formula>AJ325&lt;=-2</formula>
    </cfRule>
    <cfRule type="expression" dxfId="1050" priority="586" stopIfTrue="1">
      <formula>AJ325&gt;=2</formula>
    </cfRule>
  </conditionalFormatting>
  <conditionalFormatting sqref="T325">
    <cfRule type="expression" dxfId="1049" priority="583" stopIfTrue="1">
      <formula>AK325&lt;=-2</formula>
    </cfRule>
    <cfRule type="expression" dxfId="1048" priority="584" stopIfTrue="1">
      <formula>AK325&gt;=2</formula>
    </cfRule>
  </conditionalFormatting>
  <conditionalFormatting sqref="X325">
    <cfRule type="expression" dxfId="1047" priority="581" stopIfTrue="1">
      <formula>AL325&lt;=-2</formula>
    </cfRule>
    <cfRule type="expression" dxfId="1046" priority="582" stopIfTrue="1">
      <formula>AL325&gt;=2</formula>
    </cfRule>
  </conditionalFormatting>
  <conditionalFormatting sqref="AB325">
    <cfRule type="expression" dxfId="1045" priority="579" stopIfTrue="1">
      <formula>AM325&lt;=-2</formula>
    </cfRule>
    <cfRule type="expression" dxfId="1044" priority="580" stopIfTrue="1">
      <formula>AM325&gt;=2</formula>
    </cfRule>
  </conditionalFormatting>
  <conditionalFormatting sqref="AF325">
    <cfRule type="expression" dxfId="1043" priority="577" stopIfTrue="1">
      <formula>AN325&lt;=-2</formula>
    </cfRule>
    <cfRule type="expression" dxfId="1042" priority="578" stopIfTrue="1">
      <formula>AN325&gt;=2</formula>
    </cfRule>
  </conditionalFormatting>
  <conditionalFormatting sqref="I328">
    <cfRule type="expression" dxfId="1041" priority="575" stopIfTrue="1">
      <formula>$AG$450&lt;=-2</formula>
    </cfRule>
    <cfRule type="expression" dxfId="1040" priority="576" stopIfTrue="1">
      <formula>AG328&gt;=2</formula>
    </cfRule>
  </conditionalFormatting>
  <conditionalFormatting sqref="L328">
    <cfRule type="expression" dxfId="1039" priority="573" stopIfTrue="1">
      <formula>$AH$450&lt;=-2</formula>
    </cfRule>
    <cfRule type="expression" dxfId="1038" priority="574" stopIfTrue="1">
      <formula>AH328&gt;=2</formula>
    </cfRule>
  </conditionalFormatting>
  <conditionalFormatting sqref="O328">
    <cfRule type="expression" dxfId="1037" priority="571" stopIfTrue="1">
      <formula>AI328&lt;=-2</formula>
    </cfRule>
    <cfRule type="expression" dxfId="1036" priority="572" stopIfTrue="1">
      <formula>AI328&gt;=2</formula>
    </cfRule>
  </conditionalFormatting>
  <conditionalFormatting sqref="Q328">
    <cfRule type="expression" dxfId="1035" priority="569" stopIfTrue="1">
      <formula>AJ328&lt;=-2</formula>
    </cfRule>
    <cfRule type="expression" dxfId="1034" priority="570" stopIfTrue="1">
      <formula>AJ328&gt;=2</formula>
    </cfRule>
  </conditionalFormatting>
  <conditionalFormatting sqref="T328">
    <cfRule type="expression" dxfId="1033" priority="567" stopIfTrue="1">
      <formula>AK328&lt;=-2</formula>
    </cfRule>
    <cfRule type="expression" dxfId="1032" priority="568" stopIfTrue="1">
      <formula>AK328&gt;=2</formula>
    </cfRule>
  </conditionalFormatting>
  <conditionalFormatting sqref="X328">
    <cfRule type="expression" dxfId="1031" priority="565" stopIfTrue="1">
      <formula>AL328&lt;=-2</formula>
    </cfRule>
    <cfRule type="expression" dxfId="1030" priority="566" stopIfTrue="1">
      <formula>AL328&gt;=2</formula>
    </cfRule>
  </conditionalFormatting>
  <conditionalFormatting sqref="AB328">
    <cfRule type="expression" dxfId="1029" priority="563" stopIfTrue="1">
      <formula>AM328&lt;=-2</formula>
    </cfRule>
    <cfRule type="expression" dxfId="1028" priority="564" stopIfTrue="1">
      <formula>AM328&gt;=2</formula>
    </cfRule>
  </conditionalFormatting>
  <conditionalFormatting sqref="AF328">
    <cfRule type="expression" dxfId="1027" priority="561" stopIfTrue="1">
      <formula>AN328&lt;=-2</formula>
    </cfRule>
    <cfRule type="expression" dxfId="1026" priority="562" stopIfTrue="1">
      <formula>AN328&gt;=2</formula>
    </cfRule>
  </conditionalFormatting>
  <conditionalFormatting sqref="I331">
    <cfRule type="expression" dxfId="1025" priority="559" stopIfTrue="1">
      <formula>$AG$450&lt;=-2</formula>
    </cfRule>
    <cfRule type="expression" dxfId="1024" priority="560" stopIfTrue="1">
      <formula>AG331&gt;=2</formula>
    </cfRule>
  </conditionalFormatting>
  <conditionalFormatting sqref="L331">
    <cfRule type="expression" dxfId="1023" priority="557" stopIfTrue="1">
      <formula>$AH$450&lt;=-2</formula>
    </cfRule>
    <cfRule type="expression" dxfId="1022" priority="558" stopIfTrue="1">
      <formula>AH331&gt;=2</formula>
    </cfRule>
  </conditionalFormatting>
  <conditionalFormatting sqref="O331">
    <cfRule type="expression" dxfId="1021" priority="555" stopIfTrue="1">
      <formula>AI331&lt;=-2</formula>
    </cfRule>
    <cfRule type="expression" dxfId="1020" priority="556" stopIfTrue="1">
      <formula>AI331&gt;=2</formula>
    </cfRule>
  </conditionalFormatting>
  <conditionalFormatting sqref="Q331">
    <cfRule type="expression" dxfId="1019" priority="553" stopIfTrue="1">
      <formula>AJ331&lt;=-2</formula>
    </cfRule>
    <cfRule type="expression" dxfId="1018" priority="554" stopIfTrue="1">
      <formula>AJ331&gt;=2</formula>
    </cfRule>
  </conditionalFormatting>
  <conditionalFormatting sqref="T331">
    <cfRule type="expression" dxfId="1017" priority="551" stopIfTrue="1">
      <formula>AK331&lt;=-2</formula>
    </cfRule>
    <cfRule type="expression" dxfId="1016" priority="552" stopIfTrue="1">
      <formula>AK331&gt;=2</formula>
    </cfRule>
  </conditionalFormatting>
  <conditionalFormatting sqref="X331">
    <cfRule type="expression" dxfId="1015" priority="549" stopIfTrue="1">
      <formula>AL331&lt;=-2</formula>
    </cfRule>
    <cfRule type="expression" dxfId="1014" priority="550" stopIfTrue="1">
      <formula>AL331&gt;=2</formula>
    </cfRule>
  </conditionalFormatting>
  <conditionalFormatting sqref="AB331">
    <cfRule type="expression" dxfId="1013" priority="547" stopIfTrue="1">
      <formula>AM331&lt;=-2</formula>
    </cfRule>
    <cfRule type="expression" dxfId="1012" priority="548" stopIfTrue="1">
      <formula>AM331&gt;=2</formula>
    </cfRule>
  </conditionalFormatting>
  <conditionalFormatting sqref="AF331">
    <cfRule type="expression" dxfId="1011" priority="545" stopIfTrue="1">
      <formula>AN331&lt;=-2</formula>
    </cfRule>
    <cfRule type="expression" dxfId="1010" priority="546" stopIfTrue="1">
      <formula>AN331&gt;=2</formula>
    </cfRule>
  </conditionalFormatting>
  <conditionalFormatting sqref="I334">
    <cfRule type="expression" dxfId="1009" priority="543" stopIfTrue="1">
      <formula>$AG$450&lt;=-2</formula>
    </cfRule>
    <cfRule type="expression" dxfId="1008" priority="544" stopIfTrue="1">
      <formula>AG334&gt;=2</formula>
    </cfRule>
  </conditionalFormatting>
  <conditionalFormatting sqref="L334">
    <cfRule type="expression" dxfId="1007" priority="541" stopIfTrue="1">
      <formula>$AH$450&lt;=-2</formula>
    </cfRule>
    <cfRule type="expression" dxfId="1006" priority="542" stopIfTrue="1">
      <formula>AH334&gt;=2</formula>
    </cfRule>
  </conditionalFormatting>
  <conditionalFormatting sqref="O334">
    <cfRule type="expression" dxfId="1005" priority="539" stopIfTrue="1">
      <formula>AI334&lt;=-2</formula>
    </cfRule>
    <cfRule type="expression" dxfId="1004" priority="540" stopIfTrue="1">
      <formula>AI334&gt;=2</formula>
    </cfRule>
  </conditionalFormatting>
  <conditionalFormatting sqref="Q334">
    <cfRule type="expression" dxfId="1003" priority="537" stopIfTrue="1">
      <formula>AJ334&lt;=-2</formula>
    </cfRule>
    <cfRule type="expression" dxfId="1002" priority="538" stopIfTrue="1">
      <formula>AJ334&gt;=2</formula>
    </cfRule>
  </conditionalFormatting>
  <conditionalFormatting sqref="T334">
    <cfRule type="expression" dxfId="1001" priority="535" stopIfTrue="1">
      <formula>AK334&lt;=-2</formula>
    </cfRule>
    <cfRule type="expression" dxfId="1000" priority="536" stopIfTrue="1">
      <formula>AK334&gt;=2</formula>
    </cfRule>
  </conditionalFormatting>
  <conditionalFormatting sqref="X334">
    <cfRule type="expression" dxfId="999" priority="533" stopIfTrue="1">
      <formula>AL334&lt;=-2</formula>
    </cfRule>
    <cfRule type="expression" dxfId="998" priority="534" stopIfTrue="1">
      <formula>AL334&gt;=2</formula>
    </cfRule>
  </conditionalFormatting>
  <conditionalFormatting sqref="AB334">
    <cfRule type="expression" dxfId="997" priority="531" stopIfTrue="1">
      <formula>AM334&lt;=-2</formula>
    </cfRule>
    <cfRule type="expression" dxfId="996" priority="532" stopIfTrue="1">
      <formula>AM334&gt;=2</formula>
    </cfRule>
  </conditionalFormatting>
  <conditionalFormatting sqref="AF334">
    <cfRule type="expression" dxfId="995" priority="529" stopIfTrue="1">
      <formula>AN334&lt;=-2</formula>
    </cfRule>
    <cfRule type="expression" dxfId="994" priority="530" stopIfTrue="1">
      <formula>AN334&gt;=2</formula>
    </cfRule>
  </conditionalFormatting>
  <conditionalFormatting sqref="I337">
    <cfRule type="expression" dxfId="993" priority="527" stopIfTrue="1">
      <formula>$AG$450&lt;=-2</formula>
    </cfRule>
    <cfRule type="expression" dxfId="992" priority="528" stopIfTrue="1">
      <formula>AG337&gt;=2</formula>
    </cfRule>
  </conditionalFormatting>
  <conditionalFormatting sqref="L337">
    <cfRule type="expression" dxfId="991" priority="525" stopIfTrue="1">
      <formula>$AH$450&lt;=-2</formula>
    </cfRule>
    <cfRule type="expression" dxfId="990" priority="526" stopIfTrue="1">
      <formula>AH337&gt;=2</formula>
    </cfRule>
  </conditionalFormatting>
  <conditionalFormatting sqref="O337">
    <cfRule type="expression" dxfId="989" priority="523" stopIfTrue="1">
      <formula>AI337&lt;=-2</formula>
    </cfRule>
    <cfRule type="expression" dxfId="988" priority="524" stopIfTrue="1">
      <formula>AI337&gt;=2</formula>
    </cfRule>
  </conditionalFormatting>
  <conditionalFormatting sqref="Q337">
    <cfRule type="expression" dxfId="987" priority="521" stopIfTrue="1">
      <formula>AJ337&lt;=-2</formula>
    </cfRule>
    <cfRule type="expression" dxfId="986" priority="522" stopIfTrue="1">
      <formula>AJ337&gt;=2</formula>
    </cfRule>
  </conditionalFormatting>
  <conditionalFormatting sqref="T337">
    <cfRule type="expression" dxfId="985" priority="519" stopIfTrue="1">
      <formula>AK337&lt;=-2</formula>
    </cfRule>
    <cfRule type="expression" dxfId="984" priority="520" stopIfTrue="1">
      <formula>AK337&gt;=2</formula>
    </cfRule>
  </conditionalFormatting>
  <conditionalFormatting sqref="X337">
    <cfRule type="expression" dxfId="983" priority="517" stopIfTrue="1">
      <formula>AL337&lt;=-2</formula>
    </cfRule>
    <cfRule type="expression" dxfId="982" priority="518" stopIfTrue="1">
      <formula>AL337&gt;=2</formula>
    </cfRule>
  </conditionalFormatting>
  <conditionalFormatting sqref="AB337">
    <cfRule type="expression" dxfId="981" priority="515" stopIfTrue="1">
      <formula>AM337&lt;=-2</formula>
    </cfRule>
    <cfRule type="expression" dxfId="980" priority="516" stopIfTrue="1">
      <formula>AM337&gt;=2</formula>
    </cfRule>
  </conditionalFormatting>
  <conditionalFormatting sqref="AF337">
    <cfRule type="expression" dxfId="979" priority="513" stopIfTrue="1">
      <formula>AN337&lt;=-2</formula>
    </cfRule>
    <cfRule type="expression" dxfId="978" priority="514" stopIfTrue="1">
      <formula>AN337&gt;=2</formula>
    </cfRule>
  </conditionalFormatting>
  <conditionalFormatting sqref="I347">
    <cfRule type="expression" dxfId="977" priority="511" stopIfTrue="1">
      <formula>$AG$450&lt;=-2</formula>
    </cfRule>
    <cfRule type="expression" dxfId="976" priority="512" stopIfTrue="1">
      <formula>AG347&gt;=2</formula>
    </cfRule>
  </conditionalFormatting>
  <conditionalFormatting sqref="L347">
    <cfRule type="expression" dxfId="975" priority="509" stopIfTrue="1">
      <formula>$AH$450&lt;=-2</formula>
    </cfRule>
    <cfRule type="expression" dxfId="974" priority="510" stopIfTrue="1">
      <formula>AH347&gt;=2</formula>
    </cfRule>
  </conditionalFormatting>
  <conditionalFormatting sqref="O347">
    <cfRule type="expression" dxfId="973" priority="507" stopIfTrue="1">
      <formula>AI347&lt;=-2</formula>
    </cfRule>
    <cfRule type="expression" dxfId="972" priority="508" stopIfTrue="1">
      <formula>AI347&gt;=2</formula>
    </cfRule>
  </conditionalFormatting>
  <conditionalFormatting sqref="Q347">
    <cfRule type="expression" dxfId="971" priority="505" stopIfTrue="1">
      <formula>AJ347&lt;=-2</formula>
    </cfRule>
    <cfRule type="expression" dxfId="970" priority="506" stopIfTrue="1">
      <formula>AJ347&gt;=2</formula>
    </cfRule>
  </conditionalFormatting>
  <conditionalFormatting sqref="T347">
    <cfRule type="expression" dxfId="969" priority="503" stopIfTrue="1">
      <formula>AK347&lt;=-2</formula>
    </cfRule>
    <cfRule type="expression" dxfId="968" priority="504" stopIfTrue="1">
      <formula>AK347&gt;=2</formula>
    </cfRule>
  </conditionalFormatting>
  <conditionalFormatting sqref="X347">
    <cfRule type="expression" dxfId="967" priority="501" stopIfTrue="1">
      <formula>AL347&lt;=-2</formula>
    </cfRule>
    <cfRule type="expression" dxfId="966" priority="502" stopIfTrue="1">
      <formula>AL347&gt;=2</formula>
    </cfRule>
  </conditionalFormatting>
  <conditionalFormatting sqref="AB347">
    <cfRule type="expression" dxfId="965" priority="499" stopIfTrue="1">
      <formula>AM347&lt;=-2</formula>
    </cfRule>
    <cfRule type="expression" dxfId="964" priority="500" stopIfTrue="1">
      <formula>AM347&gt;=2</formula>
    </cfRule>
  </conditionalFormatting>
  <conditionalFormatting sqref="AF347">
    <cfRule type="expression" dxfId="963" priority="497" stopIfTrue="1">
      <formula>AN347&lt;=-2</formula>
    </cfRule>
    <cfRule type="expression" dxfId="962" priority="498" stopIfTrue="1">
      <formula>AN347&gt;=2</formula>
    </cfRule>
  </conditionalFormatting>
  <conditionalFormatting sqref="I350">
    <cfRule type="expression" dxfId="961" priority="495" stopIfTrue="1">
      <formula>$AG$450&lt;=-2</formula>
    </cfRule>
    <cfRule type="expression" dxfId="960" priority="496" stopIfTrue="1">
      <formula>AG350&gt;=2</formula>
    </cfRule>
  </conditionalFormatting>
  <conditionalFormatting sqref="L350">
    <cfRule type="expression" dxfId="959" priority="493" stopIfTrue="1">
      <formula>$AH$450&lt;=-2</formula>
    </cfRule>
    <cfRule type="expression" dxfId="958" priority="494" stopIfTrue="1">
      <formula>AH350&gt;=2</formula>
    </cfRule>
  </conditionalFormatting>
  <conditionalFormatting sqref="O350">
    <cfRule type="expression" dxfId="957" priority="491" stopIfTrue="1">
      <formula>AI350&lt;=-2</formula>
    </cfRule>
    <cfRule type="expression" dxfId="956" priority="492" stopIfTrue="1">
      <formula>AI350&gt;=2</formula>
    </cfRule>
  </conditionalFormatting>
  <conditionalFormatting sqref="Q350">
    <cfRule type="expression" dxfId="955" priority="489" stopIfTrue="1">
      <formula>AJ350&lt;=-2</formula>
    </cfRule>
    <cfRule type="expression" dxfId="954" priority="490" stopIfTrue="1">
      <formula>AJ350&gt;=2</formula>
    </cfRule>
  </conditionalFormatting>
  <conditionalFormatting sqref="T350">
    <cfRule type="expression" dxfId="953" priority="487" stopIfTrue="1">
      <formula>AK350&lt;=-2</formula>
    </cfRule>
    <cfRule type="expression" dxfId="952" priority="488" stopIfTrue="1">
      <formula>AK350&gt;=2</formula>
    </cfRule>
  </conditionalFormatting>
  <conditionalFormatting sqref="X350">
    <cfRule type="expression" dxfId="951" priority="485" stopIfTrue="1">
      <formula>AL350&lt;=-2</formula>
    </cfRule>
    <cfRule type="expression" dxfId="950" priority="486" stopIfTrue="1">
      <formula>AL350&gt;=2</formula>
    </cfRule>
  </conditionalFormatting>
  <conditionalFormatting sqref="AB350">
    <cfRule type="expression" dxfId="949" priority="483" stopIfTrue="1">
      <formula>AM350&lt;=-2</formula>
    </cfRule>
    <cfRule type="expression" dxfId="948" priority="484" stopIfTrue="1">
      <formula>AM350&gt;=2</formula>
    </cfRule>
  </conditionalFormatting>
  <conditionalFormatting sqref="AF350">
    <cfRule type="expression" dxfId="947" priority="481" stopIfTrue="1">
      <formula>AN350&lt;=-2</formula>
    </cfRule>
    <cfRule type="expression" dxfId="946" priority="482" stopIfTrue="1">
      <formula>AN350&gt;=2</formula>
    </cfRule>
  </conditionalFormatting>
  <conditionalFormatting sqref="I353">
    <cfRule type="expression" dxfId="945" priority="479" stopIfTrue="1">
      <formula>$AG$450&lt;=-2</formula>
    </cfRule>
    <cfRule type="expression" dxfId="944" priority="480" stopIfTrue="1">
      <formula>AG353&gt;=2</formula>
    </cfRule>
  </conditionalFormatting>
  <conditionalFormatting sqref="L353">
    <cfRule type="expression" dxfId="943" priority="477" stopIfTrue="1">
      <formula>$AH$450&lt;=-2</formula>
    </cfRule>
    <cfRule type="expression" dxfId="942" priority="478" stopIfTrue="1">
      <formula>AH353&gt;=2</formula>
    </cfRule>
  </conditionalFormatting>
  <conditionalFormatting sqref="O353">
    <cfRule type="expression" dxfId="941" priority="475" stopIfTrue="1">
      <formula>AI353&lt;=-2</formula>
    </cfRule>
    <cfRule type="expression" dxfId="940" priority="476" stopIfTrue="1">
      <formula>AI353&gt;=2</formula>
    </cfRule>
  </conditionalFormatting>
  <conditionalFormatting sqref="Q353">
    <cfRule type="expression" dxfId="939" priority="473" stopIfTrue="1">
      <formula>AJ353&lt;=-2</formula>
    </cfRule>
    <cfRule type="expression" dxfId="938" priority="474" stopIfTrue="1">
      <formula>AJ353&gt;=2</formula>
    </cfRule>
  </conditionalFormatting>
  <conditionalFormatting sqref="T353">
    <cfRule type="expression" dxfId="937" priority="471" stopIfTrue="1">
      <formula>AK353&lt;=-2</formula>
    </cfRule>
    <cfRule type="expression" dxfId="936" priority="472" stopIfTrue="1">
      <formula>AK353&gt;=2</formula>
    </cfRule>
  </conditionalFormatting>
  <conditionalFormatting sqref="X353">
    <cfRule type="expression" dxfId="935" priority="469" stopIfTrue="1">
      <formula>AL353&lt;=-2</formula>
    </cfRule>
    <cfRule type="expression" dxfId="934" priority="470" stopIfTrue="1">
      <formula>AL353&gt;=2</formula>
    </cfRule>
  </conditionalFormatting>
  <conditionalFormatting sqref="AB353">
    <cfRule type="expression" dxfId="933" priority="467" stopIfTrue="1">
      <formula>AM353&lt;=-2</formula>
    </cfRule>
    <cfRule type="expression" dxfId="932" priority="468" stopIfTrue="1">
      <formula>AM353&gt;=2</formula>
    </cfRule>
  </conditionalFormatting>
  <conditionalFormatting sqref="AF353">
    <cfRule type="expression" dxfId="931" priority="465" stopIfTrue="1">
      <formula>AN353&lt;=-2</formula>
    </cfRule>
    <cfRule type="expression" dxfId="930" priority="466" stopIfTrue="1">
      <formula>AN353&gt;=2</formula>
    </cfRule>
  </conditionalFormatting>
  <conditionalFormatting sqref="I356">
    <cfRule type="expression" dxfId="929" priority="463" stopIfTrue="1">
      <formula>$AG$450&lt;=-2</formula>
    </cfRule>
    <cfRule type="expression" dxfId="928" priority="464" stopIfTrue="1">
      <formula>AG356&gt;=2</formula>
    </cfRule>
  </conditionalFormatting>
  <conditionalFormatting sqref="L356">
    <cfRule type="expression" dxfId="927" priority="461" stopIfTrue="1">
      <formula>$AH$450&lt;=-2</formula>
    </cfRule>
    <cfRule type="expression" dxfId="926" priority="462" stopIfTrue="1">
      <formula>AH356&gt;=2</formula>
    </cfRule>
  </conditionalFormatting>
  <conditionalFormatting sqref="O356">
    <cfRule type="expression" dxfId="925" priority="459" stopIfTrue="1">
      <formula>AI356&lt;=-2</formula>
    </cfRule>
    <cfRule type="expression" dxfId="924" priority="460" stopIfTrue="1">
      <formula>AI356&gt;=2</formula>
    </cfRule>
  </conditionalFormatting>
  <conditionalFormatting sqref="Q356">
    <cfRule type="expression" dxfId="923" priority="457" stopIfTrue="1">
      <formula>AJ356&lt;=-2</formula>
    </cfRule>
    <cfRule type="expression" dxfId="922" priority="458" stopIfTrue="1">
      <formula>AJ356&gt;=2</formula>
    </cfRule>
  </conditionalFormatting>
  <conditionalFormatting sqref="T356">
    <cfRule type="expression" dxfId="921" priority="455" stopIfTrue="1">
      <formula>AK356&lt;=-2</formula>
    </cfRule>
    <cfRule type="expression" dxfId="920" priority="456" stopIfTrue="1">
      <formula>AK356&gt;=2</formula>
    </cfRule>
  </conditionalFormatting>
  <conditionalFormatting sqref="X356">
    <cfRule type="expression" dxfId="919" priority="453" stopIfTrue="1">
      <formula>AL356&lt;=-2</formula>
    </cfRule>
    <cfRule type="expression" dxfId="918" priority="454" stopIfTrue="1">
      <formula>AL356&gt;=2</formula>
    </cfRule>
  </conditionalFormatting>
  <conditionalFormatting sqref="AB356">
    <cfRule type="expression" dxfId="917" priority="451" stopIfTrue="1">
      <formula>AM356&lt;=-2</formula>
    </cfRule>
    <cfRule type="expression" dxfId="916" priority="452" stopIfTrue="1">
      <formula>AM356&gt;=2</formula>
    </cfRule>
  </conditionalFormatting>
  <conditionalFormatting sqref="AF356">
    <cfRule type="expression" dxfId="915" priority="449" stopIfTrue="1">
      <formula>AN356&lt;=-2</formula>
    </cfRule>
    <cfRule type="expression" dxfId="914" priority="450" stopIfTrue="1">
      <formula>AN356&gt;=2</formula>
    </cfRule>
  </conditionalFormatting>
  <conditionalFormatting sqref="I359">
    <cfRule type="expression" dxfId="913" priority="447" stopIfTrue="1">
      <formula>$AG$450&lt;=-2</formula>
    </cfRule>
    <cfRule type="expression" dxfId="912" priority="448" stopIfTrue="1">
      <formula>AG359&gt;=2</formula>
    </cfRule>
  </conditionalFormatting>
  <conditionalFormatting sqref="L359">
    <cfRule type="expression" dxfId="911" priority="445" stopIfTrue="1">
      <formula>$AH$450&lt;=-2</formula>
    </cfRule>
    <cfRule type="expression" dxfId="910" priority="446" stopIfTrue="1">
      <formula>AH359&gt;=2</formula>
    </cfRule>
  </conditionalFormatting>
  <conditionalFormatting sqref="O359">
    <cfRule type="expression" dxfId="909" priority="443" stopIfTrue="1">
      <formula>AI359&lt;=-2</formula>
    </cfRule>
    <cfRule type="expression" dxfId="908" priority="444" stopIfTrue="1">
      <formula>AI359&gt;=2</formula>
    </cfRule>
  </conditionalFormatting>
  <conditionalFormatting sqref="Q359">
    <cfRule type="expression" dxfId="907" priority="441" stopIfTrue="1">
      <formula>AJ359&lt;=-2</formula>
    </cfRule>
    <cfRule type="expression" dxfId="906" priority="442" stopIfTrue="1">
      <formula>AJ359&gt;=2</formula>
    </cfRule>
  </conditionalFormatting>
  <conditionalFormatting sqref="T359">
    <cfRule type="expression" dxfId="905" priority="439" stopIfTrue="1">
      <formula>AK359&lt;=-2</formula>
    </cfRule>
    <cfRule type="expression" dxfId="904" priority="440" stopIfTrue="1">
      <formula>AK359&gt;=2</formula>
    </cfRule>
  </conditionalFormatting>
  <conditionalFormatting sqref="X359">
    <cfRule type="expression" dxfId="903" priority="437" stopIfTrue="1">
      <formula>AL359&lt;=-2</formula>
    </cfRule>
    <cfRule type="expression" dxfId="902" priority="438" stopIfTrue="1">
      <formula>AL359&gt;=2</formula>
    </cfRule>
  </conditionalFormatting>
  <conditionalFormatting sqref="AB359">
    <cfRule type="expression" dxfId="901" priority="435" stopIfTrue="1">
      <formula>AM359&lt;=-2</formula>
    </cfRule>
    <cfRule type="expression" dxfId="900" priority="436" stopIfTrue="1">
      <formula>AM359&gt;=2</formula>
    </cfRule>
  </conditionalFormatting>
  <conditionalFormatting sqref="AF359">
    <cfRule type="expression" dxfId="899" priority="433" stopIfTrue="1">
      <formula>AN359&lt;=-2</formula>
    </cfRule>
    <cfRule type="expression" dxfId="898" priority="434" stopIfTrue="1">
      <formula>AN359&gt;=2</formula>
    </cfRule>
  </conditionalFormatting>
  <conditionalFormatting sqref="I362">
    <cfRule type="expression" dxfId="897" priority="431" stopIfTrue="1">
      <formula>$AG$450&lt;=-2</formula>
    </cfRule>
    <cfRule type="expression" dxfId="896" priority="432" stopIfTrue="1">
      <formula>AG362&gt;=2</formula>
    </cfRule>
  </conditionalFormatting>
  <conditionalFormatting sqref="L362">
    <cfRule type="expression" dxfId="895" priority="429" stopIfTrue="1">
      <formula>$AH$450&lt;=-2</formula>
    </cfRule>
    <cfRule type="expression" dxfId="894" priority="430" stopIfTrue="1">
      <formula>AH362&gt;=2</formula>
    </cfRule>
  </conditionalFormatting>
  <conditionalFormatting sqref="O362">
    <cfRule type="expression" dxfId="893" priority="427" stopIfTrue="1">
      <formula>AI362&lt;=-2</formula>
    </cfRule>
    <cfRule type="expression" dxfId="892" priority="428" stopIfTrue="1">
      <formula>AI362&gt;=2</formula>
    </cfRule>
  </conditionalFormatting>
  <conditionalFormatting sqref="Q362">
    <cfRule type="expression" dxfId="891" priority="425" stopIfTrue="1">
      <formula>AJ362&lt;=-2</formula>
    </cfRule>
    <cfRule type="expression" dxfId="890" priority="426" stopIfTrue="1">
      <formula>AJ362&gt;=2</formula>
    </cfRule>
  </conditionalFormatting>
  <conditionalFormatting sqref="T362">
    <cfRule type="expression" dxfId="889" priority="423" stopIfTrue="1">
      <formula>AK362&lt;=-2</formula>
    </cfRule>
    <cfRule type="expression" dxfId="888" priority="424" stopIfTrue="1">
      <formula>AK362&gt;=2</formula>
    </cfRule>
  </conditionalFormatting>
  <conditionalFormatting sqref="X362">
    <cfRule type="expression" dxfId="887" priority="421" stopIfTrue="1">
      <formula>AL362&lt;=-2</formula>
    </cfRule>
    <cfRule type="expression" dxfId="886" priority="422" stopIfTrue="1">
      <formula>AL362&gt;=2</formula>
    </cfRule>
  </conditionalFormatting>
  <conditionalFormatting sqref="AB362">
    <cfRule type="expression" dxfId="885" priority="419" stopIfTrue="1">
      <formula>AM362&lt;=-2</formula>
    </cfRule>
    <cfRule type="expression" dxfId="884" priority="420" stopIfTrue="1">
      <formula>AM362&gt;=2</formula>
    </cfRule>
  </conditionalFormatting>
  <conditionalFormatting sqref="AF362">
    <cfRule type="expression" dxfId="883" priority="417" stopIfTrue="1">
      <formula>AN362&lt;=-2</formula>
    </cfRule>
    <cfRule type="expression" dxfId="882" priority="418" stopIfTrue="1">
      <formula>AN362&gt;=2</formula>
    </cfRule>
  </conditionalFormatting>
  <conditionalFormatting sqref="I365">
    <cfRule type="expression" dxfId="881" priority="415" stopIfTrue="1">
      <formula>$AG$450&lt;=-2</formula>
    </cfRule>
    <cfRule type="expression" dxfId="880" priority="416" stopIfTrue="1">
      <formula>AG365&gt;=2</formula>
    </cfRule>
  </conditionalFormatting>
  <conditionalFormatting sqref="L365">
    <cfRule type="expression" dxfId="879" priority="413" stopIfTrue="1">
      <formula>$AH$450&lt;=-2</formula>
    </cfRule>
    <cfRule type="expression" dxfId="878" priority="414" stopIfTrue="1">
      <formula>AH365&gt;=2</formula>
    </cfRule>
  </conditionalFormatting>
  <conditionalFormatting sqref="O365">
    <cfRule type="expression" dxfId="877" priority="411" stopIfTrue="1">
      <formula>AI365&lt;=-2</formula>
    </cfRule>
    <cfRule type="expression" dxfId="876" priority="412" stopIfTrue="1">
      <formula>AI365&gt;=2</formula>
    </cfRule>
  </conditionalFormatting>
  <conditionalFormatting sqref="Q365">
    <cfRule type="expression" dxfId="875" priority="409" stopIfTrue="1">
      <formula>AJ365&lt;=-2</formula>
    </cfRule>
    <cfRule type="expression" dxfId="874" priority="410" stopIfTrue="1">
      <formula>AJ365&gt;=2</formula>
    </cfRule>
  </conditionalFormatting>
  <conditionalFormatting sqref="T365">
    <cfRule type="expression" dxfId="873" priority="407" stopIfTrue="1">
      <formula>AK365&lt;=-2</formula>
    </cfRule>
    <cfRule type="expression" dxfId="872" priority="408" stopIfTrue="1">
      <formula>AK365&gt;=2</formula>
    </cfRule>
  </conditionalFormatting>
  <conditionalFormatting sqref="X365">
    <cfRule type="expression" dxfId="871" priority="405" stopIfTrue="1">
      <formula>AL365&lt;=-2</formula>
    </cfRule>
    <cfRule type="expression" dxfId="870" priority="406" stopIfTrue="1">
      <formula>AL365&gt;=2</formula>
    </cfRule>
  </conditionalFormatting>
  <conditionalFormatting sqref="AB365">
    <cfRule type="expression" dxfId="869" priority="403" stopIfTrue="1">
      <formula>AM365&lt;=-2</formula>
    </cfRule>
    <cfRule type="expression" dxfId="868" priority="404" stopIfTrue="1">
      <formula>AM365&gt;=2</formula>
    </cfRule>
  </conditionalFormatting>
  <conditionalFormatting sqref="AF365">
    <cfRule type="expression" dxfId="867" priority="401" stopIfTrue="1">
      <formula>AN365&lt;=-2</formula>
    </cfRule>
    <cfRule type="expression" dxfId="866" priority="402" stopIfTrue="1">
      <formula>AN365&gt;=2</formula>
    </cfRule>
  </conditionalFormatting>
  <conditionalFormatting sqref="I368">
    <cfRule type="expression" dxfId="865" priority="399" stopIfTrue="1">
      <formula>$AG$450&lt;=-2</formula>
    </cfRule>
    <cfRule type="expression" dxfId="864" priority="400" stopIfTrue="1">
      <formula>AG368&gt;=2</formula>
    </cfRule>
  </conditionalFormatting>
  <conditionalFormatting sqref="L368">
    <cfRule type="expression" dxfId="863" priority="397" stopIfTrue="1">
      <formula>$AH$450&lt;=-2</formula>
    </cfRule>
    <cfRule type="expression" dxfId="862" priority="398" stopIfTrue="1">
      <formula>AH368&gt;=2</formula>
    </cfRule>
  </conditionalFormatting>
  <conditionalFormatting sqref="O368">
    <cfRule type="expression" dxfId="861" priority="395" stopIfTrue="1">
      <formula>AI368&lt;=-2</formula>
    </cfRule>
    <cfRule type="expression" dxfId="860" priority="396" stopIfTrue="1">
      <formula>AI368&gt;=2</formula>
    </cfRule>
  </conditionalFormatting>
  <conditionalFormatting sqref="Q368">
    <cfRule type="expression" dxfId="859" priority="393" stopIfTrue="1">
      <formula>AJ368&lt;=-2</formula>
    </cfRule>
    <cfRule type="expression" dxfId="858" priority="394" stopIfTrue="1">
      <formula>AJ368&gt;=2</formula>
    </cfRule>
  </conditionalFormatting>
  <conditionalFormatting sqref="T368">
    <cfRule type="expression" dxfId="857" priority="391" stopIfTrue="1">
      <formula>AK368&lt;=-2</formula>
    </cfRule>
    <cfRule type="expression" dxfId="856" priority="392" stopIfTrue="1">
      <formula>AK368&gt;=2</formula>
    </cfRule>
  </conditionalFormatting>
  <conditionalFormatting sqref="X368">
    <cfRule type="expression" dxfId="855" priority="389" stopIfTrue="1">
      <formula>AL368&lt;=-2</formula>
    </cfRule>
    <cfRule type="expression" dxfId="854" priority="390" stopIfTrue="1">
      <formula>AL368&gt;=2</formula>
    </cfRule>
  </conditionalFormatting>
  <conditionalFormatting sqref="AB368">
    <cfRule type="expression" dxfId="853" priority="387" stopIfTrue="1">
      <formula>AM368&lt;=-2</formula>
    </cfRule>
    <cfRule type="expression" dxfId="852" priority="388" stopIfTrue="1">
      <formula>AM368&gt;=2</formula>
    </cfRule>
  </conditionalFormatting>
  <conditionalFormatting sqref="AF368">
    <cfRule type="expression" dxfId="851" priority="385" stopIfTrue="1">
      <formula>AN368&lt;=-2</formula>
    </cfRule>
    <cfRule type="expression" dxfId="850" priority="386" stopIfTrue="1">
      <formula>AN368&gt;=2</formula>
    </cfRule>
  </conditionalFormatting>
  <conditionalFormatting sqref="I371">
    <cfRule type="expression" dxfId="849" priority="383" stopIfTrue="1">
      <formula>$AG$450&lt;=-2</formula>
    </cfRule>
    <cfRule type="expression" dxfId="848" priority="384" stopIfTrue="1">
      <formula>AG371&gt;=2</formula>
    </cfRule>
  </conditionalFormatting>
  <conditionalFormatting sqref="L371">
    <cfRule type="expression" dxfId="847" priority="381" stopIfTrue="1">
      <formula>$AH$450&lt;=-2</formula>
    </cfRule>
    <cfRule type="expression" dxfId="846" priority="382" stopIfTrue="1">
      <formula>AH371&gt;=2</formula>
    </cfRule>
  </conditionalFormatting>
  <conditionalFormatting sqref="O371">
    <cfRule type="expression" dxfId="845" priority="379" stopIfTrue="1">
      <formula>AI371&lt;=-2</formula>
    </cfRule>
    <cfRule type="expression" dxfId="844" priority="380" stopIfTrue="1">
      <formula>AI371&gt;=2</formula>
    </cfRule>
  </conditionalFormatting>
  <conditionalFormatting sqref="Q371">
    <cfRule type="expression" dxfId="843" priority="377" stopIfTrue="1">
      <formula>AJ371&lt;=-2</formula>
    </cfRule>
    <cfRule type="expression" dxfId="842" priority="378" stopIfTrue="1">
      <formula>AJ371&gt;=2</formula>
    </cfRule>
  </conditionalFormatting>
  <conditionalFormatting sqref="T371">
    <cfRule type="expression" dxfId="841" priority="375" stopIfTrue="1">
      <formula>AK371&lt;=-2</formula>
    </cfRule>
    <cfRule type="expression" dxfId="840" priority="376" stopIfTrue="1">
      <formula>AK371&gt;=2</formula>
    </cfRule>
  </conditionalFormatting>
  <conditionalFormatting sqref="X371">
    <cfRule type="expression" dxfId="839" priority="373" stopIfTrue="1">
      <formula>AL371&lt;=-2</formula>
    </cfRule>
    <cfRule type="expression" dxfId="838" priority="374" stopIfTrue="1">
      <formula>AL371&gt;=2</formula>
    </cfRule>
  </conditionalFormatting>
  <conditionalFormatting sqref="AB371">
    <cfRule type="expression" dxfId="837" priority="371" stopIfTrue="1">
      <formula>AM371&lt;=-2</formula>
    </cfRule>
    <cfRule type="expression" dxfId="836" priority="372" stopIfTrue="1">
      <formula>AM371&gt;=2</formula>
    </cfRule>
  </conditionalFormatting>
  <conditionalFormatting sqref="AF371">
    <cfRule type="expression" dxfId="835" priority="369" stopIfTrue="1">
      <formula>AN371&lt;=-2</formula>
    </cfRule>
    <cfRule type="expression" dxfId="834" priority="370" stopIfTrue="1">
      <formula>AN371&gt;=2</formula>
    </cfRule>
  </conditionalFormatting>
  <conditionalFormatting sqref="I374">
    <cfRule type="expression" dxfId="833" priority="367" stopIfTrue="1">
      <formula>$AG$450&lt;=-2</formula>
    </cfRule>
    <cfRule type="expression" dxfId="832" priority="368" stopIfTrue="1">
      <formula>AG374&gt;=2</formula>
    </cfRule>
  </conditionalFormatting>
  <conditionalFormatting sqref="L374">
    <cfRule type="expression" dxfId="831" priority="365" stopIfTrue="1">
      <formula>$AH$450&lt;=-2</formula>
    </cfRule>
    <cfRule type="expression" dxfId="830" priority="366" stopIfTrue="1">
      <formula>AH374&gt;=2</formula>
    </cfRule>
  </conditionalFormatting>
  <conditionalFormatting sqref="O374">
    <cfRule type="expression" dxfId="829" priority="363" stopIfTrue="1">
      <formula>AI374&lt;=-2</formula>
    </cfRule>
    <cfRule type="expression" dxfId="828" priority="364" stopIfTrue="1">
      <formula>AI374&gt;=2</formula>
    </cfRule>
  </conditionalFormatting>
  <conditionalFormatting sqref="Q374">
    <cfRule type="expression" dxfId="827" priority="361" stopIfTrue="1">
      <formula>AJ374&lt;=-2</formula>
    </cfRule>
    <cfRule type="expression" dxfId="826" priority="362" stopIfTrue="1">
      <formula>AJ374&gt;=2</formula>
    </cfRule>
  </conditionalFormatting>
  <conditionalFormatting sqref="T374">
    <cfRule type="expression" dxfId="825" priority="359" stopIfTrue="1">
      <formula>AK374&lt;=-2</formula>
    </cfRule>
    <cfRule type="expression" dxfId="824" priority="360" stopIfTrue="1">
      <formula>AK374&gt;=2</formula>
    </cfRule>
  </conditionalFormatting>
  <conditionalFormatting sqref="X374">
    <cfRule type="expression" dxfId="823" priority="357" stopIfTrue="1">
      <formula>AL374&lt;=-2</formula>
    </cfRule>
    <cfRule type="expression" dxfId="822" priority="358" stopIfTrue="1">
      <formula>AL374&gt;=2</formula>
    </cfRule>
  </conditionalFormatting>
  <conditionalFormatting sqref="AB374">
    <cfRule type="expression" dxfId="821" priority="355" stopIfTrue="1">
      <formula>AM374&lt;=-2</formula>
    </cfRule>
    <cfRule type="expression" dxfId="820" priority="356" stopIfTrue="1">
      <formula>AM374&gt;=2</formula>
    </cfRule>
  </conditionalFormatting>
  <conditionalFormatting sqref="AF374">
    <cfRule type="expression" dxfId="819" priority="353" stopIfTrue="1">
      <formula>AN374&lt;=-2</formula>
    </cfRule>
    <cfRule type="expression" dxfId="818" priority="354" stopIfTrue="1">
      <formula>AN374&gt;=2</formula>
    </cfRule>
  </conditionalFormatting>
  <conditionalFormatting sqref="I377">
    <cfRule type="expression" dxfId="817" priority="351" stopIfTrue="1">
      <formula>$AG$450&lt;=-2</formula>
    </cfRule>
    <cfRule type="expression" dxfId="816" priority="352" stopIfTrue="1">
      <formula>AG377&gt;=2</formula>
    </cfRule>
  </conditionalFormatting>
  <conditionalFormatting sqref="L377">
    <cfRule type="expression" dxfId="815" priority="349" stopIfTrue="1">
      <formula>$AH$450&lt;=-2</formula>
    </cfRule>
    <cfRule type="expression" dxfId="814" priority="350" stopIfTrue="1">
      <formula>AH377&gt;=2</formula>
    </cfRule>
  </conditionalFormatting>
  <conditionalFormatting sqref="O377">
    <cfRule type="expression" dxfId="813" priority="347" stopIfTrue="1">
      <formula>AI377&lt;=-2</formula>
    </cfRule>
    <cfRule type="expression" dxfId="812" priority="348" stopIfTrue="1">
      <formula>AI377&gt;=2</formula>
    </cfRule>
  </conditionalFormatting>
  <conditionalFormatting sqref="Q377">
    <cfRule type="expression" dxfId="811" priority="345" stopIfTrue="1">
      <formula>AJ377&lt;=-2</formula>
    </cfRule>
    <cfRule type="expression" dxfId="810" priority="346" stopIfTrue="1">
      <formula>AJ377&gt;=2</formula>
    </cfRule>
  </conditionalFormatting>
  <conditionalFormatting sqref="T377">
    <cfRule type="expression" dxfId="809" priority="343" stopIfTrue="1">
      <formula>AK377&lt;=-2</formula>
    </cfRule>
    <cfRule type="expression" dxfId="808" priority="344" stopIfTrue="1">
      <formula>AK377&gt;=2</formula>
    </cfRule>
  </conditionalFormatting>
  <conditionalFormatting sqref="X377">
    <cfRule type="expression" dxfId="807" priority="341" stopIfTrue="1">
      <formula>AL377&lt;=-2</formula>
    </cfRule>
    <cfRule type="expression" dxfId="806" priority="342" stopIfTrue="1">
      <formula>AL377&gt;=2</formula>
    </cfRule>
  </conditionalFormatting>
  <conditionalFormatting sqref="AB377">
    <cfRule type="expression" dxfId="805" priority="339" stopIfTrue="1">
      <formula>AM377&lt;=-2</formula>
    </cfRule>
    <cfRule type="expression" dxfId="804" priority="340" stopIfTrue="1">
      <formula>AM377&gt;=2</formula>
    </cfRule>
  </conditionalFormatting>
  <conditionalFormatting sqref="AF377">
    <cfRule type="expression" dxfId="803" priority="337" stopIfTrue="1">
      <formula>AN377&lt;=-2</formula>
    </cfRule>
    <cfRule type="expression" dxfId="802" priority="338" stopIfTrue="1">
      <formula>AN377&gt;=2</formula>
    </cfRule>
  </conditionalFormatting>
  <conditionalFormatting sqref="I380">
    <cfRule type="expression" dxfId="801" priority="335" stopIfTrue="1">
      <formula>$AG$450&lt;=-2</formula>
    </cfRule>
    <cfRule type="expression" dxfId="800" priority="336" stopIfTrue="1">
      <formula>AG380&gt;=2</formula>
    </cfRule>
  </conditionalFormatting>
  <conditionalFormatting sqref="L380">
    <cfRule type="expression" dxfId="799" priority="333" stopIfTrue="1">
      <formula>$AH$450&lt;=-2</formula>
    </cfRule>
    <cfRule type="expression" dxfId="798" priority="334" stopIfTrue="1">
      <formula>AH380&gt;=2</formula>
    </cfRule>
  </conditionalFormatting>
  <conditionalFormatting sqref="O380">
    <cfRule type="expression" dxfId="797" priority="331" stopIfTrue="1">
      <formula>AI380&lt;=-2</formula>
    </cfRule>
    <cfRule type="expression" dxfId="796" priority="332" stopIfTrue="1">
      <formula>AI380&gt;=2</formula>
    </cfRule>
  </conditionalFormatting>
  <conditionalFormatting sqref="Q380">
    <cfRule type="expression" dxfId="795" priority="329" stopIfTrue="1">
      <formula>AJ380&lt;=-2</formula>
    </cfRule>
    <cfRule type="expression" dxfId="794" priority="330" stopIfTrue="1">
      <formula>AJ380&gt;=2</formula>
    </cfRule>
  </conditionalFormatting>
  <conditionalFormatting sqref="T380">
    <cfRule type="expression" dxfId="793" priority="327" stopIfTrue="1">
      <formula>AK380&lt;=-2</formula>
    </cfRule>
    <cfRule type="expression" dxfId="792" priority="328" stopIfTrue="1">
      <formula>AK380&gt;=2</formula>
    </cfRule>
  </conditionalFormatting>
  <conditionalFormatting sqref="X380">
    <cfRule type="expression" dxfId="791" priority="325" stopIfTrue="1">
      <formula>AL380&lt;=-2</formula>
    </cfRule>
    <cfRule type="expression" dxfId="790" priority="326" stopIfTrue="1">
      <formula>AL380&gt;=2</formula>
    </cfRule>
  </conditionalFormatting>
  <conditionalFormatting sqref="AB380">
    <cfRule type="expression" dxfId="789" priority="323" stopIfTrue="1">
      <formula>AM380&lt;=-2</formula>
    </cfRule>
    <cfRule type="expression" dxfId="788" priority="324" stopIfTrue="1">
      <formula>AM380&gt;=2</formula>
    </cfRule>
  </conditionalFormatting>
  <conditionalFormatting sqref="AF380">
    <cfRule type="expression" dxfId="787" priority="321" stopIfTrue="1">
      <formula>AN380&lt;=-2</formula>
    </cfRule>
    <cfRule type="expression" dxfId="786" priority="322" stopIfTrue="1">
      <formula>AN380&gt;=2</formula>
    </cfRule>
  </conditionalFormatting>
  <conditionalFormatting sqref="I383">
    <cfRule type="expression" dxfId="785" priority="319" stopIfTrue="1">
      <formula>$AG$450&lt;=-2</formula>
    </cfRule>
    <cfRule type="expression" dxfId="784" priority="320" stopIfTrue="1">
      <formula>AG383&gt;=2</formula>
    </cfRule>
  </conditionalFormatting>
  <conditionalFormatting sqref="L383">
    <cfRule type="expression" dxfId="783" priority="317" stopIfTrue="1">
      <formula>$AH$450&lt;=-2</formula>
    </cfRule>
    <cfRule type="expression" dxfId="782" priority="318" stopIfTrue="1">
      <formula>AH383&gt;=2</formula>
    </cfRule>
  </conditionalFormatting>
  <conditionalFormatting sqref="O383">
    <cfRule type="expression" dxfId="781" priority="315" stopIfTrue="1">
      <formula>AI383&lt;=-2</formula>
    </cfRule>
    <cfRule type="expression" dxfId="780" priority="316" stopIfTrue="1">
      <formula>AI383&gt;=2</formula>
    </cfRule>
  </conditionalFormatting>
  <conditionalFormatting sqref="Q383">
    <cfRule type="expression" dxfId="779" priority="313" stopIfTrue="1">
      <formula>AJ383&lt;=-2</formula>
    </cfRule>
    <cfRule type="expression" dxfId="778" priority="314" stopIfTrue="1">
      <formula>AJ383&gt;=2</formula>
    </cfRule>
  </conditionalFormatting>
  <conditionalFormatting sqref="T383">
    <cfRule type="expression" dxfId="777" priority="311" stopIfTrue="1">
      <formula>AK383&lt;=-2</formula>
    </cfRule>
    <cfRule type="expression" dxfId="776" priority="312" stopIfTrue="1">
      <formula>AK383&gt;=2</formula>
    </cfRule>
  </conditionalFormatting>
  <conditionalFormatting sqref="X383">
    <cfRule type="expression" dxfId="775" priority="309" stopIfTrue="1">
      <formula>AL383&lt;=-2</formula>
    </cfRule>
    <cfRule type="expression" dxfId="774" priority="310" stopIfTrue="1">
      <formula>AL383&gt;=2</formula>
    </cfRule>
  </conditionalFormatting>
  <conditionalFormatting sqref="AB383">
    <cfRule type="expression" dxfId="773" priority="307" stopIfTrue="1">
      <formula>AM383&lt;=-2</formula>
    </cfRule>
    <cfRule type="expression" dxfId="772" priority="308" stopIfTrue="1">
      <formula>AM383&gt;=2</formula>
    </cfRule>
  </conditionalFormatting>
  <conditionalFormatting sqref="AF383">
    <cfRule type="expression" dxfId="771" priority="305" stopIfTrue="1">
      <formula>AN383&lt;=-2</formula>
    </cfRule>
    <cfRule type="expression" dxfId="770" priority="306" stopIfTrue="1">
      <formula>AN383&gt;=2</formula>
    </cfRule>
  </conditionalFormatting>
  <conditionalFormatting sqref="I386">
    <cfRule type="expression" dxfId="769" priority="303" stopIfTrue="1">
      <formula>$AG$450&lt;=-2</formula>
    </cfRule>
    <cfRule type="expression" dxfId="768" priority="304" stopIfTrue="1">
      <formula>AG386&gt;=2</formula>
    </cfRule>
  </conditionalFormatting>
  <conditionalFormatting sqref="L386">
    <cfRule type="expression" dxfId="767" priority="301" stopIfTrue="1">
      <formula>$AH$450&lt;=-2</formula>
    </cfRule>
    <cfRule type="expression" dxfId="766" priority="302" stopIfTrue="1">
      <formula>AH386&gt;=2</formula>
    </cfRule>
  </conditionalFormatting>
  <conditionalFormatting sqref="O386">
    <cfRule type="expression" dxfId="765" priority="299" stopIfTrue="1">
      <formula>AI386&lt;=-2</formula>
    </cfRule>
    <cfRule type="expression" dxfId="764" priority="300" stopIfTrue="1">
      <formula>AI386&gt;=2</formula>
    </cfRule>
  </conditionalFormatting>
  <conditionalFormatting sqref="Q386">
    <cfRule type="expression" dxfId="763" priority="297" stopIfTrue="1">
      <formula>AJ386&lt;=-2</formula>
    </cfRule>
    <cfRule type="expression" dxfId="762" priority="298" stopIfTrue="1">
      <formula>AJ386&gt;=2</formula>
    </cfRule>
  </conditionalFormatting>
  <conditionalFormatting sqref="T386">
    <cfRule type="expression" dxfId="761" priority="295" stopIfTrue="1">
      <formula>AK386&lt;=-2</formula>
    </cfRule>
    <cfRule type="expression" dxfId="760" priority="296" stopIfTrue="1">
      <formula>AK386&gt;=2</formula>
    </cfRule>
  </conditionalFormatting>
  <conditionalFormatting sqref="X386">
    <cfRule type="expression" dxfId="759" priority="293" stopIfTrue="1">
      <formula>AL386&lt;=-2</formula>
    </cfRule>
    <cfRule type="expression" dxfId="758" priority="294" stopIfTrue="1">
      <formula>AL386&gt;=2</formula>
    </cfRule>
  </conditionalFormatting>
  <conditionalFormatting sqref="AB386">
    <cfRule type="expression" dxfId="757" priority="291" stopIfTrue="1">
      <formula>AM386&lt;=-2</formula>
    </cfRule>
    <cfRule type="expression" dxfId="756" priority="292" stopIfTrue="1">
      <formula>AM386&gt;=2</formula>
    </cfRule>
  </conditionalFormatting>
  <conditionalFormatting sqref="AF386">
    <cfRule type="expression" dxfId="755" priority="289" stopIfTrue="1">
      <formula>AN386&lt;=-2</formula>
    </cfRule>
    <cfRule type="expression" dxfId="754" priority="290" stopIfTrue="1">
      <formula>AN386&gt;=2</formula>
    </cfRule>
  </conditionalFormatting>
  <conditionalFormatting sqref="I389">
    <cfRule type="expression" dxfId="753" priority="287" stopIfTrue="1">
      <formula>$AG$450&lt;=-2</formula>
    </cfRule>
    <cfRule type="expression" dxfId="752" priority="288" stopIfTrue="1">
      <formula>AG389&gt;=2</formula>
    </cfRule>
  </conditionalFormatting>
  <conditionalFormatting sqref="L389">
    <cfRule type="expression" dxfId="751" priority="285" stopIfTrue="1">
      <formula>$AH$450&lt;=-2</formula>
    </cfRule>
    <cfRule type="expression" dxfId="750" priority="286" stopIfTrue="1">
      <formula>AH389&gt;=2</formula>
    </cfRule>
  </conditionalFormatting>
  <conditionalFormatting sqref="O389">
    <cfRule type="expression" dxfId="749" priority="283" stopIfTrue="1">
      <formula>AI389&lt;=-2</formula>
    </cfRule>
    <cfRule type="expression" dxfId="748" priority="284" stopIfTrue="1">
      <formula>AI389&gt;=2</formula>
    </cfRule>
  </conditionalFormatting>
  <conditionalFormatting sqref="Q389">
    <cfRule type="expression" dxfId="747" priority="281" stopIfTrue="1">
      <formula>AJ389&lt;=-2</formula>
    </cfRule>
    <cfRule type="expression" dxfId="746" priority="282" stopIfTrue="1">
      <formula>AJ389&gt;=2</formula>
    </cfRule>
  </conditionalFormatting>
  <conditionalFormatting sqref="T389">
    <cfRule type="expression" dxfId="745" priority="279" stopIfTrue="1">
      <formula>AK389&lt;=-2</formula>
    </cfRule>
    <cfRule type="expression" dxfId="744" priority="280" stopIfTrue="1">
      <formula>AK389&gt;=2</formula>
    </cfRule>
  </conditionalFormatting>
  <conditionalFormatting sqref="X389">
    <cfRule type="expression" dxfId="743" priority="277" stopIfTrue="1">
      <formula>AL389&lt;=-2</formula>
    </cfRule>
    <cfRule type="expression" dxfId="742" priority="278" stopIfTrue="1">
      <formula>AL389&gt;=2</formula>
    </cfRule>
  </conditionalFormatting>
  <conditionalFormatting sqref="AB389">
    <cfRule type="expression" dxfId="741" priority="275" stopIfTrue="1">
      <formula>AM389&lt;=-2</formula>
    </cfRule>
    <cfRule type="expression" dxfId="740" priority="276" stopIfTrue="1">
      <formula>AM389&gt;=2</formula>
    </cfRule>
  </conditionalFormatting>
  <conditionalFormatting sqref="AF389">
    <cfRule type="expression" dxfId="739" priority="273" stopIfTrue="1">
      <formula>AN389&lt;=-2</formula>
    </cfRule>
    <cfRule type="expression" dxfId="738" priority="274" stopIfTrue="1">
      <formula>AN389&gt;=2</formula>
    </cfRule>
  </conditionalFormatting>
  <conditionalFormatting sqref="I392">
    <cfRule type="expression" dxfId="737" priority="271" stopIfTrue="1">
      <formula>$AG$450&lt;=-2</formula>
    </cfRule>
    <cfRule type="expression" dxfId="736" priority="272" stopIfTrue="1">
      <formula>AG392&gt;=2</formula>
    </cfRule>
  </conditionalFormatting>
  <conditionalFormatting sqref="L392">
    <cfRule type="expression" dxfId="735" priority="269" stopIfTrue="1">
      <formula>$AH$450&lt;=-2</formula>
    </cfRule>
    <cfRule type="expression" dxfId="734" priority="270" stopIfTrue="1">
      <formula>AH392&gt;=2</formula>
    </cfRule>
  </conditionalFormatting>
  <conditionalFormatting sqref="O392">
    <cfRule type="expression" dxfId="733" priority="267" stopIfTrue="1">
      <formula>AI392&lt;=-2</formula>
    </cfRule>
    <cfRule type="expression" dxfId="732" priority="268" stopIfTrue="1">
      <formula>AI392&gt;=2</formula>
    </cfRule>
  </conditionalFormatting>
  <conditionalFormatting sqref="Q392">
    <cfRule type="expression" dxfId="731" priority="265" stopIfTrue="1">
      <formula>AJ392&lt;=-2</formula>
    </cfRule>
    <cfRule type="expression" dxfId="730" priority="266" stopIfTrue="1">
      <formula>AJ392&gt;=2</formula>
    </cfRule>
  </conditionalFormatting>
  <conditionalFormatting sqref="T392">
    <cfRule type="expression" dxfId="729" priority="263" stopIfTrue="1">
      <formula>AK392&lt;=-2</formula>
    </cfRule>
    <cfRule type="expression" dxfId="728" priority="264" stopIfTrue="1">
      <formula>AK392&gt;=2</formula>
    </cfRule>
  </conditionalFormatting>
  <conditionalFormatting sqref="X392">
    <cfRule type="expression" dxfId="727" priority="261" stopIfTrue="1">
      <formula>AL392&lt;=-2</formula>
    </cfRule>
    <cfRule type="expression" dxfId="726" priority="262" stopIfTrue="1">
      <formula>AL392&gt;=2</formula>
    </cfRule>
  </conditionalFormatting>
  <conditionalFormatting sqref="AB392">
    <cfRule type="expression" dxfId="725" priority="259" stopIfTrue="1">
      <formula>AM392&lt;=-2</formula>
    </cfRule>
    <cfRule type="expression" dxfId="724" priority="260" stopIfTrue="1">
      <formula>AM392&gt;=2</formula>
    </cfRule>
  </conditionalFormatting>
  <conditionalFormatting sqref="AF392">
    <cfRule type="expression" dxfId="723" priority="257" stopIfTrue="1">
      <formula>AN392&lt;=-2</formula>
    </cfRule>
    <cfRule type="expression" dxfId="722" priority="258" stopIfTrue="1">
      <formula>AN392&gt;=2</formula>
    </cfRule>
  </conditionalFormatting>
  <conditionalFormatting sqref="I398">
    <cfRule type="expression" dxfId="721" priority="255" stopIfTrue="1">
      <formula>$AG$450&lt;=-2</formula>
    </cfRule>
    <cfRule type="expression" dxfId="720" priority="256" stopIfTrue="1">
      <formula>AG398&gt;=2</formula>
    </cfRule>
  </conditionalFormatting>
  <conditionalFormatting sqref="L398">
    <cfRule type="expression" dxfId="719" priority="253" stopIfTrue="1">
      <formula>$AH$450&lt;=-2</formula>
    </cfRule>
    <cfRule type="expression" dxfId="718" priority="254" stopIfTrue="1">
      <formula>AH398&gt;=2</formula>
    </cfRule>
  </conditionalFormatting>
  <conditionalFormatting sqref="O398">
    <cfRule type="expression" dxfId="717" priority="251" stopIfTrue="1">
      <formula>AI398&lt;=-2</formula>
    </cfRule>
    <cfRule type="expression" dxfId="716" priority="252" stopIfTrue="1">
      <formula>AI398&gt;=2</formula>
    </cfRule>
  </conditionalFormatting>
  <conditionalFormatting sqref="Q398">
    <cfRule type="expression" dxfId="715" priority="249" stopIfTrue="1">
      <formula>AJ398&lt;=-2</formula>
    </cfRule>
    <cfRule type="expression" dxfId="714" priority="250" stopIfTrue="1">
      <formula>AJ398&gt;=2</formula>
    </cfRule>
  </conditionalFormatting>
  <conditionalFormatting sqref="T398">
    <cfRule type="expression" dxfId="713" priority="247" stopIfTrue="1">
      <formula>AK398&lt;=-2</formula>
    </cfRule>
    <cfRule type="expression" dxfId="712" priority="248" stopIfTrue="1">
      <formula>AK398&gt;=2</formula>
    </cfRule>
  </conditionalFormatting>
  <conditionalFormatting sqref="X398">
    <cfRule type="expression" dxfId="711" priority="245" stopIfTrue="1">
      <formula>AL398&lt;=-2</formula>
    </cfRule>
    <cfRule type="expression" dxfId="710" priority="246" stopIfTrue="1">
      <formula>AL398&gt;=2</formula>
    </cfRule>
  </conditionalFormatting>
  <conditionalFormatting sqref="AB398">
    <cfRule type="expression" dxfId="709" priority="243" stopIfTrue="1">
      <formula>AM398&lt;=-2</formula>
    </cfRule>
    <cfRule type="expression" dxfId="708" priority="244" stopIfTrue="1">
      <formula>AM398&gt;=2</formula>
    </cfRule>
  </conditionalFormatting>
  <conditionalFormatting sqref="AF398">
    <cfRule type="expression" dxfId="707" priority="241" stopIfTrue="1">
      <formula>AN398&lt;=-2</formula>
    </cfRule>
    <cfRule type="expression" dxfId="706" priority="242" stopIfTrue="1">
      <formula>AN398&gt;=2</formula>
    </cfRule>
  </conditionalFormatting>
  <conditionalFormatting sqref="I405">
    <cfRule type="expression" dxfId="705" priority="239" stopIfTrue="1">
      <formula>$AG$450&lt;=-2</formula>
    </cfRule>
    <cfRule type="expression" dxfId="704" priority="240" stopIfTrue="1">
      <formula>AG405&gt;=2</formula>
    </cfRule>
  </conditionalFormatting>
  <conditionalFormatting sqref="L405">
    <cfRule type="expression" dxfId="703" priority="237" stopIfTrue="1">
      <formula>$AH$450&lt;=-2</formula>
    </cfRule>
    <cfRule type="expression" dxfId="702" priority="238" stopIfTrue="1">
      <formula>AH405&gt;=2</formula>
    </cfRule>
  </conditionalFormatting>
  <conditionalFormatting sqref="O405">
    <cfRule type="expression" dxfId="701" priority="235" stopIfTrue="1">
      <formula>AI405&lt;=-2</formula>
    </cfRule>
    <cfRule type="expression" dxfId="700" priority="236" stopIfTrue="1">
      <formula>AI405&gt;=2</formula>
    </cfRule>
  </conditionalFormatting>
  <conditionalFormatting sqref="Q405">
    <cfRule type="expression" dxfId="699" priority="233" stopIfTrue="1">
      <formula>AJ405&lt;=-2</formula>
    </cfRule>
    <cfRule type="expression" dxfId="698" priority="234" stopIfTrue="1">
      <formula>AJ405&gt;=2</formula>
    </cfRule>
  </conditionalFormatting>
  <conditionalFormatting sqref="T405">
    <cfRule type="expression" dxfId="697" priority="231" stopIfTrue="1">
      <formula>AK405&lt;=-2</formula>
    </cfRule>
    <cfRule type="expression" dxfId="696" priority="232" stopIfTrue="1">
      <formula>AK405&gt;=2</formula>
    </cfRule>
  </conditionalFormatting>
  <conditionalFormatting sqref="X405">
    <cfRule type="expression" dxfId="695" priority="229" stopIfTrue="1">
      <formula>AL405&lt;=-2</formula>
    </cfRule>
    <cfRule type="expression" dxfId="694" priority="230" stopIfTrue="1">
      <formula>AL405&gt;=2</formula>
    </cfRule>
  </conditionalFormatting>
  <conditionalFormatting sqref="AB405">
    <cfRule type="expression" dxfId="693" priority="227" stopIfTrue="1">
      <formula>AM405&lt;=-2</formula>
    </cfRule>
    <cfRule type="expression" dxfId="692" priority="228" stopIfTrue="1">
      <formula>AM405&gt;=2</formula>
    </cfRule>
  </conditionalFormatting>
  <conditionalFormatting sqref="AF405">
    <cfRule type="expression" dxfId="691" priority="225" stopIfTrue="1">
      <formula>AN405&lt;=-2</formula>
    </cfRule>
    <cfRule type="expression" dxfId="690" priority="226" stopIfTrue="1">
      <formula>AN405&gt;=2</formula>
    </cfRule>
  </conditionalFormatting>
  <conditionalFormatting sqref="I408">
    <cfRule type="expression" dxfId="689" priority="223" stopIfTrue="1">
      <formula>$AG$450&lt;=-2</formula>
    </cfRule>
    <cfRule type="expression" dxfId="688" priority="224" stopIfTrue="1">
      <formula>AG408&gt;=2</formula>
    </cfRule>
  </conditionalFormatting>
  <conditionalFormatting sqref="L408">
    <cfRule type="expression" dxfId="687" priority="221" stopIfTrue="1">
      <formula>$AH$450&lt;=-2</formula>
    </cfRule>
    <cfRule type="expression" dxfId="686" priority="222" stopIfTrue="1">
      <formula>AH408&gt;=2</formula>
    </cfRule>
  </conditionalFormatting>
  <conditionalFormatting sqref="O408">
    <cfRule type="expression" dxfId="685" priority="219" stopIfTrue="1">
      <formula>AI408&lt;=-2</formula>
    </cfRule>
    <cfRule type="expression" dxfId="684" priority="220" stopIfTrue="1">
      <formula>AI408&gt;=2</formula>
    </cfRule>
  </conditionalFormatting>
  <conditionalFormatting sqref="Q408">
    <cfRule type="expression" dxfId="683" priority="217" stopIfTrue="1">
      <formula>AJ408&lt;=-2</formula>
    </cfRule>
    <cfRule type="expression" dxfId="682" priority="218" stopIfTrue="1">
      <formula>AJ408&gt;=2</formula>
    </cfRule>
  </conditionalFormatting>
  <conditionalFormatting sqref="T408">
    <cfRule type="expression" dxfId="681" priority="215" stopIfTrue="1">
      <formula>AK408&lt;=-2</formula>
    </cfRule>
    <cfRule type="expression" dxfId="680" priority="216" stopIfTrue="1">
      <formula>AK408&gt;=2</formula>
    </cfRule>
  </conditionalFormatting>
  <conditionalFormatting sqref="X408">
    <cfRule type="expression" dxfId="679" priority="213" stopIfTrue="1">
      <formula>AL408&lt;=-2</formula>
    </cfRule>
    <cfRule type="expression" dxfId="678" priority="214" stopIfTrue="1">
      <formula>AL408&gt;=2</formula>
    </cfRule>
  </conditionalFormatting>
  <conditionalFormatting sqref="AB408">
    <cfRule type="expression" dxfId="677" priority="211" stopIfTrue="1">
      <formula>AM408&lt;=-2</formula>
    </cfRule>
    <cfRule type="expression" dxfId="676" priority="212" stopIfTrue="1">
      <formula>AM408&gt;=2</formula>
    </cfRule>
  </conditionalFormatting>
  <conditionalFormatting sqref="AF408">
    <cfRule type="expression" dxfId="675" priority="209" stopIfTrue="1">
      <formula>AN408&lt;=-2</formula>
    </cfRule>
    <cfRule type="expression" dxfId="674" priority="210" stopIfTrue="1">
      <formula>AN408&gt;=2</formula>
    </cfRule>
  </conditionalFormatting>
  <conditionalFormatting sqref="I410">
    <cfRule type="expression" dxfId="673" priority="207" stopIfTrue="1">
      <formula>$AG$450&lt;=-2</formula>
    </cfRule>
    <cfRule type="expression" dxfId="672" priority="208" stopIfTrue="1">
      <formula>AG410&gt;=2</formula>
    </cfRule>
  </conditionalFormatting>
  <conditionalFormatting sqref="L410">
    <cfRule type="expression" dxfId="671" priority="205" stopIfTrue="1">
      <formula>$AH$450&lt;=-2</formula>
    </cfRule>
    <cfRule type="expression" dxfId="670" priority="206" stopIfTrue="1">
      <formula>AH410&gt;=2</formula>
    </cfRule>
  </conditionalFormatting>
  <conditionalFormatting sqref="O410">
    <cfRule type="expression" dxfId="669" priority="203" stopIfTrue="1">
      <formula>AI410&lt;=-2</formula>
    </cfRule>
    <cfRule type="expression" dxfId="668" priority="204" stopIfTrue="1">
      <formula>AI410&gt;=2</formula>
    </cfRule>
  </conditionalFormatting>
  <conditionalFormatting sqref="Q410">
    <cfRule type="expression" dxfId="667" priority="201" stopIfTrue="1">
      <formula>AJ410&lt;=-2</formula>
    </cfRule>
    <cfRule type="expression" dxfId="666" priority="202" stopIfTrue="1">
      <formula>AJ410&gt;=2</formula>
    </cfRule>
  </conditionalFormatting>
  <conditionalFormatting sqref="T410">
    <cfRule type="expression" dxfId="665" priority="199" stopIfTrue="1">
      <formula>AK410&lt;=-2</formula>
    </cfRule>
    <cfRule type="expression" dxfId="664" priority="200" stopIfTrue="1">
      <formula>AK410&gt;=2</formula>
    </cfRule>
  </conditionalFormatting>
  <conditionalFormatting sqref="X410">
    <cfRule type="expression" dxfId="663" priority="197" stopIfTrue="1">
      <formula>AL410&lt;=-2</formula>
    </cfRule>
    <cfRule type="expression" dxfId="662" priority="198" stopIfTrue="1">
      <formula>AL410&gt;=2</formula>
    </cfRule>
  </conditionalFormatting>
  <conditionalFormatting sqref="AB410">
    <cfRule type="expression" dxfId="661" priority="195" stopIfTrue="1">
      <formula>AM410&lt;=-2</formula>
    </cfRule>
    <cfRule type="expression" dxfId="660" priority="196" stopIfTrue="1">
      <formula>AM410&gt;=2</formula>
    </cfRule>
  </conditionalFormatting>
  <conditionalFormatting sqref="AF410">
    <cfRule type="expression" dxfId="659" priority="193" stopIfTrue="1">
      <formula>AN410&lt;=-2</formula>
    </cfRule>
    <cfRule type="expression" dxfId="658" priority="194" stopIfTrue="1">
      <formula>AN410&gt;=2</formula>
    </cfRule>
  </conditionalFormatting>
  <conditionalFormatting sqref="I413">
    <cfRule type="expression" dxfId="657" priority="191" stopIfTrue="1">
      <formula>$AG$450&lt;=-2</formula>
    </cfRule>
    <cfRule type="expression" dxfId="656" priority="192" stopIfTrue="1">
      <formula>AG413&gt;=2</formula>
    </cfRule>
  </conditionalFormatting>
  <conditionalFormatting sqref="L413">
    <cfRule type="expression" dxfId="655" priority="189" stopIfTrue="1">
      <formula>$AH$450&lt;=-2</formula>
    </cfRule>
    <cfRule type="expression" dxfId="654" priority="190" stopIfTrue="1">
      <formula>AH413&gt;=2</formula>
    </cfRule>
  </conditionalFormatting>
  <conditionalFormatting sqref="O413">
    <cfRule type="expression" dxfId="653" priority="187" stopIfTrue="1">
      <formula>AI413&lt;=-2</formula>
    </cfRule>
    <cfRule type="expression" dxfId="652" priority="188" stopIfTrue="1">
      <formula>AI413&gt;=2</formula>
    </cfRule>
  </conditionalFormatting>
  <conditionalFormatting sqref="Q413">
    <cfRule type="expression" dxfId="651" priority="185" stopIfTrue="1">
      <formula>AJ413&lt;=-2</formula>
    </cfRule>
    <cfRule type="expression" dxfId="650" priority="186" stopIfTrue="1">
      <formula>AJ413&gt;=2</formula>
    </cfRule>
  </conditionalFormatting>
  <conditionalFormatting sqref="T413">
    <cfRule type="expression" dxfId="649" priority="183" stopIfTrue="1">
      <formula>AK413&lt;=-2</formula>
    </cfRule>
    <cfRule type="expression" dxfId="648" priority="184" stopIfTrue="1">
      <formula>AK413&gt;=2</formula>
    </cfRule>
  </conditionalFormatting>
  <conditionalFormatting sqref="X413">
    <cfRule type="expression" dxfId="647" priority="181" stopIfTrue="1">
      <formula>AL413&lt;=-2</formula>
    </cfRule>
    <cfRule type="expression" dxfId="646" priority="182" stopIfTrue="1">
      <formula>AL413&gt;=2</formula>
    </cfRule>
  </conditionalFormatting>
  <conditionalFormatting sqref="AB413">
    <cfRule type="expression" dxfId="645" priority="179" stopIfTrue="1">
      <formula>AM413&lt;=-2</formula>
    </cfRule>
    <cfRule type="expression" dxfId="644" priority="180" stopIfTrue="1">
      <formula>AM413&gt;=2</formula>
    </cfRule>
  </conditionalFormatting>
  <conditionalFormatting sqref="AF413">
    <cfRule type="expression" dxfId="643" priority="177" stopIfTrue="1">
      <formula>AN413&lt;=-2</formula>
    </cfRule>
    <cfRule type="expression" dxfId="642" priority="178" stopIfTrue="1">
      <formula>AN413&gt;=2</formula>
    </cfRule>
  </conditionalFormatting>
  <conditionalFormatting sqref="I416">
    <cfRule type="expression" dxfId="641" priority="175" stopIfTrue="1">
      <formula>$AG$450&lt;=-2</formula>
    </cfRule>
    <cfRule type="expression" dxfId="640" priority="176" stopIfTrue="1">
      <formula>AG416&gt;=2</formula>
    </cfRule>
  </conditionalFormatting>
  <conditionalFormatting sqref="L416">
    <cfRule type="expression" dxfId="639" priority="173" stopIfTrue="1">
      <formula>$AH$450&lt;=-2</formula>
    </cfRule>
    <cfRule type="expression" dxfId="638" priority="174" stopIfTrue="1">
      <formula>AH416&gt;=2</formula>
    </cfRule>
  </conditionalFormatting>
  <conditionalFormatting sqref="O416">
    <cfRule type="expression" dxfId="637" priority="171" stopIfTrue="1">
      <formula>AI416&lt;=-2</formula>
    </cfRule>
    <cfRule type="expression" dxfId="636" priority="172" stopIfTrue="1">
      <formula>AI416&gt;=2</formula>
    </cfRule>
  </conditionalFormatting>
  <conditionalFormatting sqref="Q416">
    <cfRule type="expression" dxfId="635" priority="169" stopIfTrue="1">
      <formula>AJ416&lt;=-2</formula>
    </cfRule>
    <cfRule type="expression" dxfId="634" priority="170" stopIfTrue="1">
      <formula>AJ416&gt;=2</formula>
    </cfRule>
  </conditionalFormatting>
  <conditionalFormatting sqref="T416">
    <cfRule type="expression" dxfId="633" priority="167" stopIfTrue="1">
      <formula>AK416&lt;=-2</formula>
    </cfRule>
    <cfRule type="expression" dxfId="632" priority="168" stopIfTrue="1">
      <formula>AK416&gt;=2</formula>
    </cfRule>
  </conditionalFormatting>
  <conditionalFormatting sqref="X416">
    <cfRule type="expression" dxfId="631" priority="165" stopIfTrue="1">
      <formula>AL416&lt;=-2</formula>
    </cfRule>
    <cfRule type="expression" dxfId="630" priority="166" stopIfTrue="1">
      <formula>AL416&gt;=2</formula>
    </cfRule>
  </conditionalFormatting>
  <conditionalFormatting sqref="AB416">
    <cfRule type="expression" dxfId="629" priority="163" stopIfTrue="1">
      <formula>AM416&lt;=-2</formula>
    </cfRule>
    <cfRule type="expression" dxfId="628" priority="164" stopIfTrue="1">
      <formula>AM416&gt;=2</formula>
    </cfRule>
  </conditionalFormatting>
  <conditionalFormatting sqref="AF416">
    <cfRule type="expression" dxfId="627" priority="161" stopIfTrue="1">
      <formula>AN416&lt;=-2</formula>
    </cfRule>
    <cfRule type="expression" dxfId="626" priority="162" stopIfTrue="1">
      <formula>AN416&gt;=2</formula>
    </cfRule>
  </conditionalFormatting>
  <conditionalFormatting sqref="I419">
    <cfRule type="expression" dxfId="625" priority="159" stopIfTrue="1">
      <formula>$AG$450&lt;=-2</formula>
    </cfRule>
    <cfRule type="expression" dxfId="624" priority="160" stopIfTrue="1">
      <formula>AG419&gt;=2</formula>
    </cfRule>
  </conditionalFormatting>
  <conditionalFormatting sqref="L419">
    <cfRule type="expression" dxfId="623" priority="157" stopIfTrue="1">
      <formula>$AH$450&lt;=-2</formula>
    </cfRule>
    <cfRule type="expression" dxfId="622" priority="158" stopIfTrue="1">
      <formula>AH419&gt;=2</formula>
    </cfRule>
  </conditionalFormatting>
  <conditionalFormatting sqref="O419">
    <cfRule type="expression" dxfId="621" priority="155" stopIfTrue="1">
      <formula>AI419&lt;=-2</formula>
    </cfRule>
    <cfRule type="expression" dxfId="620" priority="156" stopIfTrue="1">
      <formula>AI419&gt;=2</formula>
    </cfRule>
  </conditionalFormatting>
  <conditionalFormatting sqref="Q419">
    <cfRule type="expression" dxfId="619" priority="153" stopIfTrue="1">
      <formula>AJ419&lt;=-2</formula>
    </cfRule>
    <cfRule type="expression" dxfId="618" priority="154" stopIfTrue="1">
      <formula>AJ419&gt;=2</formula>
    </cfRule>
  </conditionalFormatting>
  <conditionalFormatting sqref="T419">
    <cfRule type="expression" dxfId="617" priority="151" stopIfTrue="1">
      <formula>AK419&lt;=-2</formula>
    </cfRule>
    <cfRule type="expression" dxfId="616" priority="152" stopIfTrue="1">
      <formula>AK419&gt;=2</formula>
    </cfRule>
  </conditionalFormatting>
  <conditionalFormatting sqref="X419">
    <cfRule type="expression" dxfId="615" priority="149" stopIfTrue="1">
      <formula>AL419&lt;=-2</formula>
    </cfRule>
    <cfRule type="expression" dxfId="614" priority="150" stopIfTrue="1">
      <formula>AL419&gt;=2</formula>
    </cfRule>
  </conditionalFormatting>
  <conditionalFormatting sqref="AB419">
    <cfRule type="expression" dxfId="613" priority="147" stopIfTrue="1">
      <formula>AM419&lt;=-2</formula>
    </cfRule>
    <cfRule type="expression" dxfId="612" priority="148" stopIfTrue="1">
      <formula>AM419&gt;=2</formula>
    </cfRule>
  </conditionalFormatting>
  <conditionalFormatting sqref="AF419">
    <cfRule type="expression" dxfId="611" priority="145" stopIfTrue="1">
      <formula>AN419&lt;=-2</formula>
    </cfRule>
    <cfRule type="expression" dxfId="610" priority="146" stopIfTrue="1">
      <formula>AN419&gt;=2</formula>
    </cfRule>
  </conditionalFormatting>
  <conditionalFormatting sqref="I422">
    <cfRule type="expression" dxfId="609" priority="143" stopIfTrue="1">
      <formula>$AG$450&lt;=-2</formula>
    </cfRule>
    <cfRule type="expression" dxfId="608" priority="144" stopIfTrue="1">
      <formula>AG422&gt;=2</formula>
    </cfRule>
  </conditionalFormatting>
  <conditionalFormatting sqref="L422">
    <cfRule type="expression" dxfId="607" priority="141" stopIfTrue="1">
      <formula>$AH$450&lt;=-2</formula>
    </cfRule>
    <cfRule type="expression" dxfId="606" priority="142" stopIfTrue="1">
      <formula>AH422&gt;=2</formula>
    </cfRule>
  </conditionalFormatting>
  <conditionalFormatting sqref="O422">
    <cfRule type="expression" dxfId="605" priority="139" stopIfTrue="1">
      <formula>AI422&lt;=-2</formula>
    </cfRule>
    <cfRule type="expression" dxfId="604" priority="140" stopIfTrue="1">
      <formula>AI422&gt;=2</formula>
    </cfRule>
  </conditionalFormatting>
  <conditionalFormatting sqref="Q422">
    <cfRule type="expression" dxfId="603" priority="137" stopIfTrue="1">
      <formula>AJ422&lt;=-2</formula>
    </cfRule>
    <cfRule type="expression" dxfId="602" priority="138" stopIfTrue="1">
      <formula>AJ422&gt;=2</formula>
    </cfRule>
  </conditionalFormatting>
  <conditionalFormatting sqref="T422">
    <cfRule type="expression" dxfId="601" priority="135" stopIfTrue="1">
      <formula>AK422&lt;=-2</formula>
    </cfRule>
    <cfRule type="expression" dxfId="600" priority="136" stopIfTrue="1">
      <formula>AK422&gt;=2</formula>
    </cfRule>
  </conditionalFormatting>
  <conditionalFormatting sqref="X422">
    <cfRule type="expression" dxfId="599" priority="133" stopIfTrue="1">
      <formula>AL422&lt;=-2</formula>
    </cfRule>
    <cfRule type="expression" dxfId="598" priority="134" stopIfTrue="1">
      <formula>AL422&gt;=2</formula>
    </cfRule>
  </conditionalFormatting>
  <conditionalFormatting sqref="AB422">
    <cfRule type="expression" dxfId="597" priority="131" stopIfTrue="1">
      <formula>AM422&lt;=-2</formula>
    </cfRule>
    <cfRule type="expression" dxfId="596" priority="132" stopIfTrue="1">
      <formula>AM422&gt;=2</formula>
    </cfRule>
  </conditionalFormatting>
  <conditionalFormatting sqref="AF422">
    <cfRule type="expression" dxfId="595" priority="129" stopIfTrue="1">
      <formula>AN422&lt;=-2</formula>
    </cfRule>
    <cfRule type="expression" dxfId="594" priority="130" stopIfTrue="1">
      <formula>AN422&gt;=2</formula>
    </cfRule>
  </conditionalFormatting>
  <conditionalFormatting sqref="I425">
    <cfRule type="expression" dxfId="593" priority="127" stopIfTrue="1">
      <formula>$AG$450&lt;=-2</formula>
    </cfRule>
    <cfRule type="expression" dxfId="592" priority="128" stopIfTrue="1">
      <formula>AG425&gt;=2</formula>
    </cfRule>
  </conditionalFormatting>
  <conditionalFormatting sqref="L425">
    <cfRule type="expression" dxfId="591" priority="125" stopIfTrue="1">
      <formula>$AH$450&lt;=-2</formula>
    </cfRule>
    <cfRule type="expression" dxfId="590" priority="126" stopIfTrue="1">
      <formula>AH425&gt;=2</formula>
    </cfRule>
  </conditionalFormatting>
  <conditionalFormatting sqref="O425">
    <cfRule type="expression" dxfId="589" priority="123" stopIfTrue="1">
      <formula>AI425&lt;=-2</formula>
    </cfRule>
    <cfRule type="expression" dxfId="588" priority="124" stopIfTrue="1">
      <formula>AI425&gt;=2</formula>
    </cfRule>
  </conditionalFormatting>
  <conditionalFormatting sqref="Q425">
    <cfRule type="expression" dxfId="587" priority="121" stopIfTrue="1">
      <formula>AJ425&lt;=-2</formula>
    </cfRule>
    <cfRule type="expression" dxfId="586" priority="122" stopIfTrue="1">
      <formula>AJ425&gt;=2</formula>
    </cfRule>
  </conditionalFormatting>
  <conditionalFormatting sqref="T425">
    <cfRule type="expression" dxfId="585" priority="119" stopIfTrue="1">
      <formula>AK425&lt;=-2</formula>
    </cfRule>
    <cfRule type="expression" dxfId="584" priority="120" stopIfTrue="1">
      <formula>AK425&gt;=2</formula>
    </cfRule>
  </conditionalFormatting>
  <conditionalFormatting sqref="X425">
    <cfRule type="expression" dxfId="583" priority="117" stopIfTrue="1">
      <formula>AL425&lt;=-2</formula>
    </cfRule>
    <cfRule type="expression" dxfId="582" priority="118" stopIfTrue="1">
      <formula>AL425&gt;=2</formula>
    </cfRule>
  </conditionalFormatting>
  <conditionalFormatting sqref="AB425">
    <cfRule type="expression" dxfId="581" priority="115" stopIfTrue="1">
      <formula>AM425&lt;=-2</formula>
    </cfRule>
    <cfRule type="expression" dxfId="580" priority="116" stopIfTrue="1">
      <formula>AM425&gt;=2</formula>
    </cfRule>
  </conditionalFormatting>
  <conditionalFormatting sqref="AF425">
    <cfRule type="expression" dxfId="579" priority="113" stopIfTrue="1">
      <formula>AN425&lt;=-2</formula>
    </cfRule>
    <cfRule type="expression" dxfId="578" priority="114" stopIfTrue="1">
      <formula>AN425&gt;=2</formula>
    </cfRule>
  </conditionalFormatting>
  <conditionalFormatting sqref="I428">
    <cfRule type="expression" dxfId="577" priority="111" stopIfTrue="1">
      <formula>$AG$450&lt;=-2</formula>
    </cfRule>
    <cfRule type="expression" dxfId="576" priority="112" stopIfTrue="1">
      <formula>AG428&gt;=2</formula>
    </cfRule>
  </conditionalFormatting>
  <conditionalFormatting sqref="L428">
    <cfRule type="expression" dxfId="575" priority="109" stopIfTrue="1">
      <formula>$AH$450&lt;=-2</formula>
    </cfRule>
    <cfRule type="expression" dxfId="574" priority="110" stopIfTrue="1">
      <formula>AH428&gt;=2</formula>
    </cfRule>
  </conditionalFormatting>
  <conditionalFormatting sqref="O428">
    <cfRule type="expression" dxfId="573" priority="107" stopIfTrue="1">
      <formula>AI428&lt;=-2</formula>
    </cfRule>
    <cfRule type="expression" dxfId="572" priority="108" stopIfTrue="1">
      <formula>AI428&gt;=2</formula>
    </cfRule>
  </conditionalFormatting>
  <conditionalFormatting sqref="Q428">
    <cfRule type="expression" dxfId="571" priority="105" stopIfTrue="1">
      <formula>AJ428&lt;=-2</formula>
    </cfRule>
    <cfRule type="expression" dxfId="570" priority="106" stopIfTrue="1">
      <formula>AJ428&gt;=2</formula>
    </cfRule>
  </conditionalFormatting>
  <conditionalFormatting sqref="T428">
    <cfRule type="expression" dxfId="569" priority="103" stopIfTrue="1">
      <formula>AK428&lt;=-2</formula>
    </cfRule>
    <cfRule type="expression" dxfId="568" priority="104" stopIfTrue="1">
      <formula>AK428&gt;=2</formula>
    </cfRule>
  </conditionalFormatting>
  <conditionalFormatting sqref="X428">
    <cfRule type="expression" dxfId="567" priority="101" stopIfTrue="1">
      <formula>AL428&lt;=-2</formula>
    </cfRule>
    <cfRule type="expression" dxfId="566" priority="102" stopIfTrue="1">
      <formula>AL428&gt;=2</formula>
    </cfRule>
  </conditionalFormatting>
  <conditionalFormatting sqref="AB428">
    <cfRule type="expression" dxfId="565" priority="99" stopIfTrue="1">
      <formula>AM428&lt;=-2</formula>
    </cfRule>
    <cfRule type="expression" dxfId="564" priority="100" stopIfTrue="1">
      <formula>AM428&gt;=2</formula>
    </cfRule>
  </conditionalFormatting>
  <conditionalFormatting sqref="AF428">
    <cfRule type="expression" dxfId="563" priority="97" stopIfTrue="1">
      <formula>AN428&lt;=-2</formula>
    </cfRule>
    <cfRule type="expression" dxfId="562" priority="98" stopIfTrue="1">
      <formula>AN428&gt;=2</formula>
    </cfRule>
  </conditionalFormatting>
  <conditionalFormatting sqref="I431">
    <cfRule type="expression" dxfId="561" priority="95" stopIfTrue="1">
      <formula>$AG$450&lt;=-2</formula>
    </cfRule>
    <cfRule type="expression" dxfId="560" priority="96" stopIfTrue="1">
      <formula>AG431&gt;=2</formula>
    </cfRule>
  </conditionalFormatting>
  <conditionalFormatting sqref="L431">
    <cfRule type="expression" dxfId="559" priority="93" stopIfTrue="1">
      <formula>$AH$450&lt;=-2</formula>
    </cfRule>
    <cfRule type="expression" dxfId="558" priority="94" stopIfTrue="1">
      <formula>AH431&gt;=2</formula>
    </cfRule>
  </conditionalFormatting>
  <conditionalFormatting sqref="O431">
    <cfRule type="expression" dxfId="557" priority="91" stopIfTrue="1">
      <formula>AI431&lt;=-2</formula>
    </cfRule>
    <cfRule type="expression" dxfId="556" priority="92" stopIfTrue="1">
      <formula>AI431&gt;=2</formula>
    </cfRule>
  </conditionalFormatting>
  <conditionalFormatting sqref="Q431">
    <cfRule type="expression" dxfId="555" priority="89" stopIfTrue="1">
      <formula>AJ431&lt;=-2</formula>
    </cfRule>
    <cfRule type="expression" dxfId="554" priority="90" stopIfTrue="1">
      <formula>AJ431&gt;=2</formula>
    </cfRule>
  </conditionalFormatting>
  <conditionalFormatting sqref="T431">
    <cfRule type="expression" dxfId="553" priority="87" stopIfTrue="1">
      <formula>AK431&lt;=-2</formula>
    </cfRule>
    <cfRule type="expression" dxfId="552" priority="88" stopIfTrue="1">
      <formula>AK431&gt;=2</formula>
    </cfRule>
  </conditionalFormatting>
  <conditionalFormatting sqref="X431">
    <cfRule type="expression" dxfId="551" priority="85" stopIfTrue="1">
      <formula>AL431&lt;=-2</formula>
    </cfRule>
    <cfRule type="expression" dxfId="550" priority="86" stopIfTrue="1">
      <formula>AL431&gt;=2</formula>
    </cfRule>
  </conditionalFormatting>
  <conditionalFormatting sqref="AB431">
    <cfRule type="expression" dxfId="549" priority="83" stopIfTrue="1">
      <formula>AM431&lt;=-2</formula>
    </cfRule>
    <cfRule type="expression" dxfId="548" priority="84" stopIfTrue="1">
      <formula>AM431&gt;=2</formula>
    </cfRule>
  </conditionalFormatting>
  <conditionalFormatting sqref="AF431">
    <cfRule type="expression" dxfId="547" priority="81" stopIfTrue="1">
      <formula>AN431&lt;=-2</formula>
    </cfRule>
    <cfRule type="expression" dxfId="546" priority="82" stopIfTrue="1">
      <formula>AN431&gt;=2</formula>
    </cfRule>
  </conditionalFormatting>
  <conditionalFormatting sqref="I434">
    <cfRule type="expression" dxfId="545" priority="79" stopIfTrue="1">
      <formula>$AG$450&lt;=-2</formula>
    </cfRule>
    <cfRule type="expression" dxfId="544" priority="80" stopIfTrue="1">
      <formula>AG434&gt;=2</formula>
    </cfRule>
  </conditionalFormatting>
  <conditionalFormatting sqref="L434">
    <cfRule type="expression" dxfId="543" priority="77" stopIfTrue="1">
      <formula>$AH$450&lt;=-2</formula>
    </cfRule>
    <cfRule type="expression" dxfId="542" priority="78" stopIfTrue="1">
      <formula>AH434&gt;=2</formula>
    </cfRule>
  </conditionalFormatting>
  <conditionalFormatting sqref="O434">
    <cfRule type="expression" dxfId="541" priority="75" stopIfTrue="1">
      <formula>AI434&lt;=-2</formula>
    </cfRule>
    <cfRule type="expression" dxfId="540" priority="76" stopIfTrue="1">
      <formula>AI434&gt;=2</formula>
    </cfRule>
  </conditionalFormatting>
  <conditionalFormatting sqref="Q434">
    <cfRule type="expression" dxfId="539" priority="73" stopIfTrue="1">
      <formula>AJ434&lt;=-2</formula>
    </cfRule>
    <cfRule type="expression" dxfId="538" priority="74" stopIfTrue="1">
      <formula>AJ434&gt;=2</formula>
    </cfRule>
  </conditionalFormatting>
  <conditionalFormatting sqref="T434">
    <cfRule type="expression" dxfId="537" priority="71" stopIfTrue="1">
      <formula>AK434&lt;=-2</formula>
    </cfRule>
    <cfRule type="expression" dxfId="536" priority="72" stopIfTrue="1">
      <formula>AK434&gt;=2</formula>
    </cfRule>
  </conditionalFormatting>
  <conditionalFormatting sqref="X434">
    <cfRule type="expression" dxfId="535" priority="69" stopIfTrue="1">
      <formula>AL434&lt;=-2</formula>
    </cfRule>
    <cfRule type="expression" dxfId="534" priority="70" stopIfTrue="1">
      <formula>AL434&gt;=2</formula>
    </cfRule>
  </conditionalFormatting>
  <conditionalFormatting sqref="AB434">
    <cfRule type="expression" dxfId="533" priority="67" stopIfTrue="1">
      <formula>AM434&lt;=-2</formula>
    </cfRule>
    <cfRule type="expression" dxfId="532" priority="68" stopIfTrue="1">
      <formula>AM434&gt;=2</formula>
    </cfRule>
  </conditionalFormatting>
  <conditionalFormatting sqref="AF434">
    <cfRule type="expression" dxfId="531" priority="65" stopIfTrue="1">
      <formula>AN434&lt;=-2</formula>
    </cfRule>
    <cfRule type="expression" dxfId="530" priority="66" stopIfTrue="1">
      <formula>AN434&gt;=2</formula>
    </cfRule>
  </conditionalFormatting>
  <conditionalFormatting sqref="I437">
    <cfRule type="expression" dxfId="529" priority="63" stopIfTrue="1">
      <formula>$AG$450&lt;=-2</formula>
    </cfRule>
    <cfRule type="expression" dxfId="528" priority="64" stopIfTrue="1">
      <formula>AG437&gt;=2</formula>
    </cfRule>
  </conditionalFormatting>
  <conditionalFormatting sqref="L437">
    <cfRule type="expression" dxfId="527" priority="61" stopIfTrue="1">
      <formula>$AH$450&lt;=-2</formula>
    </cfRule>
    <cfRule type="expression" dxfId="526" priority="62" stopIfTrue="1">
      <formula>AH437&gt;=2</formula>
    </cfRule>
  </conditionalFormatting>
  <conditionalFormatting sqref="O437">
    <cfRule type="expression" dxfId="525" priority="59" stopIfTrue="1">
      <formula>AI437&lt;=-2</formula>
    </cfRule>
    <cfRule type="expression" dxfId="524" priority="60" stopIfTrue="1">
      <formula>AI437&gt;=2</formula>
    </cfRule>
  </conditionalFormatting>
  <conditionalFormatting sqref="Q437">
    <cfRule type="expression" dxfId="523" priority="57" stopIfTrue="1">
      <formula>AJ437&lt;=-2</formula>
    </cfRule>
    <cfRule type="expression" dxfId="522" priority="58" stopIfTrue="1">
      <formula>AJ437&gt;=2</formula>
    </cfRule>
  </conditionalFormatting>
  <conditionalFormatting sqref="T437">
    <cfRule type="expression" dxfId="521" priority="55" stopIfTrue="1">
      <formula>AK437&lt;=-2</formula>
    </cfRule>
    <cfRule type="expression" dxfId="520" priority="56" stopIfTrue="1">
      <formula>AK437&gt;=2</formula>
    </cfRule>
  </conditionalFormatting>
  <conditionalFormatting sqref="X437">
    <cfRule type="expression" dxfId="519" priority="53" stopIfTrue="1">
      <formula>AL437&lt;=-2</formula>
    </cfRule>
    <cfRule type="expression" dxfId="518" priority="54" stopIfTrue="1">
      <formula>AL437&gt;=2</formula>
    </cfRule>
  </conditionalFormatting>
  <conditionalFormatting sqref="AB437">
    <cfRule type="expression" dxfId="517" priority="51" stopIfTrue="1">
      <formula>AM437&lt;=-2</formula>
    </cfRule>
    <cfRule type="expression" dxfId="516" priority="52" stopIfTrue="1">
      <formula>AM437&gt;=2</formula>
    </cfRule>
  </conditionalFormatting>
  <conditionalFormatting sqref="AF437">
    <cfRule type="expression" dxfId="515" priority="49" stopIfTrue="1">
      <formula>AN437&lt;=-2</formula>
    </cfRule>
    <cfRule type="expression" dxfId="514" priority="50" stopIfTrue="1">
      <formula>AN437&gt;=2</formula>
    </cfRule>
  </conditionalFormatting>
  <conditionalFormatting sqref="I440">
    <cfRule type="expression" dxfId="513" priority="47" stopIfTrue="1">
      <formula>$AG$450&lt;=-2</formula>
    </cfRule>
    <cfRule type="expression" dxfId="512" priority="48" stopIfTrue="1">
      <formula>AG440&gt;=2</formula>
    </cfRule>
  </conditionalFormatting>
  <conditionalFormatting sqref="L440">
    <cfRule type="expression" dxfId="511" priority="45" stopIfTrue="1">
      <formula>$AH$450&lt;=-2</formula>
    </cfRule>
    <cfRule type="expression" dxfId="510" priority="46" stopIfTrue="1">
      <formula>AH440&gt;=2</formula>
    </cfRule>
  </conditionalFormatting>
  <conditionalFormatting sqref="O440">
    <cfRule type="expression" dxfId="509" priority="43" stopIfTrue="1">
      <formula>AI440&lt;=-2</formula>
    </cfRule>
    <cfRule type="expression" dxfId="508" priority="44" stopIfTrue="1">
      <formula>AI440&gt;=2</formula>
    </cfRule>
  </conditionalFormatting>
  <conditionalFormatting sqref="Q440">
    <cfRule type="expression" dxfId="507" priority="41" stopIfTrue="1">
      <formula>AJ440&lt;=-2</formula>
    </cfRule>
    <cfRule type="expression" dxfId="506" priority="42" stopIfTrue="1">
      <formula>AJ440&gt;=2</formula>
    </cfRule>
  </conditionalFormatting>
  <conditionalFormatting sqref="T440">
    <cfRule type="expression" dxfId="505" priority="39" stopIfTrue="1">
      <formula>AK440&lt;=-2</formula>
    </cfRule>
    <cfRule type="expression" dxfId="504" priority="40" stopIfTrue="1">
      <formula>AK440&gt;=2</formula>
    </cfRule>
  </conditionalFormatting>
  <conditionalFormatting sqref="X440">
    <cfRule type="expression" dxfId="503" priority="37" stopIfTrue="1">
      <formula>AL440&lt;=-2</formula>
    </cfRule>
    <cfRule type="expression" dxfId="502" priority="38" stopIfTrue="1">
      <formula>AL440&gt;=2</formula>
    </cfRule>
  </conditionalFormatting>
  <conditionalFormatting sqref="AB440">
    <cfRule type="expression" dxfId="501" priority="35" stopIfTrue="1">
      <formula>AM440&lt;=-2</formula>
    </cfRule>
    <cfRule type="expression" dxfId="500" priority="36" stopIfTrue="1">
      <formula>AM440&gt;=2</formula>
    </cfRule>
  </conditionalFormatting>
  <conditionalFormatting sqref="AF440">
    <cfRule type="expression" dxfId="499" priority="33" stopIfTrue="1">
      <formula>AN440&lt;=-2</formula>
    </cfRule>
    <cfRule type="expression" dxfId="498" priority="34" stopIfTrue="1">
      <formula>AN440&gt;=2</formula>
    </cfRule>
  </conditionalFormatting>
  <conditionalFormatting sqref="I443">
    <cfRule type="expression" dxfId="497" priority="31" stopIfTrue="1">
      <formula>$AG$450&lt;=-2</formula>
    </cfRule>
    <cfRule type="expression" dxfId="496" priority="32" stopIfTrue="1">
      <formula>AG443&gt;=2</formula>
    </cfRule>
  </conditionalFormatting>
  <conditionalFormatting sqref="L443">
    <cfRule type="expression" dxfId="495" priority="29" stopIfTrue="1">
      <formula>$AH$450&lt;=-2</formula>
    </cfRule>
    <cfRule type="expression" dxfId="494" priority="30" stopIfTrue="1">
      <formula>AH443&gt;=2</formula>
    </cfRule>
  </conditionalFormatting>
  <conditionalFormatting sqref="O443">
    <cfRule type="expression" dxfId="493" priority="27" stopIfTrue="1">
      <formula>AI443&lt;=-2</formula>
    </cfRule>
    <cfRule type="expression" dxfId="492" priority="28" stopIfTrue="1">
      <formula>AI443&gt;=2</formula>
    </cfRule>
  </conditionalFormatting>
  <conditionalFormatting sqref="Q443">
    <cfRule type="expression" dxfId="491" priority="25" stopIfTrue="1">
      <formula>AJ443&lt;=-2</formula>
    </cfRule>
    <cfRule type="expression" dxfId="490" priority="26" stopIfTrue="1">
      <formula>AJ443&gt;=2</formula>
    </cfRule>
  </conditionalFormatting>
  <conditionalFormatting sqref="T443">
    <cfRule type="expression" dxfId="489" priority="23" stopIfTrue="1">
      <formula>AK443&lt;=-2</formula>
    </cfRule>
    <cfRule type="expression" dxfId="488" priority="24" stopIfTrue="1">
      <formula>AK443&gt;=2</formula>
    </cfRule>
  </conditionalFormatting>
  <conditionalFormatting sqref="X443">
    <cfRule type="expression" dxfId="487" priority="21" stopIfTrue="1">
      <formula>AL443&lt;=-2</formula>
    </cfRule>
    <cfRule type="expression" dxfId="486" priority="22" stopIfTrue="1">
      <formula>AL443&gt;=2</formula>
    </cfRule>
  </conditionalFormatting>
  <conditionalFormatting sqref="AB443">
    <cfRule type="expression" dxfId="485" priority="19" stopIfTrue="1">
      <formula>AM443&lt;=-2</formula>
    </cfRule>
    <cfRule type="expression" dxfId="484" priority="20" stopIfTrue="1">
      <formula>AM443&gt;=2</formula>
    </cfRule>
  </conditionalFormatting>
  <conditionalFormatting sqref="AF443">
    <cfRule type="expression" dxfId="483" priority="17" stopIfTrue="1">
      <formula>AN443&lt;=-2</formula>
    </cfRule>
    <cfRule type="expression" dxfId="482" priority="18" stopIfTrue="1">
      <formula>AN443&gt;=2</formula>
    </cfRule>
  </conditionalFormatting>
  <conditionalFormatting sqref="I447">
    <cfRule type="expression" dxfId="481" priority="15" stopIfTrue="1">
      <formula>$AG$450&lt;=-2</formula>
    </cfRule>
    <cfRule type="expression" dxfId="480" priority="16" stopIfTrue="1">
      <formula>AG447&gt;=2</formula>
    </cfRule>
  </conditionalFormatting>
  <conditionalFormatting sqref="L447">
    <cfRule type="expression" dxfId="479" priority="13" stopIfTrue="1">
      <formula>$AH$450&lt;=-2</formula>
    </cfRule>
    <cfRule type="expression" dxfId="478" priority="14" stopIfTrue="1">
      <formula>AH447&gt;=2</formula>
    </cfRule>
  </conditionalFormatting>
  <conditionalFormatting sqref="O447">
    <cfRule type="expression" dxfId="477" priority="11" stopIfTrue="1">
      <formula>AI447&lt;=-2</formula>
    </cfRule>
    <cfRule type="expression" dxfId="476" priority="12" stopIfTrue="1">
      <formula>AI447&gt;=2</formula>
    </cfRule>
  </conditionalFormatting>
  <conditionalFormatting sqref="Q447">
    <cfRule type="expression" dxfId="475" priority="9" stopIfTrue="1">
      <formula>AJ447&lt;=-2</formula>
    </cfRule>
    <cfRule type="expression" dxfId="474" priority="10" stopIfTrue="1">
      <formula>AJ447&gt;=2</formula>
    </cfRule>
  </conditionalFormatting>
  <conditionalFormatting sqref="T447">
    <cfRule type="expression" dxfId="473" priority="7" stopIfTrue="1">
      <formula>AK447&lt;=-2</formula>
    </cfRule>
    <cfRule type="expression" dxfId="472" priority="8" stopIfTrue="1">
      <formula>AK447&gt;=2</formula>
    </cfRule>
  </conditionalFormatting>
  <conditionalFormatting sqref="X447">
    <cfRule type="expression" dxfId="471" priority="5" stopIfTrue="1">
      <formula>AL447&lt;=-2</formula>
    </cfRule>
    <cfRule type="expression" dxfId="470" priority="6" stopIfTrue="1">
      <formula>AL447&gt;=2</formula>
    </cfRule>
  </conditionalFormatting>
  <conditionalFormatting sqref="AB447">
    <cfRule type="expression" dxfId="469" priority="3" stopIfTrue="1">
      <formula>AM447&lt;=-2</formula>
    </cfRule>
    <cfRule type="expression" dxfId="468" priority="4" stopIfTrue="1">
      <formula>AM447&gt;=2</formula>
    </cfRule>
  </conditionalFormatting>
  <printOptions horizontalCentered="1"/>
  <pageMargins left="0.75" right="0.75" top="1" bottom="1" header="0" footer="0"/>
  <pageSetup paperSize="5" scale="50" firstPageNumber="0" fitToWidth="0" fitToHeight="0" orientation="landscape" r:id="rId1"/>
  <headerFooter alignWithMargins="0">
    <oddFooter>&amp;C&amp;"Times New Roman,Regular"&amp;11H-&amp;P</oddFooter>
  </headerFooter>
  <rowBreaks count="16" manualBreakCount="16">
    <brk id="58" max="16383" man="1"/>
    <brk id="115" max="16383" man="1"/>
    <brk id="174" max="16383" man="1"/>
    <brk id="229" max="16383" man="1"/>
    <brk id="284" max="16383" man="1"/>
    <brk id="341" max="16383" man="1"/>
    <brk id="399" max="16383" man="1"/>
    <brk id="457" max="16383" man="1"/>
    <brk id="515" max="16383" man="1"/>
    <brk id="573" max="16383" man="1"/>
    <brk id="629" max="16383" man="1"/>
    <brk id="685" max="16383" man="1"/>
    <brk id="735" max="16383" man="1"/>
    <brk id="784" max="16383" man="1"/>
    <brk id="831" max="16383" man="1"/>
    <brk id="88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D53" sqref="D53"/>
    </sheetView>
  </sheetViews>
  <sheetFormatPr defaultRowHeight="13.2" x14ac:dyDescent="0.25"/>
  <cols>
    <col min="1" max="1" width="48.109375" bestFit="1" customWidth="1"/>
    <col min="2" max="2" width="41.109375" bestFit="1" customWidth="1"/>
  </cols>
  <sheetData>
    <row r="1" spans="1:5" ht="15.6" x14ac:dyDescent="0.25">
      <c r="A1" s="199" t="s">
        <v>802</v>
      </c>
      <c r="B1" s="199"/>
    </row>
    <row r="2" spans="1:5" ht="15.6" x14ac:dyDescent="0.25">
      <c r="A2" s="199" t="s">
        <v>803</v>
      </c>
      <c r="B2" s="199"/>
    </row>
    <row r="4" spans="1:5" ht="13.8" x14ac:dyDescent="0.25">
      <c r="A4" s="197" t="s">
        <v>1</v>
      </c>
      <c r="B4" s="197" t="s">
        <v>846</v>
      </c>
    </row>
    <row r="5" spans="1:5" ht="13.8" x14ac:dyDescent="0.25">
      <c r="A5" s="198" t="s">
        <v>804</v>
      </c>
      <c r="B5" s="198" t="s">
        <v>847</v>
      </c>
      <c r="E5" s="198"/>
    </row>
    <row r="6" spans="1:5" ht="13.8" x14ac:dyDescent="0.25">
      <c r="A6" s="198" t="s">
        <v>805</v>
      </c>
      <c r="B6" s="198" t="s">
        <v>848</v>
      </c>
    </row>
    <row r="7" spans="1:5" ht="13.8" x14ac:dyDescent="0.25">
      <c r="A7" s="198" t="s">
        <v>806</v>
      </c>
      <c r="B7" s="198" t="s">
        <v>849</v>
      </c>
    </row>
    <row r="8" spans="1:5" ht="13.8" x14ac:dyDescent="0.25">
      <c r="A8" s="198" t="s">
        <v>807</v>
      </c>
      <c r="B8" s="198" t="s">
        <v>850</v>
      </c>
    </row>
    <row r="9" spans="1:5" ht="13.8" x14ac:dyDescent="0.25">
      <c r="A9" s="198" t="s">
        <v>808</v>
      </c>
      <c r="B9" s="198" t="s">
        <v>851</v>
      </c>
    </row>
    <row r="10" spans="1:5" ht="13.8" x14ac:dyDescent="0.25">
      <c r="A10" s="198"/>
      <c r="B10" s="198" t="s">
        <v>852</v>
      </c>
    </row>
    <row r="11" spans="1:5" ht="13.8" x14ac:dyDescent="0.25">
      <c r="A11" s="197" t="s">
        <v>809</v>
      </c>
      <c r="B11" s="198" t="s">
        <v>853</v>
      </c>
    </row>
    <row r="12" spans="1:5" ht="13.8" x14ac:dyDescent="0.25">
      <c r="A12" s="198" t="s">
        <v>810</v>
      </c>
      <c r="B12" s="198" t="s">
        <v>854</v>
      </c>
    </row>
    <row r="13" spans="1:5" ht="13.8" x14ac:dyDescent="0.25">
      <c r="A13" s="198" t="s">
        <v>811</v>
      </c>
      <c r="B13" s="198" t="s">
        <v>855</v>
      </c>
    </row>
    <row r="14" spans="1:5" ht="13.8" x14ac:dyDescent="0.25">
      <c r="A14" s="198" t="s">
        <v>812</v>
      </c>
      <c r="B14" s="198" t="s">
        <v>856</v>
      </c>
    </row>
    <row r="15" spans="1:5" ht="13.8" x14ac:dyDescent="0.25">
      <c r="A15" s="198" t="s">
        <v>813</v>
      </c>
      <c r="B15" s="198" t="s">
        <v>857</v>
      </c>
    </row>
    <row r="16" spans="1:5" ht="13.8" x14ac:dyDescent="0.25">
      <c r="A16" s="198" t="s">
        <v>814</v>
      </c>
      <c r="B16" s="198" t="s">
        <v>858</v>
      </c>
    </row>
    <row r="17" spans="1:2" ht="13.8" x14ac:dyDescent="0.25">
      <c r="A17" s="198" t="s">
        <v>815</v>
      </c>
      <c r="B17" s="198" t="s">
        <v>859</v>
      </c>
    </row>
    <row r="18" spans="1:2" ht="13.8" x14ac:dyDescent="0.25">
      <c r="A18" s="198" t="s">
        <v>816</v>
      </c>
      <c r="B18" s="198" t="s">
        <v>860</v>
      </c>
    </row>
    <row r="19" spans="1:2" ht="13.8" x14ac:dyDescent="0.25">
      <c r="A19" s="198" t="s">
        <v>817</v>
      </c>
      <c r="B19" s="198" t="s">
        <v>861</v>
      </c>
    </row>
    <row r="20" spans="1:2" ht="13.8" x14ac:dyDescent="0.25">
      <c r="A20" s="198" t="s">
        <v>818</v>
      </c>
      <c r="B20" s="198" t="s">
        <v>862</v>
      </c>
    </row>
    <row r="21" spans="1:2" ht="13.8" x14ac:dyDescent="0.25">
      <c r="A21" s="198" t="s">
        <v>819</v>
      </c>
      <c r="B21" s="198" t="s">
        <v>863</v>
      </c>
    </row>
    <row r="22" spans="1:2" ht="13.8" x14ac:dyDescent="0.25">
      <c r="A22" s="198"/>
      <c r="B22" s="198" t="s">
        <v>864</v>
      </c>
    </row>
    <row r="23" spans="1:2" ht="13.8" x14ac:dyDescent="0.25">
      <c r="A23" s="197" t="s">
        <v>820</v>
      </c>
      <c r="B23" s="198" t="s">
        <v>865</v>
      </c>
    </row>
    <row r="24" spans="1:2" ht="13.8" x14ac:dyDescent="0.25">
      <c r="A24" s="198" t="s">
        <v>821</v>
      </c>
      <c r="B24" s="198"/>
    </row>
    <row r="25" spans="1:2" ht="13.8" x14ac:dyDescent="0.25">
      <c r="A25" s="198" t="s">
        <v>822</v>
      </c>
      <c r="B25" s="197" t="s">
        <v>866</v>
      </c>
    </row>
    <row r="26" spans="1:2" ht="13.8" x14ac:dyDescent="0.25">
      <c r="A26" s="198" t="s">
        <v>823</v>
      </c>
      <c r="B26" s="198" t="s">
        <v>867</v>
      </c>
    </row>
    <row r="27" spans="1:2" ht="13.8" x14ac:dyDescent="0.25">
      <c r="A27" s="198" t="s">
        <v>824</v>
      </c>
      <c r="B27" s="198" t="s">
        <v>868</v>
      </c>
    </row>
    <row r="28" spans="1:2" ht="13.8" x14ac:dyDescent="0.25">
      <c r="A28" s="198" t="s">
        <v>825</v>
      </c>
      <c r="B28" s="198" t="s">
        <v>869</v>
      </c>
    </row>
    <row r="29" spans="1:2" ht="13.8" x14ac:dyDescent="0.25">
      <c r="A29" s="198" t="s">
        <v>826</v>
      </c>
      <c r="B29" s="198" t="s">
        <v>870</v>
      </c>
    </row>
    <row r="30" spans="1:2" ht="13.8" x14ac:dyDescent="0.25">
      <c r="A30" s="198" t="s">
        <v>827</v>
      </c>
      <c r="B30" s="198" t="s">
        <v>871</v>
      </c>
    </row>
    <row r="31" spans="1:2" ht="13.8" x14ac:dyDescent="0.25">
      <c r="A31" s="198" t="s">
        <v>828</v>
      </c>
      <c r="B31" s="198" t="s">
        <v>872</v>
      </c>
    </row>
    <row r="32" spans="1:2" ht="13.8" x14ac:dyDescent="0.25">
      <c r="A32" s="198" t="s">
        <v>829</v>
      </c>
      <c r="B32" s="198" t="s">
        <v>873</v>
      </c>
    </row>
    <row r="33" spans="1:2" ht="13.8" x14ac:dyDescent="0.25">
      <c r="A33" s="198"/>
      <c r="B33" s="198"/>
    </row>
    <row r="34" spans="1:2" ht="13.8" x14ac:dyDescent="0.25">
      <c r="A34" s="197" t="s">
        <v>830</v>
      </c>
      <c r="B34" s="197" t="s">
        <v>874</v>
      </c>
    </row>
    <row r="35" spans="1:2" ht="13.8" x14ac:dyDescent="0.25">
      <c r="A35" s="198" t="s">
        <v>831</v>
      </c>
      <c r="B35" s="198" t="s">
        <v>875</v>
      </c>
    </row>
    <row r="36" spans="1:2" ht="13.8" x14ac:dyDescent="0.25">
      <c r="A36" s="198" t="s">
        <v>832</v>
      </c>
      <c r="B36" s="198" t="s">
        <v>876</v>
      </c>
    </row>
    <row r="37" spans="1:2" ht="13.8" x14ac:dyDescent="0.25">
      <c r="A37" s="198" t="s">
        <v>833</v>
      </c>
      <c r="B37" s="198" t="s">
        <v>877</v>
      </c>
    </row>
    <row r="38" spans="1:2" ht="13.8" x14ac:dyDescent="0.25">
      <c r="A38" s="198" t="s">
        <v>834</v>
      </c>
      <c r="B38" s="198" t="s">
        <v>878</v>
      </c>
    </row>
    <row r="39" spans="1:2" ht="13.8" x14ac:dyDescent="0.25">
      <c r="A39" s="198" t="s">
        <v>835</v>
      </c>
      <c r="B39" s="198" t="s">
        <v>879</v>
      </c>
    </row>
    <row r="40" spans="1:2" ht="13.8" x14ac:dyDescent="0.25">
      <c r="A40" s="198" t="s">
        <v>836</v>
      </c>
      <c r="B40" s="198" t="s">
        <v>880</v>
      </c>
    </row>
    <row r="41" spans="1:2" ht="13.8" x14ac:dyDescent="0.25">
      <c r="A41" s="198" t="s">
        <v>837</v>
      </c>
      <c r="B41" s="198" t="s">
        <v>881</v>
      </c>
    </row>
    <row r="42" spans="1:2" ht="13.8" x14ac:dyDescent="0.25">
      <c r="A42" s="198" t="s">
        <v>838</v>
      </c>
      <c r="B42" s="198" t="s">
        <v>882</v>
      </c>
    </row>
    <row r="43" spans="1:2" ht="13.8" x14ac:dyDescent="0.25">
      <c r="A43" s="198" t="s">
        <v>839</v>
      </c>
      <c r="B43" s="198" t="s">
        <v>883</v>
      </c>
    </row>
    <row r="44" spans="1:2" ht="13.8" x14ac:dyDescent="0.25">
      <c r="A44" s="198" t="s">
        <v>840</v>
      </c>
      <c r="B44" s="198" t="s">
        <v>884</v>
      </c>
    </row>
    <row r="45" spans="1:2" ht="13.8" x14ac:dyDescent="0.25">
      <c r="A45" s="198" t="s">
        <v>841</v>
      </c>
      <c r="B45" s="198" t="s">
        <v>885</v>
      </c>
    </row>
    <row r="46" spans="1:2" ht="13.8" x14ac:dyDescent="0.25">
      <c r="A46" s="198" t="s">
        <v>842</v>
      </c>
      <c r="B46" s="198" t="s">
        <v>886</v>
      </c>
    </row>
    <row r="47" spans="1:2" ht="13.8" x14ac:dyDescent="0.25">
      <c r="A47" s="198" t="s">
        <v>843</v>
      </c>
    </row>
    <row r="48" spans="1:2" ht="13.8" x14ac:dyDescent="0.25">
      <c r="A48" s="198" t="s">
        <v>844</v>
      </c>
    </row>
    <row r="49" spans="1:1" ht="13.8" x14ac:dyDescent="0.25">
      <c r="A49" s="198" t="s">
        <v>845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zoomScaleNormal="100" workbookViewId="0">
      <selection activeCell="B42" sqref="B42"/>
    </sheetView>
  </sheetViews>
  <sheetFormatPr defaultRowHeight="13.2" x14ac:dyDescent="0.25"/>
  <cols>
    <col min="1" max="1" width="10.109375" customWidth="1"/>
    <col min="2" max="2" width="9.44140625" customWidth="1"/>
    <col min="3" max="3" width="2.5546875" customWidth="1"/>
    <col min="4" max="4" width="8.109375" customWidth="1"/>
    <col min="5" max="5" width="7" customWidth="1"/>
    <col min="6" max="6" width="8.109375" customWidth="1"/>
    <col min="7" max="7" width="7" customWidth="1"/>
    <col min="8" max="8" width="8.109375" customWidth="1"/>
    <col min="9" max="9" width="7" customWidth="1"/>
    <col min="10" max="10" width="7.88671875" customWidth="1"/>
    <col min="11" max="11" width="7" customWidth="1"/>
    <col min="12" max="12" width="8.109375" customWidth="1"/>
    <col min="13" max="13" width="7" customWidth="1"/>
    <col min="15" max="15" width="7" customWidth="1"/>
    <col min="16" max="16" width="7.109375" customWidth="1"/>
    <col min="17" max="17" width="7" customWidth="1"/>
    <col min="18" max="18" width="8" customWidth="1"/>
    <col min="19" max="19" width="7" customWidth="1"/>
    <col min="21" max="21" width="0" hidden="1" customWidth="1"/>
  </cols>
  <sheetData>
    <row r="1" spans="1:22" ht="13.8" x14ac:dyDescent="0.25">
      <c r="A1" s="174" t="s">
        <v>19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2" ht="13.8" x14ac:dyDescent="0.25">
      <c r="A2" s="8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3.8" x14ac:dyDescent="0.25">
      <c r="A3" s="175" t="s">
        <v>82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42"/>
    </row>
    <row r="4" spans="1:22" ht="41.4" x14ac:dyDescent="0.25">
      <c r="A4" s="1"/>
      <c r="B4" s="9" t="s">
        <v>0</v>
      </c>
      <c r="C4" s="1"/>
      <c r="D4" s="172" t="s">
        <v>1</v>
      </c>
      <c r="E4" s="172"/>
      <c r="F4" s="173" t="s">
        <v>2</v>
      </c>
      <c r="G4" s="173"/>
      <c r="H4" s="173" t="s">
        <v>3</v>
      </c>
      <c r="I4" s="173"/>
      <c r="J4" s="173" t="s">
        <v>4</v>
      </c>
      <c r="K4" s="173"/>
      <c r="L4" s="173" t="s">
        <v>5</v>
      </c>
      <c r="M4" s="173"/>
      <c r="N4" s="173" t="s">
        <v>6</v>
      </c>
      <c r="O4" s="173"/>
      <c r="P4" s="173" t="s">
        <v>7</v>
      </c>
      <c r="Q4" s="173"/>
      <c r="R4" s="173" t="s">
        <v>8</v>
      </c>
      <c r="S4" s="173"/>
      <c r="T4" s="176" t="s">
        <v>9</v>
      </c>
      <c r="U4" s="176"/>
      <c r="V4" s="176"/>
    </row>
    <row r="5" spans="1:22" ht="27.6" x14ac:dyDescent="0.25">
      <c r="A5" s="10" t="s">
        <v>10</v>
      </c>
      <c r="B5" s="11" t="s">
        <v>11</v>
      </c>
      <c r="C5" s="10"/>
      <c r="D5" s="11" t="s">
        <v>12</v>
      </c>
      <c r="E5" s="11" t="s">
        <v>61</v>
      </c>
      <c r="F5" s="11" t="s">
        <v>12</v>
      </c>
      <c r="G5" s="11" t="s">
        <v>61</v>
      </c>
      <c r="H5" s="11" t="s">
        <v>12</v>
      </c>
      <c r="I5" s="11" t="s">
        <v>61</v>
      </c>
      <c r="J5" s="11" t="s">
        <v>12</v>
      </c>
      <c r="K5" s="11" t="s">
        <v>61</v>
      </c>
      <c r="L5" s="11" t="s">
        <v>12</v>
      </c>
      <c r="M5" s="11" t="s">
        <v>61</v>
      </c>
      <c r="N5" s="11" t="s">
        <v>12</v>
      </c>
      <c r="O5" s="11" t="s">
        <v>61</v>
      </c>
      <c r="P5" s="11" t="s">
        <v>12</v>
      </c>
      <c r="Q5" s="11" t="s">
        <v>61</v>
      </c>
      <c r="R5" s="11" t="s">
        <v>12</v>
      </c>
      <c r="S5" s="11" t="s">
        <v>61</v>
      </c>
      <c r="T5" s="11" t="s">
        <v>12</v>
      </c>
      <c r="U5" s="11" t="s">
        <v>61</v>
      </c>
      <c r="V5" s="11" t="s">
        <v>61</v>
      </c>
    </row>
    <row r="6" spans="1:22" ht="13.8" x14ac:dyDescent="0.25">
      <c r="A6" s="172" t="s">
        <v>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</row>
    <row r="7" spans="1:22" ht="13.8" x14ac:dyDescent="0.25">
      <c r="A7" s="1" t="s">
        <v>13</v>
      </c>
      <c r="B7" s="4">
        <v>118577</v>
      </c>
      <c r="C7" s="1"/>
      <c r="D7" s="4">
        <v>323</v>
      </c>
      <c r="E7" s="3">
        <f>(D7/B7)*100</f>
        <v>0.27239683918466484</v>
      </c>
      <c r="F7" s="4">
        <v>1355</v>
      </c>
      <c r="G7" s="3">
        <f>(F7/B7)*100</f>
        <v>1.1427173903876806</v>
      </c>
      <c r="H7" s="4">
        <v>5370</v>
      </c>
      <c r="I7" s="3">
        <f>(H7/B7)*100</f>
        <v>4.5287028681784829</v>
      </c>
      <c r="J7" s="4">
        <v>14</v>
      </c>
      <c r="K7" s="3">
        <f>(J7/B7)*100</f>
        <v>1.1806674144226958E-2</v>
      </c>
      <c r="L7" s="4">
        <v>2314</v>
      </c>
      <c r="M7" s="3">
        <f>(L7/B7)*100</f>
        <v>1.9514745692672273</v>
      </c>
      <c r="N7" s="4">
        <v>283</v>
      </c>
      <c r="O7" s="3">
        <f>(N7/B7)*100</f>
        <v>0.23866348448687352</v>
      </c>
      <c r="P7" s="4">
        <v>222</v>
      </c>
      <c r="Q7" s="3">
        <f>(P7/B7)*100</f>
        <v>0.18722011857274176</v>
      </c>
      <c r="R7" s="4">
        <v>749</v>
      </c>
      <c r="S7" s="3">
        <f>(R7/B7)*100</f>
        <v>0.63165706671614219</v>
      </c>
      <c r="T7" s="4">
        <v>7770</v>
      </c>
      <c r="U7" s="3"/>
      <c r="V7" s="3">
        <f>(T7/B7)*100</f>
        <v>6.5527041500459609</v>
      </c>
    </row>
    <row r="8" spans="1:22" ht="13.8" x14ac:dyDescent="0.25">
      <c r="A8" s="1" t="s">
        <v>14</v>
      </c>
      <c r="B8" s="4">
        <v>60191</v>
      </c>
      <c r="C8" s="1"/>
      <c r="D8" s="4">
        <v>4924</v>
      </c>
      <c r="E8" s="3">
        <f>(D8/B8)*100</f>
        <v>8.1806250103836113</v>
      </c>
      <c r="F8" s="4">
        <v>8769</v>
      </c>
      <c r="G8" s="3">
        <f>(F8/B8)*100</f>
        <v>14.56862321609543</v>
      </c>
      <c r="H8" s="4">
        <v>12235</v>
      </c>
      <c r="I8" s="3">
        <f>(H8/B8)*100</f>
        <v>20.326959179943845</v>
      </c>
      <c r="J8" s="4">
        <v>397</v>
      </c>
      <c r="K8" s="3">
        <f>(J8/B8)*100</f>
        <v>0.65956704490704587</v>
      </c>
      <c r="L8" s="4">
        <v>4640</v>
      </c>
      <c r="M8" s="3">
        <f>(L8/B8)*100</f>
        <v>7.7087936734727789</v>
      </c>
      <c r="N8" s="4">
        <v>704</v>
      </c>
      <c r="O8" s="3">
        <f>(N8/B8)*100</f>
        <v>1.16961007459587</v>
      </c>
      <c r="P8" s="4">
        <v>224</v>
      </c>
      <c r="Q8" s="3">
        <f>(P8/B8)*100</f>
        <v>0.37214866009868586</v>
      </c>
      <c r="R8" s="4">
        <v>1835</v>
      </c>
      <c r="S8" s="3">
        <f>(R8/B8)*100</f>
        <v>3.0486285325048592</v>
      </c>
      <c r="T8" s="4">
        <v>19026</v>
      </c>
      <c r="U8" s="6"/>
      <c r="V8" s="3">
        <f>(T8/B8)*100</f>
        <v>31.60937681713213</v>
      </c>
    </row>
    <row r="9" spans="1:22" ht="13.8" x14ac:dyDescent="0.25">
      <c r="A9" s="1" t="s">
        <v>15</v>
      </c>
      <c r="B9" s="4">
        <v>76468</v>
      </c>
      <c r="C9" s="1"/>
      <c r="D9" s="4">
        <v>7565</v>
      </c>
      <c r="E9" s="3">
        <f>(D9/B9)*100</f>
        <v>9.8930271486111838</v>
      </c>
      <c r="F9" s="4">
        <v>7302</v>
      </c>
      <c r="G9" s="3">
        <f>(F9/B9)*100</f>
        <v>9.5490924308207354</v>
      </c>
      <c r="H9" s="4">
        <v>9825</v>
      </c>
      <c r="I9" s="3">
        <f>(H9/B9)*100</f>
        <v>12.848511795783857</v>
      </c>
      <c r="J9" s="4">
        <v>1016</v>
      </c>
      <c r="K9" s="3">
        <f>(J9/B9)*100</f>
        <v>1.3286603546581577</v>
      </c>
      <c r="L9" s="4">
        <v>2342</v>
      </c>
      <c r="M9" s="3">
        <f>(L9/B9)*100</f>
        <v>3.062719045875399</v>
      </c>
      <c r="N9" s="4">
        <v>506</v>
      </c>
      <c r="O9" s="3">
        <f>(N9/B9)*100</f>
        <v>0.66171470418998801</v>
      </c>
      <c r="P9" s="4">
        <v>180</v>
      </c>
      <c r="Q9" s="3">
        <f>(P9/B9)*100</f>
        <v>0.23539258251817755</v>
      </c>
      <c r="R9" s="4">
        <v>301</v>
      </c>
      <c r="S9" s="3">
        <f>(R9/B9)*100</f>
        <v>0.39362870743317468</v>
      </c>
      <c r="T9" s="4">
        <v>18655</v>
      </c>
      <c r="U9" s="3"/>
      <c r="V9" s="3">
        <f>(T9/B9)*100</f>
        <v>24.39582570487001</v>
      </c>
    </row>
    <row r="10" spans="1:22" ht="13.8" x14ac:dyDescent="0.25">
      <c r="A10" s="1" t="s">
        <v>16</v>
      </c>
      <c r="B10" s="4">
        <v>6136</v>
      </c>
      <c r="C10" s="1"/>
      <c r="D10" s="4">
        <v>469</v>
      </c>
      <c r="E10" s="3">
        <f>(D10/B10)*100</f>
        <v>7.6434159061277711</v>
      </c>
      <c r="F10" s="4">
        <v>585</v>
      </c>
      <c r="G10" s="3">
        <f>(F10/B10)*100</f>
        <v>9.5338983050847457</v>
      </c>
      <c r="H10" s="4">
        <v>982</v>
      </c>
      <c r="I10" s="3">
        <f>(H10/B10)*100</f>
        <v>16.003911342894394</v>
      </c>
      <c r="J10" s="4">
        <v>132</v>
      </c>
      <c r="K10" s="3">
        <f>(J10/B10)*100</f>
        <v>2.1512385919165578</v>
      </c>
      <c r="L10" s="4">
        <v>358</v>
      </c>
      <c r="M10" s="3">
        <f>(L10/B10)*100</f>
        <v>5.834419817470665</v>
      </c>
      <c r="N10" s="4">
        <v>44</v>
      </c>
      <c r="O10" s="3">
        <f>(N10/B10)*100</f>
        <v>0.71707953063885266</v>
      </c>
      <c r="P10" s="4">
        <v>29</v>
      </c>
      <c r="Q10" s="3">
        <f>(P10/B10)*100</f>
        <v>0.47262059973924386</v>
      </c>
      <c r="R10" s="4">
        <v>254</v>
      </c>
      <c r="S10" s="3">
        <f>(R10/B10)*100</f>
        <v>4.1395045632333769</v>
      </c>
      <c r="T10" s="4">
        <v>1608</v>
      </c>
      <c r="U10" s="3"/>
      <c r="V10" s="3">
        <f>(T10/B10)*100</f>
        <v>26.205997392438068</v>
      </c>
    </row>
    <row r="11" spans="1:22" ht="13.8" x14ac:dyDescent="0.25">
      <c r="A11" s="172" t="s">
        <v>18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</row>
    <row r="12" spans="1:22" ht="13.8" x14ac:dyDescent="0.25">
      <c r="A12" s="1" t="s">
        <v>13</v>
      </c>
      <c r="B12" s="4">
        <v>120144</v>
      </c>
      <c r="C12" s="1"/>
      <c r="D12" s="4">
        <v>274</v>
      </c>
      <c r="E12" s="3">
        <f>(D12/B12)*100</f>
        <v>0.22805966173924624</v>
      </c>
      <c r="F12" s="4">
        <v>1299</v>
      </c>
      <c r="G12" s="3">
        <f>(F12/B12)*100</f>
        <v>1.0812025569316821</v>
      </c>
      <c r="H12" s="4">
        <v>5382</v>
      </c>
      <c r="I12" s="3">
        <f>(H12/B12)*100</f>
        <v>4.4796244506592089</v>
      </c>
      <c r="J12" s="4">
        <v>14</v>
      </c>
      <c r="K12" s="3">
        <f>(J12/B12)*100</f>
        <v>1.165268344653083E-2</v>
      </c>
      <c r="L12" s="4">
        <v>2277</v>
      </c>
      <c r="M12" s="3">
        <f>(L12/B12)*100</f>
        <v>1.8952257291250501</v>
      </c>
      <c r="N12" s="4">
        <v>305</v>
      </c>
      <c r="O12" s="3">
        <f>(N12/B12)*100</f>
        <v>0.25386203222799308</v>
      </c>
      <c r="P12" s="4">
        <v>203</v>
      </c>
      <c r="Q12" s="3">
        <f>(P12/B12)*100</f>
        <v>0.16896390997469704</v>
      </c>
      <c r="R12" s="4">
        <v>604</v>
      </c>
      <c r="S12" s="3">
        <f>(R12/B12)*100</f>
        <v>0.50273005726461584</v>
      </c>
      <c r="T12" s="4">
        <v>7728</v>
      </c>
      <c r="U12" s="3"/>
      <c r="V12" s="3">
        <f>(T12/B12)*100</f>
        <v>6.4322812624850183</v>
      </c>
    </row>
    <row r="13" spans="1:22" ht="13.8" x14ac:dyDescent="0.25">
      <c r="A13" s="1" t="s">
        <v>14</v>
      </c>
      <c r="B13" s="4">
        <v>60203</v>
      </c>
      <c r="C13" s="1"/>
      <c r="D13" s="4">
        <v>4395</v>
      </c>
      <c r="E13" s="3">
        <f>(D13/B13)*100</f>
        <v>7.3003006494692961</v>
      </c>
      <c r="F13" s="4">
        <v>6226</v>
      </c>
      <c r="G13" s="3">
        <f>(F13/B13)*100</f>
        <v>10.341677325050247</v>
      </c>
      <c r="H13" s="4">
        <v>11520</v>
      </c>
      <c r="I13" s="3">
        <f>(H13/B13)*100</f>
        <v>19.135259040247163</v>
      </c>
      <c r="J13" s="4">
        <v>396</v>
      </c>
      <c r="K13" s="3">
        <f>(J13/B13)*100</f>
        <v>0.65777452950849624</v>
      </c>
      <c r="L13" s="4">
        <v>4254</v>
      </c>
      <c r="M13" s="3">
        <f>(L13/B13)*100</f>
        <v>7.0660930518412695</v>
      </c>
      <c r="N13" s="4">
        <v>594</v>
      </c>
      <c r="O13" s="3">
        <f>(N13/B13)*100</f>
        <v>0.98666179426274447</v>
      </c>
      <c r="P13" s="4">
        <v>176</v>
      </c>
      <c r="Q13" s="3">
        <f>(P13/B13)*100</f>
        <v>0.29234423533710946</v>
      </c>
      <c r="R13" s="4">
        <v>1732</v>
      </c>
      <c r="S13" s="3">
        <f>(R13/B13)*100</f>
        <v>2.8769330432038269</v>
      </c>
      <c r="T13" s="4">
        <v>17112</v>
      </c>
      <c r="U13" s="6"/>
      <c r="V13" s="3">
        <f>(T13/B13)*100</f>
        <v>28.423832699367139</v>
      </c>
    </row>
    <row r="14" spans="1:22" ht="13.8" x14ac:dyDescent="0.25">
      <c r="A14" s="1" t="s">
        <v>15</v>
      </c>
      <c r="B14" s="4">
        <v>78689</v>
      </c>
      <c r="C14" s="1"/>
      <c r="D14" s="4">
        <v>7430</v>
      </c>
      <c r="E14" s="3">
        <f>(D14/B14)*100</f>
        <v>9.4422346198325062</v>
      </c>
      <c r="F14" s="4">
        <v>6446</v>
      </c>
      <c r="G14" s="3">
        <f>(F14/B14)*100</f>
        <v>8.1917421748910275</v>
      </c>
      <c r="H14" s="4">
        <v>9224</v>
      </c>
      <c r="I14" s="3">
        <f>(H14/B14)*100</f>
        <v>11.722095845670932</v>
      </c>
      <c r="J14" s="4">
        <v>943</v>
      </c>
      <c r="K14" s="3">
        <f>(J14/B14)*100</f>
        <v>1.1983885930689169</v>
      </c>
      <c r="L14" s="4">
        <v>2163</v>
      </c>
      <c r="M14" s="3">
        <f>(L14/B14)*100</f>
        <v>2.7487958926914815</v>
      </c>
      <c r="N14" s="4">
        <v>499</v>
      </c>
      <c r="O14" s="3">
        <f>(N14/B14)*100</f>
        <v>0.63414200205873761</v>
      </c>
      <c r="P14" s="4">
        <v>150</v>
      </c>
      <c r="Q14" s="3">
        <f>(P14/B14)*100</f>
        <v>0.19062384831424978</v>
      </c>
      <c r="R14" s="4">
        <v>424</v>
      </c>
      <c r="S14" s="3">
        <f>(R14/B14)*100</f>
        <v>0.53883007790161275</v>
      </c>
      <c r="T14" s="4">
        <v>17652</v>
      </c>
      <c r="U14" s="3"/>
      <c r="V14" s="3">
        <f>(T14/B14)*100</f>
        <v>22.432614469620912</v>
      </c>
    </row>
    <row r="15" spans="1:22" ht="13.8" x14ac:dyDescent="0.25">
      <c r="A15" s="12" t="s">
        <v>16</v>
      </c>
      <c r="B15" s="13">
        <v>5947</v>
      </c>
      <c r="C15" s="12"/>
      <c r="D15" s="13">
        <v>427</v>
      </c>
      <c r="E15" s="15">
        <f>(D15/B15)*100</f>
        <v>7.1800908020850844</v>
      </c>
      <c r="F15" s="13">
        <v>469</v>
      </c>
      <c r="G15" s="15">
        <f>(F15/B15)*100</f>
        <v>7.8863292416344377</v>
      </c>
      <c r="H15" s="13">
        <v>900</v>
      </c>
      <c r="I15" s="15">
        <f>(H15/B15)*100</f>
        <v>15.133680847486128</v>
      </c>
      <c r="J15" s="13">
        <v>113</v>
      </c>
      <c r="K15" s="15">
        <f>(J15/B15)*100</f>
        <v>1.9001177064065917</v>
      </c>
      <c r="L15" s="13">
        <v>323</v>
      </c>
      <c r="M15" s="15">
        <f>(L15/B15)*100</f>
        <v>5.4313099041533546</v>
      </c>
      <c r="N15" s="13">
        <v>43</v>
      </c>
      <c r="O15" s="15">
        <f>(N15/B15)*100</f>
        <v>0.72305364049100385</v>
      </c>
      <c r="P15" s="13">
        <v>29</v>
      </c>
      <c r="Q15" s="15">
        <f>(P15/B15)*100</f>
        <v>0.48764082730788627</v>
      </c>
      <c r="R15" s="13">
        <v>252</v>
      </c>
      <c r="S15" s="15">
        <f>(R15/B15)*100</f>
        <v>4.2374306372961152</v>
      </c>
      <c r="T15" s="13">
        <v>1475</v>
      </c>
      <c r="U15" s="15"/>
      <c r="V15" s="15">
        <f>(T15/B15)*100</f>
        <v>24.802421388935596</v>
      </c>
    </row>
    <row r="16" spans="1:22" ht="13.8" x14ac:dyDescent="0.25">
      <c r="A16" s="172" t="s">
        <v>80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</row>
    <row r="17" spans="1:22" ht="13.8" x14ac:dyDescent="0.25">
      <c r="A17" s="1" t="s">
        <v>13</v>
      </c>
      <c r="B17" s="4">
        <v>121296</v>
      </c>
      <c r="C17" s="1"/>
      <c r="D17" s="4">
        <v>364</v>
      </c>
      <c r="E17" s="3">
        <v>0.3</v>
      </c>
      <c r="F17" s="4">
        <v>1331</v>
      </c>
      <c r="G17" s="3">
        <v>1.1000000000000001</v>
      </c>
      <c r="H17" s="4">
        <v>5092</v>
      </c>
      <c r="I17" s="3">
        <v>4.2</v>
      </c>
      <c r="J17" s="4">
        <v>27</v>
      </c>
      <c r="K17" s="3">
        <v>0</v>
      </c>
      <c r="L17" s="4">
        <v>1967</v>
      </c>
      <c r="M17" s="3">
        <v>1.6</v>
      </c>
      <c r="N17" s="4">
        <v>273</v>
      </c>
      <c r="O17" s="3">
        <v>0.2</v>
      </c>
      <c r="P17" s="4">
        <v>169</v>
      </c>
      <c r="Q17" s="3">
        <v>0.1</v>
      </c>
      <c r="R17" s="4">
        <v>496</v>
      </c>
      <c r="S17" s="3">
        <v>0.4</v>
      </c>
      <c r="T17" s="4">
        <v>7132</v>
      </c>
      <c r="U17" s="3">
        <v>5.9</v>
      </c>
      <c r="V17" s="3">
        <v>5.9</v>
      </c>
    </row>
    <row r="18" spans="1:22" ht="13.8" x14ac:dyDescent="0.25">
      <c r="A18" s="1" t="s">
        <v>14</v>
      </c>
      <c r="B18" s="4">
        <v>60619</v>
      </c>
      <c r="C18" s="1"/>
      <c r="D18" s="4">
        <v>4117</v>
      </c>
      <c r="E18" s="3">
        <v>6.8</v>
      </c>
      <c r="F18" s="4">
        <v>5399</v>
      </c>
      <c r="G18" s="3">
        <v>8.9</v>
      </c>
      <c r="H18" s="4">
        <v>10801</v>
      </c>
      <c r="I18" s="3">
        <v>17.8</v>
      </c>
      <c r="J18" s="4">
        <v>356</v>
      </c>
      <c r="K18" s="3">
        <v>0.6</v>
      </c>
      <c r="L18" s="4">
        <v>4103</v>
      </c>
      <c r="M18" s="3">
        <v>6.8</v>
      </c>
      <c r="N18" s="4">
        <v>657</v>
      </c>
      <c r="O18" s="3">
        <v>1.1000000000000001</v>
      </c>
      <c r="P18" s="4">
        <v>198</v>
      </c>
      <c r="Q18" s="3">
        <v>0.3</v>
      </c>
      <c r="R18" s="4">
        <v>1160</v>
      </c>
      <c r="S18" s="3">
        <v>1.9</v>
      </c>
      <c r="T18" s="4">
        <v>15905</v>
      </c>
      <c r="U18" s="6">
        <v>26.2</v>
      </c>
      <c r="V18" s="3">
        <v>26.2</v>
      </c>
    </row>
    <row r="19" spans="1:22" ht="13.8" x14ac:dyDescent="0.25">
      <c r="A19" s="1" t="s">
        <v>15</v>
      </c>
      <c r="B19" s="4">
        <v>78647</v>
      </c>
      <c r="C19" s="1"/>
      <c r="D19" s="4">
        <v>6080</v>
      </c>
      <c r="E19" s="3">
        <v>7.7</v>
      </c>
      <c r="F19" s="4">
        <v>6107</v>
      </c>
      <c r="G19" s="3">
        <v>7.8</v>
      </c>
      <c r="H19" s="4">
        <v>8043</v>
      </c>
      <c r="I19" s="3">
        <v>10.199999999999999</v>
      </c>
      <c r="J19" s="4">
        <v>1055</v>
      </c>
      <c r="K19" s="3">
        <v>1.3</v>
      </c>
      <c r="L19" s="4">
        <v>2110</v>
      </c>
      <c r="M19" s="3">
        <v>2.7</v>
      </c>
      <c r="N19" s="4">
        <v>513</v>
      </c>
      <c r="O19" s="3">
        <v>0.7</v>
      </c>
      <c r="P19" s="4">
        <v>146</v>
      </c>
      <c r="Q19" s="3">
        <v>0.2</v>
      </c>
      <c r="R19" s="4">
        <v>289</v>
      </c>
      <c r="S19" s="3">
        <v>0.4</v>
      </c>
      <c r="T19" s="4">
        <v>16041</v>
      </c>
      <c r="U19" s="3">
        <v>20.399999999999999</v>
      </c>
      <c r="V19" s="3">
        <v>20.399999999999999</v>
      </c>
    </row>
    <row r="20" spans="1:22" ht="13.8" x14ac:dyDescent="0.25">
      <c r="A20" s="12" t="s">
        <v>16</v>
      </c>
      <c r="B20" s="13">
        <v>6622</v>
      </c>
      <c r="C20" s="12"/>
      <c r="D20" s="13">
        <v>473</v>
      </c>
      <c r="E20" s="15">
        <v>7.1</v>
      </c>
      <c r="F20" s="13">
        <v>466</v>
      </c>
      <c r="G20" s="15">
        <v>7</v>
      </c>
      <c r="H20" s="13">
        <v>970</v>
      </c>
      <c r="I20" s="15">
        <v>14.6</v>
      </c>
      <c r="J20" s="13">
        <v>87</v>
      </c>
      <c r="K20" s="15">
        <v>1.3</v>
      </c>
      <c r="L20" s="13">
        <v>312</v>
      </c>
      <c r="M20" s="15">
        <v>4.7</v>
      </c>
      <c r="N20" s="13">
        <v>42</v>
      </c>
      <c r="O20" s="15">
        <v>0.6</v>
      </c>
      <c r="P20" s="13">
        <v>24</v>
      </c>
      <c r="Q20" s="15">
        <v>0.4</v>
      </c>
      <c r="R20" s="13">
        <v>242</v>
      </c>
      <c r="S20" s="15">
        <v>3.7</v>
      </c>
      <c r="T20" s="13">
        <v>1499</v>
      </c>
      <c r="U20" s="15">
        <v>22.6</v>
      </c>
      <c r="V20" s="15">
        <v>22.6</v>
      </c>
    </row>
    <row r="21" spans="1:22" x14ac:dyDescent="0.25">
      <c r="B21" s="47"/>
    </row>
  </sheetData>
  <mergeCells count="14">
    <mergeCell ref="L4:M4"/>
    <mergeCell ref="N4:O4"/>
    <mergeCell ref="P4:Q4"/>
    <mergeCell ref="R4:S4"/>
    <mergeCell ref="A16:V16"/>
    <mergeCell ref="A11:V11"/>
    <mergeCell ref="A6:V6"/>
    <mergeCell ref="T4:V4"/>
    <mergeCell ref="A1:V1"/>
    <mergeCell ref="A3:U3"/>
    <mergeCell ref="D4:E4"/>
    <mergeCell ref="F4:G4"/>
    <mergeCell ref="H4:I4"/>
    <mergeCell ref="J4:K4"/>
  </mergeCells>
  <pageMargins left="0.7" right="0.7" top="0.75" bottom="0.75" header="0.3" footer="0.3"/>
  <pageSetup scale="77" orientation="landscape" horizontalDpi="1200" verticalDpi="1200" r:id="rId1"/>
  <headerFooter>
    <oddFooter>&amp;C&amp;"Times New Roman,Regular"&amp;11A-2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selection activeCell="K25" sqref="K25:K32"/>
    </sheetView>
  </sheetViews>
  <sheetFormatPr defaultRowHeight="13.2" x14ac:dyDescent="0.25"/>
  <cols>
    <col min="1" max="1" width="15.33203125" customWidth="1"/>
    <col min="2" max="2" width="3.44140625" customWidth="1"/>
  </cols>
  <sheetData>
    <row r="1" spans="1:19" ht="13.8" x14ac:dyDescent="0.25">
      <c r="A1" s="174" t="s">
        <v>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13.8" x14ac:dyDescent="0.25">
      <c r="A2" s="8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3.8" x14ac:dyDescent="0.25">
      <c r="A3" s="175" t="s">
        <v>83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30.75" customHeight="1" x14ac:dyDescent="0.25">
      <c r="A4" s="1"/>
      <c r="B4" s="1"/>
      <c r="C4" s="172" t="s">
        <v>1</v>
      </c>
      <c r="D4" s="172"/>
      <c r="E4" s="173" t="s">
        <v>2</v>
      </c>
      <c r="F4" s="173"/>
      <c r="G4" s="173" t="s">
        <v>3</v>
      </c>
      <c r="H4" s="173"/>
      <c r="I4" s="173" t="s">
        <v>4</v>
      </c>
      <c r="J4" s="173"/>
      <c r="K4" s="173" t="s">
        <v>5</v>
      </c>
      <c r="L4" s="173"/>
      <c r="M4" s="173" t="s">
        <v>6</v>
      </c>
      <c r="N4" s="173"/>
      <c r="O4" s="173" t="s">
        <v>7</v>
      </c>
      <c r="P4" s="173"/>
      <c r="Q4" s="173" t="s">
        <v>8</v>
      </c>
      <c r="R4" s="173"/>
      <c r="S4" s="41" t="s">
        <v>9</v>
      </c>
    </row>
    <row r="5" spans="1:19" ht="27.6" x14ac:dyDescent="0.25">
      <c r="A5" s="10" t="s">
        <v>29</v>
      </c>
      <c r="B5" s="10"/>
      <c r="C5" s="11" t="s">
        <v>12</v>
      </c>
      <c r="D5" s="11" t="s">
        <v>61</v>
      </c>
      <c r="E5" s="11" t="s">
        <v>12</v>
      </c>
      <c r="F5" s="11" t="s">
        <v>61</v>
      </c>
      <c r="G5" s="11" t="s">
        <v>12</v>
      </c>
      <c r="H5" s="11" t="s">
        <v>61</v>
      </c>
      <c r="I5" s="11" t="s">
        <v>12</v>
      </c>
      <c r="J5" s="11" t="s">
        <v>61</v>
      </c>
      <c r="K5" s="11" t="s">
        <v>12</v>
      </c>
      <c r="L5" s="11" t="s">
        <v>61</v>
      </c>
      <c r="M5" s="11" t="s">
        <v>12</v>
      </c>
      <c r="N5" s="11" t="s">
        <v>61</v>
      </c>
      <c r="O5" s="11" t="s">
        <v>12</v>
      </c>
      <c r="P5" s="11" t="s">
        <v>61</v>
      </c>
      <c r="Q5" s="11" t="s">
        <v>12</v>
      </c>
      <c r="R5" s="11" t="s">
        <v>61</v>
      </c>
      <c r="S5" s="11" t="s">
        <v>11</v>
      </c>
    </row>
    <row r="6" spans="1:19" ht="13.8" x14ac:dyDescent="0.25">
      <c r="A6" s="172" t="s">
        <v>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ht="13.8" x14ac:dyDescent="0.25">
      <c r="A7" s="1" t="s">
        <v>20</v>
      </c>
      <c r="B7" s="1"/>
      <c r="C7" s="7">
        <v>91</v>
      </c>
      <c r="D7" s="3">
        <f t="shared" ref="D7:D14" si="0">(C7/S7)*100</f>
        <v>19.739696312364423</v>
      </c>
      <c r="E7" s="7">
        <v>116</v>
      </c>
      <c r="F7" s="6">
        <f t="shared" ref="F7:F14" si="1">(E7/S7)*100</f>
        <v>25.162689804772238</v>
      </c>
      <c r="G7" s="7">
        <v>175</v>
      </c>
      <c r="H7" s="6">
        <f t="shared" ref="H7:H14" si="2">(G7/S7)*100</f>
        <v>37.960954446854664</v>
      </c>
      <c r="I7" s="7">
        <v>7</v>
      </c>
      <c r="J7" s="3">
        <f t="shared" ref="J7:J14" si="3">(I7/S7)*100</f>
        <v>1.5184381778741864</v>
      </c>
      <c r="K7" s="7">
        <v>32</v>
      </c>
      <c r="L7" s="3">
        <f t="shared" ref="L7:L14" si="4">(K7/S7)*100</f>
        <v>6.9414316702819958</v>
      </c>
      <c r="M7" s="7">
        <v>10</v>
      </c>
      <c r="N7" s="3">
        <f t="shared" ref="N7:N14" si="5">(M7/S7)*100</f>
        <v>2.1691973969631237</v>
      </c>
      <c r="O7" s="7">
        <v>5</v>
      </c>
      <c r="P7" s="6">
        <f t="shared" ref="P7:P14" si="6">(O7/S7)*100</f>
        <v>1.0845986984815619</v>
      </c>
      <c r="Q7" s="7">
        <v>25</v>
      </c>
      <c r="R7" s="6">
        <f t="shared" ref="R7:R14" si="7">(Q7/S7)*100</f>
        <v>5.4229934924078096</v>
      </c>
      <c r="S7" s="7">
        <v>461</v>
      </c>
    </row>
    <row r="8" spans="1:19" ht="13.8" x14ac:dyDescent="0.25">
      <c r="A8" s="1" t="s">
        <v>21</v>
      </c>
      <c r="B8" s="1"/>
      <c r="C8" s="7">
        <v>273</v>
      </c>
      <c r="D8" s="3">
        <f t="shared" si="0"/>
        <v>22.999157540016849</v>
      </c>
      <c r="E8" s="7">
        <v>302</v>
      </c>
      <c r="F8" s="6">
        <f t="shared" si="1"/>
        <v>25.442291491154169</v>
      </c>
      <c r="G8" s="7">
        <v>440</v>
      </c>
      <c r="H8" s="6">
        <f t="shared" si="2"/>
        <v>37.068239258635217</v>
      </c>
      <c r="I8" s="7">
        <v>35</v>
      </c>
      <c r="J8" s="3">
        <f t="shared" si="3"/>
        <v>2.9486099410278013</v>
      </c>
      <c r="K8" s="7">
        <v>77</v>
      </c>
      <c r="L8" s="3">
        <f t="shared" si="4"/>
        <v>6.4869418702611616</v>
      </c>
      <c r="M8" s="7">
        <v>16</v>
      </c>
      <c r="N8" s="3">
        <f t="shared" si="5"/>
        <v>1.3479359730412805</v>
      </c>
      <c r="O8" s="7">
        <v>7</v>
      </c>
      <c r="P8" s="6">
        <f t="shared" si="6"/>
        <v>0.58972198820556021</v>
      </c>
      <c r="Q8" s="7">
        <v>37</v>
      </c>
      <c r="R8" s="6">
        <f t="shared" si="7"/>
        <v>3.1171019376579614</v>
      </c>
      <c r="S8" s="7">
        <v>1187</v>
      </c>
    </row>
    <row r="9" spans="1:19" ht="13.8" x14ac:dyDescent="0.25">
      <c r="A9" s="1" t="s">
        <v>22</v>
      </c>
      <c r="B9" s="1"/>
      <c r="C9" s="7">
        <v>10311</v>
      </c>
      <c r="D9" s="3">
        <f t="shared" si="0"/>
        <v>11.833769453243354</v>
      </c>
      <c r="E9" s="7">
        <v>16725</v>
      </c>
      <c r="F9" s="6">
        <f t="shared" si="1"/>
        <v>19.195014460818069</v>
      </c>
      <c r="G9" s="7">
        <v>46323</v>
      </c>
      <c r="H9" s="6">
        <f t="shared" si="2"/>
        <v>53.16416471560391</v>
      </c>
      <c r="I9" s="7">
        <v>642</v>
      </c>
      <c r="J9" s="3">
        <f t="shared" si="3"/>
        <v>0.73681311114171599</v>
      </c>
      <c r="K9" s="7">
        <v>8691</v>
      </c>
      <c r="L9" s="3">
        <f t="shared" si="4"/>
        <v>9.9745214157829505</v>
      </c>
      <c r="M9" s="7">
        <v>937</v>
      </c>
      <c r="N9" s="3">
        <f t="shared" si="5"/>
        <v>1.0753798833953083</v>
      </c>
      <c r="O9" s="7">
        <v>424</v>
      </c>
      <c r="P9" s="6">
        <f t="shared" si="6"/>
        <v>0.48661800486618007</v>
      </c>
      <c r="Q9" s="7">
        <v>3079</v>
      </c>
      <c r="R9" s="6">
        <f t="shared" si="7"/>
        <v>3.5337189551485104</v>
      </c>
      <c r="S9" s="7">
        <v>87132</v>
      </c>
    </row>
    <row r="10" spans="1:19" ht="13.8" x14ac:dyDescent="0.25">
      <c r="A10" s="1" t="s">
        <v>23</v>
      </c>
      <c r="B10" s="1"/>
      <c r="C10" s="7">
        <v>6358</v>
      </c>
      <c r="D10" s="3">
        <f t="shared" si="0"/>
        <v>19.716562781033893</v>
      </c>
      <c r="E10" s="7">
        <v>8665</v>
      </c>
      <c r="F10" s="6">
        <f t="shared" si="1"/>
        <v>26.870716655812942</v>
      </c>
      <c r="G10" s="7">
        <v>13302</v>
      </c>
      <c r="H10" s="6">
        <f t="shared" si="2"/>
        <v>41.250348869662297</v>
      </c>
      <c r="I10" s="7">
        <v>469</v>
      </c>
      <c r="J10" s="3">
        <f t="shared" si="3"/>
        <v>1.4543988588085712</v>
      </c>
      <c r="K10" s="7">
        <v>1977</v>
      </c>
      <c r="L10" s="3">
        <f t="shared" si="4"/>
        <v>6.1308028653828259</v>
      </c>
      <c r="M10" s="7">
        <v>355</v>
      </c>
      <c r="N10" s="3">
        <f t="shared" si="5"/>
        <v>1.1008776010171488</v>
      </c>
      <c r="O10" s="7">
        <v>109</v>
      </c>
      <c r="P10" s="6">
        <f t="shared" si="6"/>
        <v>0.33801593946723729</v>
      </c>
      <c r="Q10" s="7">
        <v>1012</v>
      </c>
      <c r="R10" s="6">
        <f t="shared" si="7"/>
        <v>3.1382764288150837</v>
      </c>
      <c r="S10" s="7">
        <v>32247</v>
      </c>
    </row>
    <row r="11" spans="1:19" ht="13.8" x14ac:dyDescent="0.25">
      <c r="A11" s="1" t="s">
        <v>24</v>
      </c>
      <c r="B11" s="1"/>
      <c r="C11" s="7">
        <v>506</v>
      </c>
      <c r="D11" s="3">
        <f t="shared" si="0"/>
        <v>14.983713355048861</v>
      </c>
      <c r="E11" s="7">
        <v>823</v>
      </c>
      <c r="F11" s="6">
        <f t="shared" si="1"/>
        <v>24.370743263251406</v>
      </c>
      <c r="G11" s="7">
        <v>1568</v>
      </c>
      <c r="H11" s="6">
        <f t="shared" si="2"/>
        <v>46.431744151613856</v>
      </c>
      <c r="I11" s="7">
        <v>49</v>
      </c>
      <c r="J11" s="3">
        <f t="shared" si="3"/>
        <v>1.450992004737933</v>
      </c>
      <c r="K11" s="7">
        <v>254</v>
      </c>
      <c r="L11" s="3">
        <f t="shared" si="4"/>
        <v>7.5214687592537759</v>
      </c>
      <c r="M11" s="7">
        <v>41</v>
      </c>
      <c r="N11" s="3">
        <f t="shared" si="5"/>
        <v>1.2140953509031684</v>
      </c>
      <c r="O11" s="7">
        <v>21</v>
      </c>
      <c r="P11" s="6">
        <f t="shared" si="6"/>
        <v>0.62185371631625697</v>
      </c>
      <c r="Q11" s="7">
        <v>115</v>
      </c>
      <c r="R11" s="6">
        <f t="shared" si="7"/>
        <v>3.4053893988747412</v>
      </c>
      <c r="S11" s="7">
        <v>3377</v>
      </c>
    </row>
    <row r="12" spans="1:19" ht="13.8" x14ac:dyDescent="0.25">
      <c r="A12" s="1" t="s">
        <v>25</v>
      </c>
      <c r="B12" s="1"/>
      <c r="C12" s="7">
        <v>13</v>
      </c>
      <c r="D12" s="3">
        <f t="shared" si="0"/>
        <v>21.311475409836063</v>
      </c>
      <c r="E12" s="7">
        <v>22</v>
      </c>
      <c r="F12" s="6">
        <f t="shared" si="1"/>
        <v>36.065573770491802</v>
      </c>
      <c r="G12" s="7">
        <v>20</v>
      </c>
      <c r="H12" s="6">
        <f t="shared" si="2"/>
        <v>32.786885245901637</v>
      </c>
      <c r="I12" s="7">
        <v>3</v>
      </c>
      <c r="J12" s="3">
        <f t="shared" si="3"/>
        <v>4.918032786885246</v>
      </c>
      <c r="K12" s="7">
        <v>3</v>
      </c>
      <c r="L12" s="3">
        <f t="shared" si="4"/>
        <v>4.918032786885246</v>
      </c>
      <c r="M12" s="7">
        <v>0</v>
      </c>
      <c r="N12" s="3">
        <f t="shared" si="5"/>
        <v>0</v>
      </c>
      <c r="O12" s="7">
        <v>0</v>
      </c>
      <c r="P12" s="6">
        <f t="shared" si="6"/>
        <v>0</v>
      </c>
      <c r="Q12" s="7">
        <v>0</v>
      </c>
      <c r="R12" s="6">
        <f t="shared" si="7"/>
        <v>0</v>
      </c>
      <c r="S12" s="7">
        <v>61</v>
      </c>
    </row>
    <row r="13" spans="1:19" ht="13.8" x14ac:dyDescent="0.25">
      <c r="A13" s="1" t="s">
        <v>26</v>
      </c>
      <c r="B13" s="1"/>
      <c r="C13" s="7">
        <v>4785</v>
      </c>
      <c r="D13" s="3">
        <f t="shared" si="0"/>
        <v>17.972506009615387</v>
      </c>
      <c r="E13" s="7">
        <v>7101</v>
      </c>
      <c r="F13" s="6">
        <f t="shared" si="1"/>
        <v>26.671424278846157</v>
      </c>
      <c r="G13" s="7">
        <v>11258</v>
      </c>
      <c r="H13" s="6">
        <f t="shared" si="2"/>
        <v>42.28515625</v>
      </c>
      <c r="I13" s="7">
        <v>537</v>
      </c>
      <c r="J13" s="3">
        <f t="shared" si="3"/>
        <v>2.0169771634615383</v>
      </c>
      <c r="K13" s="7">
        <v>1626</v>
      </c>
      <c r="L13" s="3">
        <f t="shared" si="4"/>
        <v>6.107271634615385</v>
      </c>
      <c r="M13" s="7">
        <v>283</v>
      </c>
      <c r="N13" s="3">
        <f t="shared" si="5"/>
        <v>1.0629507211538463</v>
      </c>
      <c r="O13" s="7">
        <v>100</v>
      </c>
      <c r="P13" s="6">
        <f t="shared" si="6"/>
        <v>0.37560096153846156</v>
      </c>
      <c r="Q13" s="7">
        <v>934</v>
      </c>
      <c r="R13" s="6">
        <f t="shared" si="7"/>
        <v>3.5081129807692304</v>
      </c>
      <c r="S13" s="7">
        <v>26624</v>
      </c>
    </row>
    <row r="14" spans="1:19" ht="13.8" x14ac:dyDescent="0.25">
      <c r="A14" s="1" t="s">
        <v>9</v>
      </c>
      <c r="B14" s="1"/>
      <c r="C14" s="7">
        <v>22337</v>
      </c>
      <c r="D14" s="3">
        <f t="shared" si="0"/>
        <v>14.784001482569876</v>
      </c>
      <c r="E14" s="7">
        <v>33754</v>
      </c>
      <c r="F14" s="6">
        <f t="shared" si="1"/>
        <v>22.340474819477262</v>
      </c>
      <c r="G14" s="7">
        <v>73086</v>
      </c>
      <c r="H14" s="6">
        <f t="shared" si="2"/>
        <v>48.372813374898236</v>
      </c>
      <c r="I14" s="7">
        <v>1742</v>
      </c>
      <c r="J14" s="3">
        <f t="shared" si="3"/>
        <v>1.1529628232366353</v>
      </c>
      <c r="K14" s="7">
        <v>12660</v>
      </c>
      <c r="L14" s="3">
        <f t="shared" si="4"/>
        <v>8.3791672457955233</v>
      </c>
      <c r="M14" s="7">
        <v>1642</v>
      </c>
      <c r="N14" s="3">
        <f t="shared" si="5"/>
        <v>1.086776668056576</v>
      </c>
      <c r="O14" s="7">
        <v>666</v>
      </c>
      <c r="P14" s="6">
        <f t="shared" si="6"/>
        <v>0.44079979349919585</v>
      </c>
      <c r="Q14" s="7">
        <v>5202</v>
      </c>
      <c r="R14" s="6">
        <f t="shared" si="7"/>
        <v>3.4430037924666914</v>
      </c>
      <c r="S14" s="7">
        <v>151089</v>
      </c>
    </row>
    <row r="15" spans="1:19" ht="13.8" x14ac:dyDescent="0.25">
      <c r="A15" s="172" t="s">
        <v>18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</row>
    <row r="16" spans="1:19" ht="13.8" x14ac:dyDescent="0.25">
      <c r="A16" s="1" t="s">
        <v>20</v>
      </c>
      <c r="B16" s="1"/>
      <c r="C16" s="7">
        <v>81</v>
      </c>
      <c r="D16" s="3">
        <f t="shared" ref="D16:D23" si="8">(C16/S16)*100</f>
        <v>18.663594470046082</v>
      </c>
      <c r="E16" s="7">
        <v>90</v>
      </c>
      <c r="F16" s="6">
        <f t="shared" ref="F16:F23" si="9">(E16/S16)*100</f>
        <v>20.737327188940093</v>
      </c>
      <c r="G16" s="7">
        <v>206</v>
      </c>
      <c r="H16" s="6">
        <f t="shared" ref="H16:H23" si="10">(G16/S16)*100</f>
        <v>47.465437788018434</v>
      </c>
      <c r="I16" s="7">
        <v>17</v>
      </c>
      <c r="J16" s="3">
        <f t="shared" ref="J16:J23" si="11">(I16/S16)*100</f>
        <v>3.9170506912442393</v>
      </c>
      <c r="K16" s="7">
        <v>19</v>
      </c>
      <c r="L16" s="3">
        <f t="shared" ref="L16:L23" si="12">(K16/S16)*100</f>
        <v>4.3778801843317972</v>
      </c>
      <c r="M16" s="7">
        <v>3</v>
      </c>
      <c r="N16" s="3">
        <f t="shared" ref="N16:N23" si="13">(M16/S16)*100</f>
        <v>0.69124423963133641</v>
      </c>
      <c r="O16" s="7">
        <v>3</v>
      </c>
      <c r="P16" s="6">
        <f t="shared" ref="P16:P23" si="14">(O16/S16)*100</f>
        <v>0.69124423963133641</v>
      </c>
      <c r="Q16" s="7">
        <v>15</v>
      </c>
      <c r="R16" s="6">
        <f t="shared" ref="R16:R23" si="15">(Q16/S16)*100</f>
        <v>3.4562211981566824</v>
      </c>
      <c r="S16" s="7">
        <v>434</v>
      </c>
    </row>
    <row r="17" spans="1:19" ht="13.8" x14ac:dyDescent="0.25">
      <c r="A17" s="1" t="s">
        <v>21</v>
      </c>
      <c r="B17" s="1"/>
      <c r="C17" s="7">
        <v>247</v>
      </c>
      <c r="D17" s="3">
        <f t="shared" si="8"/>
        <v>23.88781431334623</v>
      </c>
      <c r="E17" s="7">
        <v>282</v>
      </c>
      <c r="F17" s="6">
        <f t="shared" si="9"/>
        <v>27.27272727272727</v>
      </c>
      <c r="G17" s="7">
        <v>355</v>
      </c>
      <c r="H17" s="6">
        <f t="shared" si="10"/>
        <v>34.332688588007734</v>
      </c>
      <c r="I17" s="7">
        <v>26</v>
      </c>
      <c r="J17" s="3">
        <f t="shared" si="11"/>
        <v>2.5145067698259185</v>
      </c>
      <c r="K17" s="7">
        <v>68</v>
      </c>
      <c r="L17" s="3">
        <f t="shared" si="12"/>
        <v>6.5764023210831715</v>
      </c>
      <c r="M17" s="7">
        <v>15</v>
      </c>
      <c r="N17" s="3">
        <f t="shared" si="13"/>
        <v>1.4506769825918762</v>
      </c>
      <c r="O17" s="7">
        <v>9</v>
      </c>
      <c r="P17" s="6">
        <f t="shared" si="14"/>
        <v>0.87040618955512572</v>
      </c>
      <c r="Q17" s="7">
        <v>32</v>
      </c>
      <c r="R17" s="6">
        <f t="shared" si="15"/>
        <v>3.0947775628626695</v>
      </c>
      <c r="S17" s="7">
        <v>1034</v>
      </c>
    </row>
    <row r="18" spans="1:19" ht="13.8" x14ac:dyDescent="0.25">
      <c r="A18" s="1" t="s">
        <v>22</v>
      </c>
      <c r="B18" s="1"/>
      <c r="C18" s="7">
        <v>10528</v>
      </c>
      <c r="D18" s="3">
        <f t="shared" si="8"/>
        <v>12.73450824332007</v>
      </c>
      <c r="E18" s="7">
        <v>13319</v>
      </c>
      <c r="F18" s="6">
        <f t="shared" si="9"/>
        <v>16.110459279329405</v>
      </c>
      <c r="G18" s="7">
        <v>45772</v>
      </c>
      <c r="H18" s="6">
        <f t="shared" si="10"/>
        <v>55.365113156653322</v>
      </c>
      <c r="I18" s="7">
        <v>660</v>
      </c>
      <c r="J18" s="3">
        <f t="shared" si="11"/>
        <v>0.79832593470661517</v>
      </c>
      <c r="K18" s="7">
        <v>8135</v>
      </c>
      <c r="L18" s="3">
        <f t="shared" si="12"/>
        <v>9.8399719376338108</v>
      </c>
      <c r="M18" s="7">
        <v>943</v>
      </c>
      <c r="N18" s="3">
        <f t="shared" si="13"/>
        <v>1.1406384188308154</v>
      </c>
      <c r="O18" s="7">
        <v>383</v>
      </c>
      <c r="P18" s="6">
        <f t="shared" si="14"/>
        <v>0.46327095907974791</v>
      </c>
      <c r="Q18" s="7">
        <v>2933</v>
      </c>
      <c r="R18" s="6">
        <f t="shared" si="15"/>
        <v>3.5477120704462157</v>
      </c>
      <c r="S18" s="7">
        <v>82673</v>
      </c>
    </row>
    <row r="19" spans="1:19" ht="13.8" x14ac:dyDescent="0.25">
      <c r="A19" s="1" t="s">
        <v>23</v>
      </c>
      <c r="B19" s="1"/>
      <c r="C19" s="7">
        <v>5252</v>
      </c>
      <c r="D19" s="3">
        <f t="shared" si="8"/>
        <v>20.18059558117195</v>
      </c>
      <c r="E19" s="7">
        <v>5758</v>
      </c>
      <c r="F19" s="6">
        <f t="shared" si="9"/>
        <v>22.124879923150818</v>
      </c>
      <c r="G19" s="7">
        <v>11542</v>
      </c>
      <c r="H19" s="6">
        <f t="shared" si="10"/>
        <v>44.349663784822283</v>
      </c>
      <c r="I19" s="7">
        <v>407</v>
      </c>
      <c r="J19" s="3">
        <f t="shared" si="11"/>
        <v>1.5638808837656102</v>
      </c>
      <c r="K19" s="7">
        <v>1804</v>
      </c>
      <c r="L19" s="3">
        <f t="shared" si="12"/>
        <v>6.9317963496637853</v>
      </c>
      <c r="M19" s="7">
        <v>314</v>
      </c>
      <c r="N19" s="3">
        <f t="shared" si="13"/>
        <v>1.2065321805955811</v>
      </c>
      <c r="O19" s="7">
        <v>101</v>
      </c>
      <c r="P19" s="6">
        <f t="shared" si="14"/>
        <v>0.38808837656099904</v>
      </c>
      <c r="Q19" s="7">
        <v>847</v>
      </c>
      <c r="R19" s="6">
        <f t="shared" si="15"/>
        <v>3.2545629202689721</v>
      </c>
      <c r="S19" s="7">
        <v>26025</v>
      </c>
    </row>
    <row r="20" spans="1:19" ht="13.8" x14ac:dyDescent="0.25">
      <c r="A20" s="1" t="s">
        <v>24</v>
      </c>
      <c r="B20" s="1"/>
      <c r="C20" s="7">
        <v>400</v>
      </c>
      <c r="D20" s="3">
        <f t="shared" si="8"/>
        <v>13.788348845225784</v>
      </c>
      <c r="E20" s="7">
        <v>587</v>
      </c>
      <c r="F20" s="6">
        <f t="shared" si="9"/>
        <v>20.23440193036884</v>
      </c>
      <c r="G20" s="7">
        <v>1505</v>
      </c>
      <c r="H20" s="6">
        <f t="shared" si="10"/>
        <v>51.878662530162011</v>
      </c>
      <c r="I20" s="7">
        <v>32</v>
      </c>
      <c r="J20" s="3">
        <f t="shared" si="11"/>
        <v>1.1030679076180627</v>
      </c>
      <c r="K20" s="7">
        <v>257</v>
      </c>
      <c r="L20" s="3">
        <f t="shared" si="12"/>
        <v>8.8590141330575669</v>
      </c>
      <c r="M20" s="7">
        <v>34</v>
      </c>
      <c r="N20" s="3">
        <f t="shared" si="13"/>
        <v>1.1720096518441918</v>
      </c>
      <c r="O20" s="7">
        <v>7</v>
      </c>
      <c r="P20" s="6">
        <f t="shared" si="14"/>
        <v>0.24129610479145122</v>
      </c>
      <c r="Q20" s="7">
        <v>79</v>
      </c>
      <c r="R20" s="6">
        <f t="shared" si="15"/>
        <v>2.7231988969320926</v>
      </c>
      <c r="S20" s="7">
        <v>2901</v>
      </c>
    </row>
    <row r="21" spans="1:19" ht="13.8" x14ac:dyDescent="0.25">
      <c r="A21" s="1" t="s">
        <v>25</v>
      </c>
      <c r="B21" s="1"/>
      <c r="C21" s="7">
        <v>3</v>
      </c>
      <c r="D21" s="3">
        <f t="shared" si="8"/>
        <v>11.111111111111111</v>
      </c>
      <c r="E21" s="7">
        <v>5</v>
      </c>
      <c r="F21" s="6">
        <f t="shared" si="9"/>
        <v>18.518518518518519</v>
      </c>
      <c r="G21" s="7">
        <v>9</v>
      </c>
      <c r="H21" s="6">
        <f t="shared" si="10"/>
        <v>33.333333333333329</v>
      </c>
      <c r="I21" s="7">
        <v>2</v>
      </c>
      <c r="J21" s="3">
        <f t="shared" si="11"/>
        <v>7.4074074074074066</v>
      </c>
      <c r="K21" s="7">
        <v>5</v>
      </c>
      <c r="L21" s="3">
        <f t="shared" si="12"/>
        <v>18.518518518518519</v>
      </c>
      <c r="M21" s="7">
        <v>1</v>
      </c>
      <c r="N21" s="3">
        <f t="shared" si="13"/>
        <v>3.7037037037037033</v>
      </c>
      <c r="O21" s="7">
        <v>0</v>
      </c>
      <c r="P21" s="6">
        <f t="shared" si="14"/>
        <v>0</v>
      </c>
      <c r="Q21" s="7">
        <v>2</v>
      </c>
      <c r="R21" s="6">
        <f t="shared" si="15"/>
        <v>7.4074074074074066</v>
      </c>
      <c r="S21" s="7">
        <v>27</v>
      </c>
    </row>
    <row r="22" spans="1:19" ht="13.8" x14ac:dyDescent="0.25">
      <c r="A22" s="1" t="s">
        <v>26</v>
      </c>
      <c r="B22" s="1"/>
      <c r="C22" s="7">
        <v>3772</v>
      </c>
      <c r="D22" s="3">
        <f t="shared" si="8"/>
        <v>18.353444920202413</v>
      </c>
      <c r="E22" s="7">
        <v>4259</v>
      </c>
      <c r="F22" s="6">
        <f t="shared" si="9"/>
        <v>20.723043985986767</v>
      </c>
      <c r="G22" s="7">
        <v>9673</v>
      </c>
      <c r="H22" s="6">
        <f t="shared" si="10"/>
        <v>47.065978980147918</v>
      </c>
      <c r="I22" s="7">
        <v>458</v>
      </c>
      <c r="J22" s="3">
        <f t="shared" si="11"/>
        <v>2.228493577267419</v>
      </c>
      <c r="K22" s="7">
        <v>1284</v>
      </c>
      <c r="L22" s="3">
        <f t="shared" si="12"/>
        <v>6.2475671467497076</v>
      </c>
      <c r="M22" s="7">
        <v>261</v>
      </c>
      <c r="N22" s="3">
        <f t="shared" si="13"/>
        <v>1.269949396652394</v>
      </c>
      <c r="O22" s="7">
        <v>79</v>
      </c>
      <c r="P22" s="6">
        <f t="shared" si="14"/>
        <v>0.38439081354612692</v>
      </c>
      <c r="Q22" s="7">
        <v>766</v>
      </c>
      <c r="R22" s="6">
        <f t="shared" si="15"/>
        <v>3.7271311794472557</v>
      </c>
      <c r="S22" s="7">
        <v>20552</v>
      </c>
    </row>
    <row r="23" spans="1:19" ht="13.8" x14ac:dyDescent="0.25">
      <c r="A23" s="12" t="s">
        <v>9</v>
      </c>
      <c r="B23" s="12"/>
      <c r="C23" s="14">
        <v>20283</v>
      </c>
      <c r="D23" s="15">
        <f t="shared" si="8"/>
        <v>15.176660730586775</v>
      </c>
      <c r="E23" s="14">
        <v>24300</v>
      </c>
      <c r="F23" s="17">
        <f t="shared" si="9"/>
        <v>18.182362360265177</v>
      </c>
      <c r="G23" s="14">
        <v>69062</v>
      </c>
      <c r="H23" s="17">
        <f t="shared" si="10"/>
        <v>51.675321371384108</v>
      </c>
      <c r="I23" s="14">
        <v>1602</v>
      </c>
      <c r="J23" s="15">
        <f t="shared" si="11"/>
        <v>1.1986890741211857</v>
      </c>
      <c r="K23" s="7">
        <v>11572</v>
      </c>
      <c r="L23" s="15">
        <f t="shared" si="12"/>
        <v>8.6586953593822482</v>
      </c>
      <c r="M23" s="14">
        <v>1571</v>
      </c>
      <c r="N23" s="15">
        <f t="shared" si="13"/>
        <v>1.1754934678179669</v>
      </c>
      <c r="O23" s="14">
        <v>582</v>
      </c>
      <c r="P23" s="17">
        <f t="shared" si="14"/>
        <v>0.43547880220882029</v>
      </c>
      <c r="Q23" s="14">
        <v>4674</v>
      </c>
      <c r="R23" s="17">
        <f t="shared" si="15"/>
        <v>3.4972988342337219</v>
      </c>
      <c r="S23" s="14">
        <v>133646</v>
      </c>
    </row>
    <row r="24" spans="1:19" ht="13.8" x14ac:dyDescent="0.25">
      <c r="A24" s="172" t="s">
        <v>80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</row>
    <row r="25" spans="1:19" ht="13.8" x14ac:dyDescent="0.25">
      <c r="A25" s="1" t="s">
        <v>20</v>
      </c>
      <c r="B25" s="1"/>
      <c r="C25" s="7">
        <v>43</v>
      </c>
      <c r="D25" s="3">
        <v>16.899999999999999</v>
      </c>
      <c r="E25" s="7">
        <v>65</v>
      </c>
      <c r="F25" s="6">
        <v>25.6</v>
      </c>
      <c r="G25" s="7">
        <v>115</v>
      </c>
      <c r="H25" s="6">
        <v>45.3</v>
      </c>
      <c r="I25" s="7">
        <v>8</v>
      </c>
      <c r="J25" s="3">
        <v>3.1</v>
      </c>
      <c r="K25" s="7">
        <v>12</v>
      </c>
      <c r="L25" s="3">
        <v>4.7</v>
      </c>
      <c r="M25" s="7">
        <v>4</v>
      </c>
      <c r="N25" s="3">
        <v>1.6</v>
      </c>
      <c r="O25" s="7">
        <v>1</v>
      </c>
      <c r="P25" s="6">
        <v>0.4</v>
      </c>
      <c r="Q25" s="7">
        <v>6</v>
      </c>
      <c r="R25" s="6">
        <v>2.4</v>
      </c>
      <c r="S25" s="7">
        <v>254</v>
      </c>
    </row>
    <row r="26" spans="1:19" ht="13.8" x14ac:dyDescent="0.25">
      <c r="A26" s="1" t="s">
        <v>21</v>
      </c>
      <c r="B26" s="1"/>
      <c r="C26" s="7">
        <v>192</v>
      </c>
      <c r="D26" s="3">
        <v>24.5</v>
      </c>
      <c r="E26" s="7">
        <v>181</v>
      </c>
      <c r="F26" s="6">
        <v>23.1</v>
      </c>
      <c r="G26" s="7">
        <v>304</v>
      </c>
      <c r="H26" s="6">
        <v>38.700000000000003</v>
      </c>
      <c r="I26" s="7">
        <v>24</v>
      </c>
      <c r="J26" s="3">
        <v>3.1</v>
      </c>
      <c r="K26" s="7">
        <v>51</v>
      </c>
      <c r="L26" s="3">
        <v>6.5</v>
      </c>
      <c r="M26" s="7">
        <v>10</v>
      </c>
      <c r="N26" s="3">
        <v>1.3</v>
      </c>
      <c r="O26" s="7">
        <v>2</v>
      </c>
      <c r="P26" s="6">
        <v>0.3</v>
      </c>
      <c r="Q26" s="7">
        <v>21</v>
      </c>
      <c r="R26" s="6">
        <v>2.7</v>
      </c>
      <c r="S26" s="7">
        <v>785</v>
      </c>
    </row>
    <row r="27" spans="1:19" ht="13.8" x14ac:dyDescent="0.25">
      <c r="A27" s="1" t="s">
        <v>22</v>
      </c>
      <c r="B27" s="1"/>
      <c r="C27" s="7">
        <v>9600</v>
      </c>
      <c r="D27" s="3">
        <v>12.3</v>
      </c>
      <c r="E27" s="7">
        <v>12390</v>
      </c>
      <c r="F27" s="6">
        <v>15.9</v>
      </c>
      <c r="G27" s="7">
        <v>43629</v>
      </c>
      <c r="H27" s="6">
        <v>56.1</v>
      </c>
      <c r="I27" s="7">
        <v>742</v>
      </c>
      <c r="J27" s="3">
        <v>1</v>
      </c>
      <c r="K27" s="7">
        <v>7808</v>
      </c>
      <c r="L27" s="3">
        <v>10</v>
      </c>
      <c r="M27" s="7">
        <v>957</v>
      </c>
      <c r="N27" s="3">
        <v>1.2</v>
      </c>
      <c r="O27" s="7">
        <v>355</v>
      </c>
      <c r="P27" s="6">
        <v>0.5</v>
      </c>
      <c r="Q27" s="7">
        <v>2260</v>
      </c>
      <c r="R27" s="6">
        <v>2.9</v>
      </c>
      <c r="S27" s="7">
        <v>77741</v>
      </c>
    </row>
    <row r="28" spans="1:19" ht="13.8" x14ac:dyDescent="0.25">
      <c r="A28" s="1" t="s">
        <v>23</v>
      </c>
      <c r="B28" s="1"/>
      <c r="C28" s="7">
        <v>4224</v>
      </c>
      <c r="D28" s="3">
        <v>19.100000000000001</v>
      </c>
      <c r="E28" s="7">
        <v>4828</v>
      </c>
      <c r="F28" s="6">
        <v>21.8</v>
      </c>
      <c r="G28" s="7">
        <v>10018</v>
      </c>
      <c r="H28" s="6">
        <v>45.3</v>
      </c>
      <c r="I28" s="7">
        <v>420</v>
      </c>
      <c r="J28" s="3">
        <v>1.9</v>
      </c>
      <c r="K28" s="7">
        <v>1596</v>
      </c>
      <c r="L28" s="3">
        <v>7.2</v>
      </c>
      <c r="M28" s="7">
        <v>374</v>
      </c>
      <c r="N28" s="3">
        <v>1.7</v>
      </c>
      <c r="O28" s="7">
        <v>89</v>
      </c>
      <c r="P28" s="6">
        <v>0.4</v>
      </c>
      <c r="Q28" s="7">
        <v>575</v>
      </c>
      <c r="R28" s="6">
        <v>2.6</v>
      </c>
      <c r="S28" s="7">
        <v>22124</v>
      </c>
    </row>
    <row r="29" spans="1:19" ht="13.8" x14ac:dyDescent="0.25">
      <c r="A29" s="1" t="s">
        <v>24</v>
      </c>
      <c r="B29" s="1"/>
      <c r="C29" s="7">
        <v>318</v>
      </c>
      <c r="D29" s="3">
        <v>12.2</v>
      </c>
      <c r="E29" s="7">
        <v>449</v>
      </c>
      <c r="F29" s="6">
        <v>17.2</v>
      </c>
      <c r="G29" s="7">
        <v>1439</v>
      </c>
      <c r="H29" s="6">
        <v>55.2</v>
      </c>
      <c r="I29" s="7">
        <v>37</v>
      </c>
      <c r="J29" s="3">
        <v>1.4</v>
      </c>
      <c r="K29" s="7">
        <v>267</v>
      </c>
      <c r="L29" s="3">
        <v>10.199999999999999</v>
      </c>
      <c r="M29" s="7">
        <v>32</v>
      </c>
      <c r="N29" s="3">
        <v>1.2</v>
      </c>
      <c r="O29" s="7">
        <v>13</v>
      </c>
      <c r="P29" s="6">
        <v>0.5</v>
      </c>
      <c r="Q29" s="7">
        <v>51</v>
      </c>
      <c r="R29" s="6">
        <v>2</v>
      </c>
      <c r="S29" s="7">
        <v>2606</v>
      </c>
    </row>
    <row r="30" spans="1:19" ht="13.8" x14ac:dyDescent="0.25">
      <c r="A30" s="1" t="s">
        <v>25</v>
      </c>
      <c r="B30" s="1"/>
      <c r="C30" s="7">
        <v>10</v>
      </c>
      <c r="D30" s="3">
        <v>23.3</v>
      </c>
      <c r="E30" s="7">
        <v>12</v>
      </c>
      <c r="F30" s="6">
        <v>27.9</v>
      </c>
      <c r="G30" s="7">
        <v>12</v>
      </c>
      <c r="H30" s="6">
        <v>27.9</v>
      </c>
      <c r="I30" s="7">
        <v>0</v>
      </c>
      <c r="J30" s="3">
        <v>0</v>
      </c>
      <c r="K30" s="7">
        <v>7</v>
      </c>
      <c r="L30" s="3">
        <v>16.3</v>
      </c>
      <c r="M30" s="7">
        <v>1</v>
      </c>
      <c r="N30" s="3">
        <v>2.2999999999999998</v>
      </c>
      <c r="O30" s="7">
        <v>0</v>
      </c>
      <c r="P30" s="6">
        <v>0</v>
      </c>
      <c r="Q30" s="7">
        <v>1</v>
      </c>
      <c r="R30" s="6">
        <v>2.2999999999999998</v>
      </c>
      <c r="S30" s="7">
        <v>43</v>
      </c>
    </row>
    <row r="31" spans="1:19" ht="13.8" x14ac:dyDescent="0.25">
      <c r="A31" s="1" t="s">
        <v>26</v>
      </c>
      <c r="B31" s="1"/>
      <c r="C31" s="7">
        <v>2968</v>
      </c>
      <c r="D31" s="3">
        <v>17.7</v>
      </c>
      <c r="E31" s="7">
        <v>3580</v>
      </c>
      <c r="F31" s="6">
        <v>21.3</v>
      </c>
      <c r="G31" s="7">
        <v>7845</v>
      </c>
      <c r="H31" s="6">
        <v>46.8</v>
      </c>
      <c r="I31" s="7">
        <v>459</v>
      </c>
      <c r="J31" s="3">
        <v>2.7</v>
      </c>
      <c r="K31" s="7">
        <v>1070</v>
      </c>
      <c r="L31" s="3">
        <v>6.4</v>
      </c>
      <c r="M31" s="7">
        <v>256</v>
      </c>
      <c r="N31" s="3">
        <v>1.5</v>
      </c>
      <c r="O31" s="7">
        <v>90</v>
      </c>
      <c r="P31" s="6">
        <v>0.5</v>
      </c>
      <c r="Q31" s="7">
        <v>504</v>
      </c>
      <c r="R31" s="6">
        <v>3</v>
      </c>
      <c r="S31" s="7">
        <v>16772</v>
      </c>
    </row>
    <row r="32" spans="1:19" ht="13.8" x14ac:dyDescent="0.25">
      <c r="A32" s="12" t="s">
        <v>9</v>
      </c>
      <c r="B32" s="12"/>
      <c r="C32" s="14">
        <v>17355</v>
      </c>
      <c r="D32" s="15">
        <v>14.423436526075212</v>
      </c>
      <c r="E32" s="14">
        <v>21505</v>
      </c>
      <c r="F32" s="17">
        <v>17.872428838562225</v>
      </c>
      <c r="G32" s="14">
        <v>63362</v>
      </c>
      <c r="H32" s="17">
        <v>52.659048410554746</v>
      </c>
      <c r="I32" s="14">
        <v>1690</v>
      </c>
      <c r="J32" s="15">
        <v>1.4045293995429047</v>
      </c>
      <c r="K32" s="7">
        <v>10811</v>
      </c>
      <c r="L32" s="15">
        <v>8.984832744649907</v>
      </c>
      <c r="M32" s="14">
        <v>1634</v>
      </c>
      <c r="N32" s="15">
        <v>1.3579887803864532</v>
      </c>
      <c r="O32" s="14">
        <v>550</v>
      </c>
      <c r="P32" s="17">
        <v>0.4570953667151465</v>
      </c>
      <c r="Q32" s="14">
        <v>3418</v>
      </c>
      <c r="R32" s="17">
        <v>2.8406399335134012</v>
      </c>
      <c r="S32" s="14">
        <v>120325</v>
      </c>
    </row>
  </sheetData>
  <mergeCells count="13">
    <mergeCell ref="M4:N4"/>
    <mergeCell ref="O4:P4"/>
    <mergeCell ref="Q4:R4"/>
    <mergeCell ref="A15:S15"/>
    <mergeCell ref="A24:S24"/>
    <mergeCell ref="A6:S6"/>
    <mergeCell ref="A1:S1"/>
    <mergeCell ref="A3:S3"/>
    <mergeCell ref="C4:D4"/>
    <mergeCell ref="E4:F4"/>
    <mergeCell ref="G4:H4"/>
    <mergeCell ref="I4:J4"/>
    <mergeCell ref="K4:L4"/>
  </mergeCells>
  <pageMargins left="0.7" right="0.7" top="0.75" bottom="0.75" header="0.3" footer="0.3"/>
  <pageSetup scale="71" orientation="landscape" r:id="rId1"/>
  <headerFooter>
    <oddFooter>&amp;C&amp;"Times New Roman,Regular"&amp;11B-1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90" zoomScaleNormal="90" workbookViewId="0">
      <selection activeCell="A3" sqref="A3:U3"/>
    </sheetView>
  </sheetViews>
  <sheetFormatPr defaultColWidth="9.109375" defaultRowHeight="13.8" x14ac:dyDescent="0.25"/>
  <cols>
    <col min="1" max="1" width="16.44140625" style="1" customWidth="1"/>
    <col min="2" max="2" width="10.33203125" style="1" customWidth="1"/>
    <col min="3" max="3" width="2.33203125" style="1" customWidth="1"/>
    <col min="4" max="16384" width="9.109375" style="1"/>
  </cols>
  <sheetData>
    <row r="1" spans="1:21" x14ac:dyDescent="0.25">
      <c r="A1" s="174" t="s">
        <v>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x14ac:dyDescent="0.25">
      <c r="A2" s="8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75" t="s">
        <v>84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ht="27.6" x14ac:dyDescent="0.25">
      <c r="B4" s="9" t="s">
        <v>0</v>
      </c>
      <c r="D4" s="172" t="s">
        <v>1</v>
      </c>
      <c r="E4" s="172"/>
      <c r="F4" s="173" t="s">
        <v>2</v>
      </c>
      <c r="G4" s="173"/>
      <c r="H4" s="173" t="s">
        <v>3</v>
      </c>
      <c r="I4" s="173"/>
      <c r="J4" s="173" t="s">
        <v>4</v>
      </c>
      <c r="K4" s="173"/>
      <c r="L4" s="173" t="s">
        <v>5</v>
      </c>
      <c r="M4" s="173"/>
      <c r="N4" s="173" t="s">
        <v>6</v>
      </c>
      <c r="O4" s="173"/>
      <c r="P4" s="173" t="s">
        <v>7</v>
      </c>
      <c r="Q4" s="173"/>
      <c r="R4" s="173" t="s">
        <v>8</v>
      </c>
      <c r="S4" s="173"/>
      <c r="T4" s="172" t="s">
        <v>9</v>
      </c>
      <c r="U4" s="172"/>
    </row>
    <row r="5" spans="1:21" ht="27.6" x14ac:dyDescent="0.25">
      <c r="A5" s="10" t="s">
        <v>29</v>
      </c>
      <c r="B5" s="11" t="s">
        <v>11</v>
      </c>
      <c r="C5" s="10"/>
      <c r="D5" s="11" t="s">
        <v>12</v>
      </c>
      <c r="E5" s="11" t="s">
        <v>55</v>
      </c>
      <c r="F5" s="11" t="s">
        <v>12</v>
      </c>
      <c r="G5" s="11" t="s">
        <v>61</v>
      </c>
      <c r="H5" s="11" t="s">
        <v>12</v>
      </c>
      <c r="I5" s="11" t="s">
        <v>61</v>
      </c>
      <c r="J5" s="11" t="s">
        <v>12</v>
      </c>
      <c r="K5" s="11" t="s">
        <v>61</v>
      </c>
      <c r="L5" s="11" t="s">
        <v>12</v>
      </c>
      <c r="M5" s="11" t="s">
        <v>61</v>
      </c>
      <c r="N5" s="11" t="s">
        <v>12</v>
      </c>
      <c r="O5" s="11" t="s">
        <v>61</v>
      </c>
      <c r="P5" s="11" t="s">
        <v>12</v>
      </c>
      <c r="Q5" s="11" t="s">
        <v>61</v>
      </c>
      <c r="R5" s="11" t="s">
        <v>12</v>
      </c>
      <c r="S5" s="11" t="s">
        <v>61</v>
      </c>
      <c r="T5" s="11" t="s">
        <v>12</v>
      </c>
      <c r="U5" s="11" t="s">
        <v>61</v>
      </c>
    </row>
    <row r="6" spans="1:21" x14ac:dyDescent="0.25">
      <c r="A6" s="172" t="s">
        <v>17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</row>
    <row r="7" spans="1:21" x14ac:dyDescent="0.25">
      <c r="A7" s="1" t="s">
        <v>20</v>
      </c>
      <c r="B7" s="7">
        <v>983</v>
      </c>
      <c r="D7" s="7">
        <v>50</v>
      </c>
      <c r="E7" s="3">
        <v>5.0999999999999996</v>
      </c>
      <c r="F7" s="7">
        <v>62</v>
      </c>
      <c r="G7" s="6">
        <v>6.3</v>
      </c>
      <c r="H7" s="7">
        <v>76</v>
      </c>
      <c r="I7" s="6">
        <v>7.7</v>
      </c>
      <c r="J7" s="7">
        <v>6</v>
      </c>
      <c r="K7" s="3">
        <v>0.6</v>
      </c>
      <c r="L7" s="7">
        <v>24</v>
      </c>
      <c r="M7" s="3">
        <v>2.4</v>
      </c>
      <c r="N7" s="7">
        <v>8</v>
      </c>
      <c r="O7" s="3">
        <v>0.8</v>
      </c>
      <c r="P7" s="7">
        <v>5</v>
      </c>
      <c r="Q7" s="6">
        <v>0.5</v>
      </c>
      <c r="R7" s="7">
        <v>12</v>
      </c>
      <c r="S7" s="6">
        <v>1.2</v>
      </c>
      <c r="T7" s="7">
        <v>162</v>
      </c>
      <c r="U7" s="6">
        <v>16.5</v>
      </c>
    </row>
    <row r="8" spans="1:21" x14ac:dyDescent="0.25">
      <c r="A8" s="1" t="s">
        <v>21</v>
      </c>
      <c r="B8" s="7">
        <v>9107</v>
      </c>
      <c r="D8" s="7">
        <v>172</v>
      </c>
      <c r="E8" s="3">
        <v>1.9</v>
      </c>
      <c r="F8" s="7">
        <v>191</v>
      </c>
      <c r="G8" s="6">
        <v>2.1</v>
      </c>
      <c r="H8" s="7">
        <v>238</v>
      </c>
      <c r="I8" s="6">
        <v>2.6</v>
      </c>
      <c r="J8" s="7">
        <v>31</v>
      </c>
      <c r="K8" s="3">
        <v>0.3</v>
      </c>
      <c r="L8" s="7">
        <v>69</v>
      </c>
      <c r="M8" s="3">
        <v>0.8</v>
      </c>
      <c r="N8" s="7">
        <v>15</v>
      </c>
      <c r="O8" s="3">
        <v>0.2</v>
      </c>
      <c r="P8" s="7">
        <v>7</v>
      </c>
      <c r="Q8" s="6">
        <v>0.1</v>
      </c>
      <c r="R8" s="7">
        <v>27</v>
      </c>
      <c r="S8" s="6">
        <v>0.3</v>
      </c>
      <c r="T8" s="7">
        <v>549</v>
      </c>
      <c r="U8" s="6">
        <v>6</v>
      </c>
    </row>
    <row r="9" spans="1:21" x14ac:dyDescent="0.25">
      <c r="A9" s="1" t="s">
        <v>22</v>
      </c>
      <c r="B9" s="7">
        <v>100129</v>
      </c>
      <c r="D9" s="7">
        <v>6225</v>
      </c>
      <c r="E9" s="3">
        <v>6.2</v>
      </c>
      <c r="F9" s="7">
        <v>9001</v>
      </c>
      <c r="G9" s="6">
        <v>9</v>
      </c>
      <c r="H9" s="7">
        <v>16377</v>
      </c>
      <c r="I9" s="6">
        <v>16.399999999999999</v>
      </c>
      <c r="J9" s="7">
        <v>592</v>
      </c>
      <c r="K9" s="3">
        <v>0.6</v>
      </c>
      <c r="L9" s="7">
        <v>6387</v>
      </c>
      <c r="M9" s="3">
        <v>6.4</v>
      </c>
      <c r="N9" s="7">
        <v>874</v>
      </c>
      <c r="O9" s="3">
        <v>0.9</v>
      </c>
      <c r="P9" s="7">
        <v>415</v>
      </c>
      <c r="Q9" s="6">
        <v>0.4</v>
      </c>
      <c r="R9" s="7">
        <v>1834</v>
      </c>
      <c r="S9" s="6">
        <v>1.8</v>
      </c>
      <c r="T9" s="7">
        <v>24518</v>
      </c>
      <c r="U9" s="6">
        <v>24.5</v>
      </c>
    </row>
    <row r="10" spans="1:21" x14ac:dyDescent="0.25">
      <c r="A10" s="1" t="s">
        <v>23</v>
      </c>
      <c r="B10" s="7">
        <v>74738</v>
      </c>
      <c r="D10" s="7">
        <v>3707</v>
      </c>
      <c r="E10" s="3">
        <v>5</v>
      </c>
      <c r="F10" s="7">
        <v>4551</v>
      </c>
      <c r="G10" s="6">
        <v>6.1</v>
      </c>
      <c r="H10" s="7">
        <v>5933</v>
      </c>
      <c r="I10" s="6">
        <v>7.9</v>
      </c>
      <c r="J10" s="7">
        <v>418</v>
      </c>
      <c r="K10" s="3">
        <v>0.6</v>
      </c>
      <c r="L10" s="7">
        <v>1647</v>
      </c>
      <c r="M10" s="3">
        <v>2.2000000000000002</v>
      </c>
      <c r="N10" s="7">
        <v>337</v>
      </c>
      <c r="O10" s="3">
        <v>0.5</v>
      </c>
      <c r="P10" s="7">
        <v>108</v>
      </c>
      <c r="Q10" s="6">
        <v>0.1</v>
      </c>
      <c r="R10" s="7">
        <v>625</v>
      </c>
      <c r="S10" s="6">
        <v>0.8</v>
      </c>
      <c r="T10" s="7">
        <v>11192</v>
      </c>
      <c r="U10" s="6">
        <v>15</v>
      </c>
    </row>
    <row r="11" spans="1:21" x14ac:dyDescent="0.25">
      <c r="A11" s="1" t="s">
        <v>24</v>
      </c>
      <c r="B11" s="7">
        <v>7038</v>
      </c>
      <c r="D11" s="7">
        <v>277</v>
      </c>
      <c r="E11" s="3">
        <v>3.9</v>
      </c>
      <c r="F11" s="7">
        <v>413</v>
      </c>
      <c r="G11" s="6">
        <v>5.9</v>
      </c>
      <c r="H11" s="7">
        <v>623</v>
      </c>
      <c r="I11" s="6">
        <v>8.9</v>
      </c>
      <c r="J11" s="7">
        <v>44</v>
      </c>
      <c r="K11" s="3">
        <v>0.6</v>
      </c>
      <c r="L11" s="7">
        <v>196</v>
      </c>
      <c r="M11" s="3">
        <v>2.8</v>
      </c>
      <c r="N11" s="7">
        <v>40</v>
      </c>
      <c r="O11" s="3">
        <v>0.6</v>
      </c>
      <c r="P11" s="7">
        <v>21</v>
      </c>
      <c r="Q11" s="6">
        <v>0.3</v>
      </c>
      <c r="R11" s="7">
        <v>69</v>
      </c>
      <c r="S11" s="6">
        <v>1</v>
      </c>
      <c r="T11" s="7">
        <v>1066</v>
      </c>
      <c r="U11" s="6">
        <v>15.1</v>
      </c>
    </row>
    <row r="12" spans="1:21" x14ac:dyDescent="0.25">
      <c r="A12" s="1" t="s">
        <v>25</v>
      </c>
      <c r="B12" s="7">
        <v>164</v>
      </c>
      <c r="D12" s="7">
        <v>8</v>
      </c>
      <c r="E12" s="3">
        <v>4.9000000000000004</v>
      </c>
      <c r="F12" s="7">
        <v>11</v>
      </c>
      <c r="G12" s="6">
        <v>6.7</v>
      </c>
      <c r="H12" s="7">
        <v>12</v>
      </c>
      <c r="I12" s="6">
        <v>7.3</v>
      </c>
      <c r="J12" s="7">
        <v>2</v>
      </c>
      <c r="K12" s="3">
        <v>1.2</v>
      </c>
      <c r="L12" s="7">
        <v>3</v>
      </c>
      <c r="M12" s="3">
        <v>1.8</v>
      </c>
      <c r="N12" s="7">
        <v>0</v>
      </c>
      <c r="O12" s="3">
        <v>0</v>
      </c>
      <c r="P12" s="7">
        <v>0</v>
      </c>
      <c r="Q12" s="6">
        <v>0</v>
      </c>
      <c r="R12" s="7">
        <v>0</v>
      </c>
      <c r="S12" s="6">
        <v>0</v>
      </c>
      <c r="T12" s="7">
        <v>23</v>
      </c>
      <c r="U12" s="6">
        <v>14</v>
      </c>
    </row>
    <row r="13" spans="1:21" x14ac:dyDescent="0.25">
      <c r="A13" s="1" t="s">
        <v>26</v>
      </c>
      <c r="B13" s="7">
        <v>69213</v>
      </c>
      <c r="D13" s="7">
        <v>2801</v>
      </c>
      <c r="E13" s="3">
        <v>4</v>
      </c>
      <c r="F13" s="7">
        <v>3730</v>
      </c>
      <c r="G13" s="6">
        <v>5.4</v>
      </c>
      <c r="H13" s="7">
        <v>4924</v>
      </c>
      <c r="I13" s="6">
        <v>7.1</v>
      </c>
      <c r="J13" s="7">
        <v>453</v>
      </c>
      <c r="K13" s="3">
        <v>0.7</v>
      </c>
      <c r="L13" s="7">
        <v>1297</v>
      </c>
      <c r="M13" s="3">
        <v>1.9</v>
      </c>
      <c r="N13" s="7">
        <v>263</v>
      </c>
      <c r="O13" s="3">
        <v>0.4</v>
      </c>
      <c r="P13" s="7">
        <v>97</v>
      </c>
      <c r="Q13" s="6">
        <v>0.1</v>
      </c>
      <c r="R13" s="7">
        <v>567</v>
      </c>
      <c r="S13" s="6">
        <v>0.8</v>
      </c>
      <c r="T13" s="7">
        <v>9159</v>
      </c>
      <c r="U13" s="6">
        <v>13.2</v>
      </c>
    </row>
    <row r="14" spans="1:21" x14ac:dyDescent="0.25">
      <c r="A14" s="1" t="s">
        <v>9</v>
      </c>
      <c r="B14" s="7">
        <v>261372</v>
      </c>
      <c r="D14" s="7">
        <f>SUM(D7:D13)</f>
        <v>13240</v>
      </c>
      <c r="E14" s="3">
        <f>(D14/B14)*100</f>
        <v>5.0655770319697595</v>
      </c>
      <c r="F14" s="7">
        <f>SUM(F7:F13)</f>
        <v>17959</v>
      </c>
      <c r="G14" s="6">
        <f>(F14/B14)*100</f>
        <v>6.8710496916272596</v>
      </c>
      <c r="H14" s="7">
        <f>SUM(H7:H13)</f>
        <v>28183</v>
      </c>
      <c r="I14" s="6">
        <f>(H14/B14)*100</f>
        <v>10.782715822658892</v>
      </c>
      <c r="J14" s="7">
        <f>SUM(J7:J13)</f>
        <v>1546</v>
      </c>
      <c r="K14" s="3">
        <f>(J14/B14)*100</f>
        <v>0.59149411566655952</v>
      </c>
      <c r="L14" s="7">
        <f>SUM(L7:L13)</f>
        <v>9623</v>
      </c>
      <c r="M14" s="3">
        <f>(L14/B14)*100</f>
        <v>3.6817256630396527</v>
      </c>
      <c r="N14" s="7">
        <f>SUM(N7:N13)</f>
        <v>1537</v>
      </c>
      <c r="O14" s="3">
        <f>(N14/B14)*100</f>
        <v>0.58805074759346831</v>
      </c>
      <c r="P14" s="7">
        <f>SUM(P7:P13)</f>
        <v>653</v>
      </c>
      <c r="Q14" s="6">
        <f>(P14/B14)*100</f>
        <v>0.24983548352539675</v>
      </c>
      <c r="R14" s="7">
        <f>SUM(R7:R13)</f>
        <v>3134</v>
      </c>
      <c r="S14" s="6">
        <f>(R14/B14)*100</f>
        <v>1.1990572823408783</v>
      </c>
      <c r="T14" s="7">
        <f>SUM(T7:T13)</f>
        <v>46669</v>
      </c>
      <c r="U14" s="6">
        <f>(T14/B14)*100</f>
        <v>17.855393844788271</v>
      </c>
    </row>
    <row r="15" spans="1:21" x14ac:dyDescent="0.25">
      <c r="A15" s="172" t="s">
        <v>18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</row>
    <row r="16" spans="1:21" x14ac:dyDescent="0.25">
      <c r="A16" s="1" t="s">
        <v>20</v>
      </c>
      <c r="B16" s="7">
        <v>916</v>
      </c>
      <c r="D16" s="7">
        <v>54</v>
      </c>
      <c r="E16" s="3">
        <v>5.9</v>
      </c>
      <c r="F16" s="7">
        <v>46</v>
      </c>
      <c r="G16" s="6">
        <v>5</v>
      </c>
      <c r="H16" s="7">
        <v>84</v>
      </c>
      <c r="I16" s="6">
        <v>9.1999999999999993</v>
      </c>
      <c r="J16" s="7">
        <v>13</v>
      </c>
      <c r="K16" s="3">
        <v>1.4</v>
      </c>
      <c r="L16" s="1">
        <v>15</v>
      </c>
      <c r="M16" s="3">
        <v>1.6</v>
      </c>
      <c r="N16" s="7">
        <v>3</v>
      </c>
      <c r="O16" s="3">
        <v>0.3</v>
      </c>
      <c r="P16" s="7">
        <v>3</v>
      </c>
      <c r="Q16" s="6">
        <v>0.3</v>
      </c>
      <c r="R16" s="7">
        <v>11</v>
      </c>
      <c r="S16" s="6">
        <v>1.2</v>
      </c>
      <c r="T16" s="7">
        <v>143</v>
      </c>
      <c r="U16" s="6">
        <v>15.6</v>
      </c>
    </row>
    <row r="17" spans="1:22" x14ac:dyDescent="0.25">
      <c r="A17" s="1" t="s">
        <v>21</v>
      </c>
      <c r="B17" s="7">
        <v>9326</v>
      </c>
      <c r="D17" s="7">
        <v>179</v>
      </c>
      <c r="E17" s="3">
        <v>1.9</v>
      </c>
      <c r="F17" s="7">
        <v>174</v>
      </c>
      <c r="G17" s="6">
        <v>1.9</v>
      </c>
      <c r="H17" s="7">
        <v>201</v>
      </c>
      <c r="I17" s="6">
        <v>2.2000000000000002</v>
      </c>
      <c r="J17" s="7">
        <v>25</v>
      </c>
      <c r="K17" s="3">
        <v>0.3</v>
      </c>
      <c r="L17" s="1">
        <v>57</v>
      </c>
      <c r="M17" s="3">
        <v>0.6</v>
      </c>
      <c r="N17" s="7">
        <v>14</v>
      </c>
      <c r="O17" s="3">
        <v>0.2</v>
      </c>
      <c r="P17" s="7">
        <v>8</v>
      </c>
      <c r="Q17" s="6">
        <v>0.1</v>
      </c>
      <c r="R17" s="7">
        <v>22</v>
      </c>
      <c r="S17" s="6">
        <v>0.2</v>
      </c>
      <c r="T17" s="7">
        <v>500</v>
      </c>
      <c r="U17" s="6">
        <v>5.4</v>
      </c>
    </row>
    <row r="18" spans="1:22" x14ac:dyDescent="0.25">
      <c r="A18" s="1" t="s">
        <v>22</v>
      </c>
      <c r="B18" s="7">
        <v>103558</v>
      </c>
      <c r="D18" s="7">
        <v>6305</v>
      </c>
      <c r="E18" s="3">
        <v>6.1</v>
      </c>
      <c r="F18" s="7">
        <v>7788</v>
      </c>
      <c r="G18" s="6">
        <v>7.5</v>
      </c>
      <c r="H18" s="7">
        <v>16471</v>
      </c>
      <c r="I18" s="6">
        <v>15.9</v>
      </c>
      <c r="J18" s="7">
        <v>599</v>
      </c>
      <c r="K18" s="3">
        <v>0.6</v>
      </c>
      <c r="L18" s="1">
        <v>6139</v>
      </c>
      <c r="M18" s="3">
        <v>5.9</v>
      </c>
      <c r="N18" s="7">
        <v>856</v>
      </c>
      <c r="O18" s="3">
        <v>0.8</v>
      </c>
      <c r="P18" s="7">
        <v>365</v>
      </c>
      <c r="Q18" s="6">
        <v>0.4</v>
      </c>
      <c r="R18" s="7">
        <v>1848</v>
      </c>
      <c r="S18" s="6">
        <v>1.8</v>
      </c>
      <c r="T18" s="7">
        <v>24442</v>
      </c>
      <c r="U18" s="6">
        <v>23.6</v>
      </c>
    </row>
    <row r="19" spans="1:22" x14ac:dyDescent="0.25">
      <c r="A19" s="1" t="s">
        <v>23</v>
      </c>
      <c r="B19" s="7">
        <v>76278</v>
      </c>
      <c r="D19" s="7">
        <v>3334</v>
      </c>
      <c r="E19" s="3">
        <v>4.4000000000000004</v>
      </c>
      <c r="F19" s="7">
        <v>3449</v>
      </c>
      <c r="G19" s="6">
        <v>4.5</v>
      </c>
      <c r="H19" s="7">
        <v>5187</v>
      </c>
      <c r="I19" s="6">
        <v>6.8</v>
      </c>
      <c r="J19" s="7">
        <v>372</v>
      </c>
      <c r="K19" s="3">
        <v>0.5</v>
      </c>
      <c r="L19" s="1">
        <v>1515</v>
      </c>
      <c r="M19" s="3">
        <v>2</v>
      </c>
      <c r="N19" s="7">
        <v>299</v>
      </c>
      <c r="O19" s="3">
        <v>0.4</v>
      </c>
      <c r="P19" s="7">
        <v>98</v>
      </c>
      <c r="Q19" s="6">
        <v>0.1</v>
      </c>
      <c r="R19" s="7">
        <v>565</v>
      </c>
      <c r="S19" s="6">
        <v>0.7</v>
      </c>
      <c r="T19" s="7">
        <v>9854</v>
      </c>
      <c r="U19" s="6">
        <v>12.9</v>
      </c>
    </row>
    <row r="20" spans="1:22" x14ac:dyDescent="0.25">
      <c r="A20" s="1" t="s">
        <v>24</v>
      </c>
      <c r="B20" s="7">
        <v>6947</v>
      </c>
      <c r="D20" s="7">
        <v>254</v>
      </c>
      <c r="E20" s="3">
        <v>3.7</v>
      </c>
      <c r="F20" s="7">
        <v>329</v>
      </c>
      <c r="G20" s="6">
        <v>4.7</v>
      </c>
      <c r="H20" s="7">
        <v>595</v>
      </c>
      <c r="I20" s="6">
        <v>8.6</v>
      </c>
      <c r="J20" s="7">
        <v>31</v>
      </c>
      <c r="K20" s="3">
        <v>0.4</v>
      </c>
      <c r="L20" s="1">
        <v>200</v>
      </c>
      <c r="M20" s="3">
        <v>2.9</v>
      </c>
      <c r="N20" s="7">
        <v>28</v>
      </c>
      <c r="O20" s="3">
        <v>0.4</v>
      </c>
      <c r="P20" s="7">
        <v>7</v>
      </c>
      <c r="Q20" s="6">
        <v>0.1</v>
      </c>
      <c r="R20" s="7">
        <v>58</v>
      </c>
      <c r="S20" s="6">
        <v>0.8</v>
      </c>
      <c r="T20" s="7">
        <v>965</v>
      </c>
      <c r="U20" s="6">
        <v>13.9</v>
      </c>
    </row>
    <row r="21" spans="1:22" x14ac:dyDescent="0.25">
      <c r="A21" s="1" t="s">
        <v>25</v>
      </c>
      <c r="B21" s="7">
        <v>221</v>
      </c>
      <c r="D21" s="7">
        <v>2</v>
      </c>
      <c r="E21" s="3">
        <v>0.9</v>
      </c>
      <c r="F21" s="7">
        <v>3</v>
      </c>
      <c r="G21" s="6">
        <v>1.4</v>
      </c>
      <c r="H21" s="7">
        <v>8</v>
      </c>
      <c r="I21" s="6">
        <v>3.6</v>
      </c>
      <c r="J21" s="7">
        <v>1</v>
      </c>
      <c r="K21" s="3">
        <v>0.5</v>
      </c>
      <c r="L21" s="1">
        <v>3</v>
      </c>
      <c r="M21" s="3">
        <v>1.4</v>
      </c>
      <c r="N21" s="7">
        <v>1</v>
      </c>
      <c r="O21" s="3">
        <v>0.5</v>
      </c>
      <c r="P21" s="7">
        <v>0</v>
      </c>
      <c r="Q21" s="6">
        <v>0</v>
      </c>
      <c r="R21" s="7">
        <v>1</v>
      </c>
      <c r="S21" s="6">
        <v>0.5</v>
      </c>
      <c r="T21" s="7">
        <v>13</v>
      </c>
      <c r="U21" s="6">
        <v>5.9</v>
      </c>
    </row>
    <row r="22" spans="1:22" x14ac:dyDescent="0.25">
      <c r="A22" s="1" t="s">
        <v>26</v>
      </c>
      <c r="B22" s="7">
        <v>67737</v>
      </c>
      <c r="D22" s="7">
        <v>2367</v>
      </c>
      <c r="E22" s="3">
        <v>3.5</v>
      </c>
      <c r="F22" s="7">
        <v>2606</v>
      </c>
      <c r="G22" s="6">
        <v>3.8</v>
      </c>
      <c r="H22" s="7">
        <v>4263</v>
      </c>
      <c r="I22" s="6">
        <v>6.3</v>
      </c>
      <c r="J22" s="7">
        <v>411</v>
      </c>
      <c r="K22" s="3">
        <v>0.6</v>
      </c>
      <c r="L22" s="1">
        <v>1043</v>
      </c>
      <c r="M22" s="3">
        <v>1.5</v>
      </c>
      <c r="N22" s="7">
        <v>238</v>
      </c>
      <c r="O22" s="3">
        <v>0.4</v>
      </c>
      <c r="P22" s="7">
        <v>76</v>
      </c>
      <c r="Q22" s="6">
        <v>0.1</v>
      </c>
      <c r="R22" s="7">
        <v>500</v>
      </c>
      <c r="S22" s="6">
        <v>0.7</v>
      </c>
      <c r="T22" s="7">
        <v>7627</v>
      </c>
      <c r="U22" s="6">
        <v>11.3</v>
      </c>
    </row>
    <row r="23" spans="1:22" x14ac:dyDescent="0.25">
      <c r="A23" s="12" t="s">
        <v>9</v>
      </c>
      <c r="B23" s="14">
        <v>264983</v>
      </c>
      <c r="C23" s="12"/>
      <c r="D23" s="14">
        <f>SUM(D16:D22)</f>
        <v>12495</v>
      </c>
      <c r="E23" s="17">
        <f>(D23/B23)*100</f>
        <v>4.7153968367782086</v>
      </c>
      <c r="F23" s="14">
        <f t="shared" ref="F23:T23" si="0">SUM(F16:F22)</f>
        <v>14395</v>
      </c>
      <c r="G23" s="17">
        <f>(F23/B23)*100</f>
        <v>5.4324239668205134</v>
      </c>
      <c r="H23" s="14">
        <f t="shared" si="0"/>
        <v>26809</v>
      </c>
      <c r="I23" s="17">
        <f>(H23/B23)*100</f>
        <v>10.117252804896918</v>
      </c>
      <c r="J23" s="14">
        <f t="shared" si="0"/>
        <v>1452</v>
      </c>
      <c r="K23" s="17">
        <f>(J23/B23)*100</f>
        <v>0.54795968043232957</v>
      </c>
      <c r="L23" s="14">
        <f t="shared" si="0"/>
        <v>8972</v>
      </c>
      <c r="M23" s="17">
        <f>(L23/B23)*100</f>
        <v>3.3858775845997666</v>
      </c>
      <c r="N23" s="14">
        <f t="shared" si="0"/>
        <v>1439</v>
      </c>
      <c r="O23" s="17">
        <f>(N23/B23)*100</f>
        <v>0.54305370533204023</v>
      </c>
      <c r="P23" s="14">
        <f t="shared" si="0"/>
        <v>557</v>
      </c>
      <c r="Q23" s="17">
        <f>(P23/B23)*100</f>
        <v>0.21020216391240193</v>
      </c>
      <c r="R23" s="14">
        <f t="shared" si="0"/>
        <v>3005</v>
      </c>
      <c r="S23" s="17">
        <f>(R23/B23)*100</f>
        <v>1.1340350135669082</v>
      </c>
      <c r="T23" s="14">
        <f t="shared" si="0"/>
        <v>43544</v>
      </c>
      <c r="U23" s="17">
        <f>(T23/B23)*100</f>
        <v>16.432752289769532</v>
      </c>
    </row>
    <row r="24" spans="1:22" x14ac:dyDescent="0.25">
      <c r="A24" s="172" t="s">
        <v>80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</row>
    <row r="25" spans="1:22" x14ac:dyDescent="0.25">
      <c r="A25" s="1" t="s">
        <v>20</v>
      </c>
      <c r="B25" s="7">
        <v>893</v>
      </c>
      <c r="D25" s="7">
        <v>35</v>
      </c>
      <c r="E25" s="3">
        <v>3.9193729003359463</v>
      </c>
      <c r="F25" s="7">
        <v>36</v>
      </c>
      <c r="G25" s="6">
        <v>4.0313549832026876</v>
      </c>
      <c r="H25" s="7">
        <v>59</v>
      </c>
      <c r="I25" s="6">
        <v>6.6069428891377378</v>
      </c>
      <c r="J25" s="7">
        <v>7</v>
      </c>
      <c r="K25" s="3">
        <v>0.78387458006718924</v>
      </c>
      <c r="L25" s="1">
        <v>12</v>
      </c>
      <c r="M25" s="3">
        <v>1.3437849944008957</v>
      </c>
      <c r="N25" s="7">
        <v>4</v>
      </c>
      <c r="O25" s="3">
        <v>0.44792833146696531</v>
      </c>
      <c r="P25" s="7">
        <v>1</v>
      </c>
      <c r="Q25" s="6">
        <v>0.11198208286674133</v>
      </c>
      <c r="R25" s="7">
        <v>3</v>
      </c>
      <c r="S25" s="6">
        <v>0.33594624860022393</v>
      </c>
      <c r="T25" s="7">
        <v>109</v>
      </c>
      <c r="U25" s="6">
        <v>12.206047032474803</v>
      </c>
      <c r="V25" s="7"/>
    </row>
    <row r="26" spans="1:22" x14ac:dyDescent="0.25">
      <c r="A26" s="1" t="s">
        <v>21</v>
      </c>
      <c r="B26" s="7">
        <v>9390</v>
      </c>
      <c r="D26" s="7">
        <v>128</v>
      </c>
      <c r="E26" s="3">
        <v>1.3631522896698616</v>
      </c>
      <c r="F26" s="7">
        <v>135</v>
      </c>
      <c r="G26" s="6">
        <v>1.4376996805111821</v>
      </c>
      <c r="H26" s="7">
        <v>195</v>
      </c>
      <c r="I26" s="6">
        <v>2.0766773162939298</v>
      </c>
      <c r="J26" s="7">
        <v>23</v>
      </c>
      <c r="K26" s="3">
        <v>0.24494142705005326</v>
      </c>
      <c r="L26" s="1">
        <v>50</v>
      </c>
      <c r="M26" s="3">
        <v>0.53248136315228967</v>
      </c>
      <c r="N26" s="7">
        <v>10</v>
      </c>
      <c r="O26" s="3">
        <v>0.10649627263045794</v>
      </c>
      <c r="P26" s="7">
        <v>2</v>
      </c>
      <c r="Q26" s="6">
        <v>2.1299254526091587E-2</v>
      </c>
      <c r="R26" s="7">
        <v>19</v>
      </c>
      <c r="S26" s="6">
        <v>0.20234291799787005</v>
      </c>
      <c r="T26" s="7">
        <v>438</v>
      </c>
      <c r="U26" s="6">
        <v>4.6645367412140573</v>
      </c>
      <c r="V26" s="7"/>
    </row>
    <row r="27" spans="1:22" x14ac:dyDescent="0.25">
      <c r="A27" s="1" t="s">
        <v>22</v>
      </c>
      <c r="B27" s="7">
        <v>105012</v>
      </c>
      <c r="D27" s="7">
        <v>5956</v>
      </c>
      <c r="E27" s="3">
        <v>5.6717327543518836</v>
      </c>
      <c r="F27" s="7">
        <v>7590</v>
      </c>
      <c r="G27" s="6">
        <v>7.2277454005256541</v>
      </c>
      <c r="H27" s="7">
        <v>15852</v>
      </c>
      <c r="I27" s="6">
        <v>15.095417666552393</v>
      </c>
      <c r="J27" s="7">
        <v>674</v>
      </c>
      <c r="K27" s="3">
        <v>0.64183140974364838</v>
      </c>
      <c r="L27" s="1">
        <v>5995</v>
      </c>
      <c r="M27" s="3">
        <v>5.7088713670818576</v>
      </c>
      <c r="N27" s="7">
        <v>855</v>
      </c>
      <c r="O27" s="3">
        <v>0.81419266369557775</v>
      </c>
      <c r="P27" s="7">
        <v>345</v>
      </c>
      <c r="Q27" s="6">
        <v>0.32853388184207516</v>
      </c>
      <c r="R27" s="7">
        <v>1380</v>
      </c>
      <c r="S27" s="6">
        <v>1.3141355273683006</v>
      </c>
      <c r="T27" s="7">
        <v>23675</v>
      </c>
      <c r="U27" s="6">
        <v>22.545042471336611</v>
      </c>
      <c r="V27" s="7"/>
    </row>
    <row r="28" spans="1:22" x14ac:dyDescent="0.25">
      <c r="A28" s="1" t="s">
        <v>23</v>
      </c>
      <c r="B28" s="7">
        <v>78295</v>
      </c>
      <c r="D28" s="7">
        <v>2759</v>
      </c>
      <c r="E28" s="3">
        <v>3.5238520978351109</v>
      </c>
      <c r="F28" s="7">
        <v>2942</v>
      </c>
      <c r="G28" s="6">
        <v>3.7575834983076826</v>
      </c>
      <c r="H28" s="7">
        <v>4650</v>
      </c>
      <c r="I28" s="6">
        <v>5.9390765693850183</v>
      </c>
      <c r="J28" s="7">
        <v>382</v>
      </c>
      <c r="K28" s="3">
        <v>0.4878983332268983</v>
      </c>
      <c r="L28" s="1">
        <v>1350</v>
      </c>
      <c r="M28" s="3">
        <v>1.7242480362730697</v>
      </c>
      <c r="N28" s="7">
        <v>348</v>
      </c>
      <c r="O28" s="3">
        <v>0.4444728271281691</v>
      </c>
      <c r="P28" s="7">
        <v>88</v>
      </c>
      <c r="Q28" s="6">
        <v>0.11239542754965196</v>
      </c>
      <c r="R28" s="7">
        <v>402</v>
      </c>
      <c r="S28" s="6">
        <v>0.51344274857909189</v>
      </c>
      <c r="T28" s="7">
        <v>8781</v>
      </c>
      <c r="U28" s="6">
        <v>11.215275560380613</v>
      </c>
      <c r="V28" s="7"/>
    </row>
    <row r="29" spans="1:22" x14ac:dyDescent="0.25">
      <c r="A29" s="1" t="s">
        <v>24</v>
      </c>
      <c r="B29" s="7">
        <v>6984</v>
      </c>
      <c r="D29" s="7">
        <v>209</v>
      </c>
      <c r="E29" s="3">
        <v>2.9925544100801833</v>
      </c>
      <c r="F29" s="7">
        <v>271</v>
      </c>
      <c r="G29" s="6">
        <v>3.8802978235967927</v>
      </c>
      <c r="H29" s="7">
        <v>545</v>
      </c>
      <c r="I29" s="6">
        <v>7.8035509736540662</v>
      </c>
      <c r="J29" s="7">
        <v>33</v>
      </c>
      <c r="K29" s="3">
        <v>0.47250859106529208</v>
      </c>
      <c r="L29" s="1">
        <v>184</v>
      </c>
      <c r="M29" s="3">
        <v>2.6345933562428407</v>
      </c>
      <c r="N29" s="7">
        <v>29</v>
      </c>
      <c r="O29" s="3">
        <v>0.41523482245131732</v>
      </c>
      <c r="P29" s="7">
        <v>12</v>
      </c>
      <c r="Q29" s="6">
        <v>0.1718213058419244</v>
      </c>
      <c r="R29" s="7">
        <v>41</v>
      </c>
      <c r="S29" s="6">
        <v>0.58705612829324172</v>
      </c>
      <c r="T29" s="7">
        <v>874</v>
      </c>
      <c r="U29" s="6">
        <v>12.514318442153494</v>
      </c>
      <c r="V29" s="7"/>
    </row>
    <row r="30" spans="1:22" x14ac:dyDescent="0.25">
      <c r="A30" s="1" t="s">
        <v>25</v>
      </c>
      <c r="B30" s="7">
        <v>238</v>
      </c>
      <c r="D30" s="7">
        <v>8</v>
      </c>
      <c r="E30" s="3">
        <v>3.3613445378151261</v>
      </c>
      <c r="F30" s="7">
        <v>10</v>
      </c>
      <c r="G30" s="6">
        <v>4.2016806722689077</v>
      </c>
      <c r="H30" s="7">
        <v>7</v>
      </c>
      <c r="I30" s="6">
        <v>2.9411764705882351</v>
      </c>
      <c r="J30" s="7">
        <v>0</v>
      </c>
      <c r="K30" s="3">
        <v>0</v>
      </c>
      <c r="L30" s="1">
        <v>7</v>
      </c>
      <c r="M30" s="3">
        <v>2.9411764705882351</v>
      </c>
      <c r="N30" s="7">
        <v>1</v>
      </c>
      <c r="O30" s="3">
        <v>0.42016806722689076</v>
      </c>
      <c r="P30" s="7">
        <v>0</v>
      </c>
      <c r="Q30" s="6">
        <v>0</v>
      </c>
      <c r="R30" s="7">
        <v>1</v>
      </c>
      <c r="S30" s="6">
        <v>0.42016806722689076</v>
      </c>
      <c r="T30" s="7">
        <v>26</v>
      </c>
      <c r="U30" s="6">
        <v>10.92436974789916</v>
      </c>
      <c r="V30" s="7"/>
    </row>
    <row r="31" spans="1:22" x14ac:dyDescent="0.25">
      <c r="A31" s="1" t="s">
        <v>26</v>
      </c>
      <c r="B31" s="7">
        <v>66372</v>
      </c>
      <c r="D31" s="7">
        <v>1939</v>
      </c>
      <c r="E31" s="3">
        <v>2.9214126438859762</v>
      </c>
      <c r="F31" s="7">
        <v>2319</v>
      </c>
      <c r="G31" s="6">
        <v>3.4939432290725008</v>
      </c>
      <c r="H31" s="7">
        <v>3598</v>
      </c>
      <c r="I31" s="6">
        <v>5.4209606460555655</v>
      </c>
      <c r="J31" s="7">
        <v>406</v>
      </c>
      <c r="K31" s="3">
        <v>0.61170373048876037</v>
      </c>
      <c r="L31" s="1">
        <v>894</v>
      </c>
      <c r="M31" s="3">
        <v>1.3469535346230337</v>
      </c>
      <c r="N31" s="7">
        <v>238</v>
      </c>
      <c r="O31" s="3">
        <v>0.35858494545892844</v>
      </c>
      <c r="P31" s="7">
        <v>89</v>
      </c>
      <c r="Q31" s="6">
        <v>0.13409268968842283</v>
      </c>
      <c r="R31" s="7">
        <v>341</v>
      </c>
      <c r="S31" s="6">
        <v>0.51377086723317067</v>
      </c>
      <c r="T31" s="7">
        <v>6674</v>
      </c>
      <c r="U31" s="6">
        <v>10.055445067197011</v>
      </c>
      <c r="V31" s="7"/>
    </row>
    <row r="32" spans="1:22" x14ac:dyDescent="0.25">
      <c r="A32" s="12" t="s">
        <v>9</v>
      </c>
      <c r="B32" s="14">
        <f>SUM(B25:B31)</f>
        <v>267184</v>
      </c>
      <c r="C32" s="12"/>
      <c r="D32" s="14">
        <v>11034</v>
      </c>
      <c r="E32" s="17">
        <v>4.1297383076830947</v>
      </c>
      <c r="F32" s="14">
        <v>13303</v>
      </c>
      <c r="G32" s="17">
        <v>4.9789658063357081</v>
      </c>
      <c r="H32" s="14">
        <v>24906</v>
      </c>
      <c r="I32" s="17">
        <v>9.3216659680220371</v>
      </c>
      <c r="J32" s="14">
        <v>1525</v>
      </c>
      <c r="K32" s="17">
        <v>0.57076771064135579</v>
      </c>
      <c r="L32" s="14">
        <v>8492</v>
      </c>
      <c r="M32" s="17">
        <v>3.1783340319779625</v>
      </c>
      <c r="N32" s="14">
        <v>1485</v>
      </c>
      <c r="O32" s="17">
        <v>0.55579675429666442</v>
      </c>
      <c r="P32" s="14">
        <v>537</v>
      </c>
      <c r="Q32" s="17">
        <v>0.20098508892748065</v>
      </c>
      <c r="R32" s="14">
        <v>2187</v>
      </c>
      <c r="S32" s="17">
        <v>0.81853703814599665</v>
      </c>
      <c r="T32" s="14">
        <v>40577</v>
      </c>
      <c r="U32" s="17">
        <v>15.186912389963469</v>
      </c>
      <c r="V32" s="7"/>
    </row>
  </sheetData>
  <mergeCells count="14">
    <mergeCell ref="R4:S4"/>
    <mergeCell ref="A15:U15"/>
    <mergeCell ref="T4:U4"/>
    <mergeCell ref="A6:U6"/>
    <mergeCell ref="A24:U24"/>
    <mergeCell ref="A1:U1"/>
    <mergeCell ref="A3:U3"/>
    <mergeCell ref="D4:E4"/>
    <mergeCell ref="F4:G4"/>
    <mergeCell ref="H4:I4"/>
    <mergeCell ref="J4:K4"/>
    <mergeCell ref="L4:M4"/>
    <mergeCell ref="N4:O4"/>
    <mergeCell ref="P4:Q4"/>
  </mergeCells>
  <phoneticPr fontId="2" type="noConversion"/>
  <printOptions horizontalCentered="1"/>
  <pageMargins left="0.75" right="0.75" top="1" bottom="1" header="0.5" footer="0.5"/>
  <pageSetup paperSize="5" scale="83" orientation="landscape" r:id="rId1"/>
  <headerFooter alignWithMargins="0">
    <oddFooter>&amp;C&amp;"Times New Roman,Regular"&amp;11B-2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D3" zoomScaleNormal="100" workbookViewId="0">
      <selection activeCell="S8" sqref="S8:T20"/>
    </sheetView>
  </sheetViews>
  <sheetFormatPr defaultColWidth="9.109375" defaultRowHeight="13.8" x14ac:dyDescent="0.25"/>
  <cols>
    <col min="1" max="1" width="11.33203125" style="1" customWidth="1"/>
    <col min="2" max="2" width="10.5546875" style="1" customWidth="1"/>
    <col min="3" max="3" width="1.5546875" style="1" customWidth="1"/>
    <col min="4" max="4" width="11.33203125" style="1" customWidth="1"/>
    <col min="5" max="5" width="9.6640625" style="1" customWidth="1"/>
    <col min="6" max="6" width="10.33203125" style="1" customWidth="1"/>
    <col min="7" max="7" width="1.5546875" style="1" customWidth="1"/>
    <col min="8" max="8" width="11.109375" style="1" customWidth="1"/>
    <col min="9" max="10" width="10.109375" style="1" customWidth="1"/>
    <col min="11" max="11" width="1.5546875" style="1" customWidth="1"/>
    <col min="12" max="12" width="11.44140625" style="1" customWidth="1"/>
    <col min="13" max="14" width="10.6640625" style="1" customWidth="1"/>
    <col min="15" max="15" width="1.5546875" style="1" customWidth="1"/>
    <col min="16" max="16" width="12.44140625" style="1" customWidth="1"/>
    <col min="17" max="17" width="10.33203125" style="1" customWidth="1"/>
    <col min="18" max="18" width="11.33203125" style="1" customWidth="1"/>
    <col min="19" max="16384" width="9.109375" style="1"/>
  </cols>
  <sheetData>
    <row r="1" spans="1:23" x14ac:dyDescent="0.25">
      <c r="A1" s="174" t="s">
        <v>39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8"/>
      <c r="T1" s="18"/>
      <c r="U1" s="18"/>
    </row>
    <row r="2" spans="1:23" x14ac:dyDescent="0.25">
      <c r="A2" s="8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s="20" customFormat="1" x14ac:dyDescent="0.25">
      <c r="A3" s="175" t="s">
        <v>87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9"/>
      <c r="T3" s="19"/>
      <c r="U3" s="19"/>
    </row>
    <row r="4" spans="1:23" ht="27.6" x14ac:dyDescent="0.25">
      <c r="B4" s="21" t="s">
        <v>0</v>
      </c>
      <c r="D4" s="172" t="s">
        <v>79</v>
      </c>
      <c r="E4" s="172"/>
      <c r="F4" s="172"/>
      <c r="G4" s="2"/>
      <c r="H4" s="172" t="s">
        <v>37</v>
      </c>
      <c r="I4" s="172"/>
      <c r="J4" s="172"/>
      <c r="L4" s="172" t="s">
        <v>51</v>
      </c>
      <c r="M4" s="172"/>
      <c r="N4" s="172"/>
      <c r="P4" s="172" t="s">
        <v>38</v>
      </c>
      <c r="Q4" s="172"/>
      <c r="R4" s="172"/>
    </row>
    <row r="5" spans="1:23" ht="45.75" customHeight="1" x14ac:dyDescent="0.25">
      <c r="A5" s="1" t="s">
        <v>41</v>
      </c>
      <c r="B5" s="11" t="s">
        <v>11</v>
      </c>
      <c r="C5" s="10"/>
      <c r="D5" s="11" t="s">
        <v>66</v>
      </c>
      <c r="E5" s="11" t="s">
        <v>67</v>
      </c>
      <c r="F5" s="11" t="s">
        <v>68</v>
      </c>
      <c r="G5" s="10"/>
      <c r="H5" s="11" t="s">
        <v>66</v>
      </c>
      <c r="I5" s="11" t="s">
        <v>67</v>
      </c>
      <c r="J5" s="11" t="s">
        <v>68</v>
      </c>
      <c r="K5" s="10"/>
      <c r="L5" s="11" t="s">
        <v>66</v>
      </c>
      <c r="M5" s="11" t="s">
        <v>67</v>
      </c>
      <c r="N5" s="11" t="s">
        <v>68</v>
      </c>
      <c r="O5" s="10"/>
      <c r="P5" s="11" t="s">
        <v>66</v>
      </c>
      <c r="Q5" s="11" t="s">
        <v>67</v>
      </c>
      <c r="R5" s="11" t="s">
        <v>68</v>
      </c>
    </row>
    <row r="6" spans="1:23" x14ac:dyDescent="0.25">
      <c r="A6" s="12" t="s">
        <v>42</v>
      </c>
      <c r="B6" s="172" t="s">
        <v>17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  <row r="7" spans="1:23" x14ac:dyDescent="0.25">
      <c r="A7" s="1" t="s">
        <v>13</v>
      </c>
      <c r="B7" s="7">
        <v>118577</v>
      </c>
      <c r="D7" s="7">
        <v>3539</v>
      </c>
      <c r="E7" s="7">
        <v>2081</v>
      </c>
      <c r="F7" s="3">
        <v>1.8</v>
      </c>
      <c r="G7" s="3"/>
      <c r="H7" s="7">
        <v>1806</v>
      </c>
      <c r="I7" s="7">
        <v>1232</v>
      </c>
      <c r="J7" s="3">
        <v>1</v>
      </c>
      <c r="K7" s="3"/>
      <c r="L7" s="7">
        <v>833</v>
      </c>
      <c r="M7" s="7">
        <v>536</v>
      </c>
      <c r="N7" s="3">
        <v>0.5</v>
      </c>
      <c r="O7" s="3"/>
      <c r="P7" s="7">
        <v>6178</v>
      </c>
      <c r="Q7" s="7">
        <v>2946</v>
      </c>
      <c r="R7" s="3">
        <v>2.5</v>
      </c>
      <c r="U7" s="7"/>
    </row>
    <row r="8" spans="1:23" x14ac:dyDescent="0.25">
      <c r="A8" s="1" t="s">
        <v>14</v>
      </c>
      <c r="B8" s="7">
        <v>60191</v>
      </c>
      <c r="D8" s="7">
        <v>26059</v>
      </c>
      <c r="E8" s="7">
        <v>10844</v>
      </c>
      <c r="F8" s="3">
        <v>18</v>
      </c>
      <c r="G8" s="3"/>
      <c r="H8" s="7">
        <v>7468</v>
      </c>
      <c r="I8" s="7">
        <v>4475</v>
      </c>
      <c r="J8" s="3">
        <v>7.4</v>
      </c>
      <c r="K8" s="3"/>
      <c r="L8" s="7">
        <v>9866</v>
      </c>
      <c r="M8" s="7">
        <v>4776</v>
      </c>
      <c r="N8" s="3">
        <v>7.9</v>
      </c>
      <c r="O8" s="3"/>
      <c r="P8" s="7">
        <v>43393</v>
      </c>
      <c r="Q8" s="7">
        <v>13759</v>
      </c>
      <c r="R8" s="3">
        <v>22.9</v>
      </c>
      <c r="S8" s="7"/>
    </row>
    <row r="9" spans="1:23" x14ac:dyDescent="0.25">
      <c r="A9" s="1" t="s">
        <v>15</v>
      </c>
      <c r="B9" s="7">
        <v>76468</v>
      </c>
      <c r="D9" s="7">
        <v>22403</v>
      </c>
      <c r="E9" s="7">
        <v>11152</v>
      </c>
      <c r="F9" s="3">
        <v>14.6</v>
      </c>
      <c r="G9" s="3"/>
      <c r="H9" s="7">
        <v>6481</v>
      </c>
      <c r="I9" s="7">
        <v>4524</v>
      </c>
      <c r="J9" s="3">
        <v>5.9</v>
      </c>
      <c r="K9" s="3"/>
      <c r="L9" s="7">
        <v>4869</v>
      </c>
      <c r="M9" s="7">
        <v>3479</v>
      </c>
      <c r="N9" s="3">
        <v>4.5</v>
      </c>
      <c r="O9" s="3"/>
      <c r="P9" s="7">
        <v>33753</v>
      </c>
      <c r="Q9" s="7">
        <v>14753</v>
      </c>
      <c r="R9" s="3">
        <v>19.3</v>
      </c>
      <c r="S9" s="7"/>
    </row>
    <row r="10" spans="1:23" x14ac:dyDescent="0.25">
      <c r="A10" s="1" t="s">
        <v>16</v>
      </c>
      <c r="B10" s="14">
        <v>6136</v>
      </c>
      <c r="C10" s="12"/>
      <c r="D10" s="14">
        <v>2096</v>
      </c>
      <c r="E10" s="14">
        <v>851</v>
      </c>
      <c r="F10" s="15">
        <v>13.9</v>
      </c>
      <c r="G10" s="15"/>
      <c r="H10" s="14">
        <v>1636</v>
      </c>
      <c r="I10" s="14">
        <v>932</v>
      </c>
      <c r="J10" s="15">
        <v>15.2</v>
      </c>
      <c r="K10" s="15"/>
      <c r="L10" s="14">
        <v>193</v>
      </c>
      <c r="M10" s="14">
        <v>146</v>
      </c>
      <c r="N10" s="15">
        <v>2.4</v>
      </c>
      <c r="O10" s="15"/>
      <c r="P10" s="14">
        <v>3925</v>
      </c>
      <c r="Q10" s="14">
        <v>1402</v>
      </c>
      <c r="R10" s="15">
        <v>22.8</v>
      </c>
      <c r="S10" s="48"/>
    </row>
    <row r="11" spans="1:23" x14ac:dyDescent="0.25">
      <c r="A11" s="23"/>
      <c r="B11" s="176" t="s">
        <v>18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7"/>
      <c r="T11" s="7"/>
      <c r="V11" s="7"/>
      <c r="W11" s="7"/>
    </row>
    <row r="12" spans="1:23" x14ac:dyDescent="0.25">
      <c r="A12" s="1" t="s">
        <v>13</v>
      </c>
      <c r="B12" s="7">
        <v>120144</v>
      </c>
      <c r="D12" s="7">
        <v>3518</v>
      </c>
      <c r="E12" s="7">
        <v>2086</v>
      </c>
      <c r="F12" s="3">
        <v>1.7</v>
      </c>
      <c r="G12" s="3"/>
      <c r="H12" s="7">
        <v>1963</v>
      </c>
      <c r="I12" s="7">
        <v>1242</v>
      </c>
      <c r="J12" s="3">
        <v>1</v>
      </c>
      <c r="K12" s="3"/>
      <c r="L12" s="7">
        <v>1065</v>
      </c>
      <c r="M12" s="7">
        <v>643</v>
      </c>
      <c r="N12" s="3">
        <v>0.5</v>
      </c>
      <c r="O12" s="3"/>
      <c r="P12" s="7">
        <v>6546</v>
      </c>
      <c r="Q12" s="7">
        <v>3018</v>
      </c>
      <c r="R12" s="3">
        <v>2.5</v>
      </c>
      <c r="S12" s="7"/>
      <c r="T12" s="7"/>
      <c r="V12" s="7"/>
      <c r="W12" s="7"/>
    </row>
    <row r="13" spans="1:23" x14ac:dyDescent="0.25">
      <c r="A13" s="1" t="s">
        <v>14</v>
      </c>
      <c r="B13" s="7">
        <v>60203</v>
      </c>
      <c r="D13" s="7">
        <v>23817</v>
      </c>
      <c r="E13" s="7">
        <v>10052</v>
      </c>
      <c r="F13" s="3">
        <v>16.7</v>
      </c>
      <c r="G13" s="3"/>
      <c r="H13" s="7">
        <v>7653</v>
      </c>
      <c r="I13" s="7">
        <v>4509</v>
      </c>
      <c r="J13" s="3">
        <v>7.5</v>
      </c>
      <c r="K13" s="3"/>
      <c r="L13" s="7">
        <v>7787</v>
      </c>
      <c r="M13" s="7">
        <v>4044</v>
      </c>
      <c r="N13" s="3">
        <v>6.7</v>
      </c>
      <c r="O13" s="3"/>
      <c r="P13" s="7">
        <v>39257</v>
      </c>
      <c r="Q13" s="7">
        <v>12965</v>
      </c>
      <c r="R13" s="3">
        <v>21.5</v>
      </c>
      <c r="S13" s="7"/>
      <c r="T13" s="7"/>
      <c r="V13" s="7"/>
      <c r="W13" s="7"/>
    </row>
    <row r="14" spans="1:23" x14ac:dyDescent="0.25">
      <c r="A14" s="1" t="s">
        <v>15</v>
      </c>
      <c r="B14" s="7">
        <v>78689</v>
      </c>
      <c r="D14" s="7">
        <v>21780</v>
      </c>
      <c r="E14" s="7">
        <v>10557</v>
      </c>
      <c r="F14" s="3">
        <v>13.4</v>
      </c>
      <c r="G14" s="3"/>
      <c r="H14" s="7">
        <v>5439</v>
      </c>
      <c r="I14" s="7">
        <v>3926</v>
      </c>
      <c r="J14" s="3">
        <v>5</v>
      </c>
      <c r="K14" s="3"/>
      <c r="L14" s="7">
        <v>5367</v>
      </c>
      <c r="M14" s="7">
        <v>3523</v>
      </c>
      <c r="N14" s="3">
        <v>4.5</v>
      </c>
      <c r="O14" s="3"/>
      <c r="P14" s="7">
        <v>32586</v>
      </c>
      <c r="Q14" s="7">
        <v>13948</v>
      </c>
      <c r="R14" s="3">
        <v>17.7</v>
      </c>
      <c r="S14" s="7"/>
      <c r="T14" s="7"/>
      <c r="V14" s="7"/>
      <c r="W14" s="7"/>
    </row>
    <row r="15" spans="1:23" x14ac:dyDescent="0.25">
      <c r="A15" s="1" t="s">
        <v>16</v>
      </c>
      <c r="B15" s="7">
        <v>5947</v>
      </c>
      <c r="D15" s="7">
        <v>1981</v>
      </c>
      <c r="E15" s="7">
        <v>766</v>
      </c>
      <c r="F15" s="3">
        <v>12.9</v>
      </c>
      <c r="G15" s="3"/>
      <c r="H15" s="7">
        <v>1275</v>
      </c>
      <c r="I15" s="7">
        <v>780</v>
      </c>
      <c r="J15" s="3">
        <v>13.1</v>
      </c>
      <c r="K15" s="3"/>
      <c r="L15" s="7">
        <v>311</v>
      </c>
      <c r="M15" s="7">
        <v>175</v>
      </c>
      <c r="N15" s="3">
        <v>2.9</v>
      </c>
      <c r="O15" s="3"/>
      <c r="P15" s="14">
        <v>3567</v>
      </c>
      <c r="Q15" s="7">
        <v>1250</v>
      </c>
      <c r="R15" s="3">
        <v>21</v>
      </c>
      <c r="S15" s="7"/>
      <c r="T15" s="7"/>
      <c r="V15" s="7"/>
      <c r="W15" s="7"/>
    </row>
    <row r="16" spans="1:23" x14ac:dyDescent="0.25">
      <c r="A16" s="23"/>
      <c r="B16" s="172" t="s">
        <v>80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18" x14ac:dyDescent="0.25">
      <c r="A17" s="1" t="s">
        <v>13</v>
      </c>
      <c r="B17" s="7">
        <v>121296</v>
      </c>
      <c r="D17" s="7">
        <v>3342</v>
      </c>
      <c r="E17" s="7">
        <v>1959</v>
      </c>
      <c r="F17" s="3">
        <v>1.6</v>
      </c>
      <c r="H17" s="7">
        <v>1732</v>
      </c>
      <c r="I17" s="7">
        <v>1161</v>
      </c>
      <c r="J17" s="3">
        <v>1</v>
      </c>
      <c r="L17" s="7">
        <v>1065</v>
      </c>
      <c r="M17" s="7">
        <v>620</v>
      </c>
      <c r="N17" s="3">
        <v>0.5</v>
      </c>
      <c r="P17" s="7">
        <v>6139</v>
      </c>
      <c r="Q17" s="7">
        <v>2879</v>
      </c>
      <c r="R17" s="3">
        <v>2.4</v>
      </c>
    </row>
    <row r="18" spans="1:18" x14ac:dyDescent="0.25">
      <c r="A18" s="1" t="s">
        <v>14</v>
      </c>
      <c r="B18" s="7">
        <v>60619</v>
      </c>
      <c r="D18" s="7">
        <v>20100</v>
      </c>
      <c r="E18" s="7">
        <v>8980</v>
      </c>
      <c r="F18" s="3">
        <v>14.8</v>
      </c>
      <c r="H18" s="7">
        <v>7101</v>
      </c>
      <c r="I18" s="7">
        <v>4178</v>
      </c>
      <c r="J18" s="3">
        <v>6.9</v>
      </c>
      <c r="L18" s="7">
        <v>9105</v>
      </c>
      <c r="M18" s="7">
        <v>4388</v>
      </c>
      <c r="N18" s="3">
        <v>7.2</v>
      </c>
      <c r="P18" s="7">
        <v>36306</v>
      </c>
      <c r="Q18" s="7">
        <v>12283</v>
      </c>
      <c r="R18" s="3">
        <v>20.3</v>
      </c>
    </row>
    <row r="19" spans="1:18" x14ac:dyDescent="0.25">
      <c r="A19" s="1" t="s">
        <v>15</v>
      </c>
      <c r="B19" s="7">
        <v>78647</v>
      </c>
      <c r="D19" s="7">
        <v>17665</v>
      </c>
      <c r="E19" s="7">
        <v>9144</v>
      </c>
      <c r="F19" s="3">
        <v>11.6</v>
      </c>
      <c r="H19" s="7">
        <v>4860</v>
      </c>
      <c r="I19" s="7">
        <v>3572</v>
      </c>
      <c r="J19" s="3">
        <v>4.5</v>
      </c>
      <c r="L19" s="7">
        <v>5047</v>
      </c>
      <c r="M19" s="7">
        <v>3356</v>
      </c>
      <c r="N19" s="3">
        <v>4.3</v>
      </c>
      <c r="P19" s="7">
        <v>27572</v>
      </c>
      <c r="Q19" s="7">
        <v>12697</v>
      </c>
      <c r="R19" s="3">
        <v>16.100000000000001</v>
      </c>
    </row>
    <row r="20" spans="1:18" x14ac:dyDescent="0.25">
      <c r="A20" s="1" t="s">
        <v>16</v>
      </c>
      <c r="B20" s="14">
        <v>6622</v>
      </c>
      <c r="D20" s="14">
        <v>2057</v>
      </c>
      <c r="E20" s="14">
        <v>772</v>
      </c>
      <c r="F20" s="15">
        <v>11.7</v>
      </c>
      <c r="H20" s="14">
        <v>1225</v>
      </c>
      <c r="I20" s="14">
        <v>737</v>
      </c>
      <c r="J20" s="15">
        <v>11.1</v>
      </c>
      <c r="L20" s="14">
        <v>569</v>
      </c>
      <c r="M20" s="14">
        <v>291</v>
      </c>
      <c r="N20" s="15">
        <v>4.4000000000000004</v>
      </c>
      <c r="P20" s="14">
        <v>3851</v>
      </c>
      <c r="Q20" s="14">
        <v>1239</v>
      </c>
      <c r="R20" s="15">
        <v>18.7</v>
      </c>
    </row>
    <row r="21" spans="1:18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</row>
    <row r="22" spans="1:18" x14ac:dyDescent="0.25">
      <c r="J22" s="3"/>
      <c r="K22" s="3"/>
      <c r="M22" s="3"/>
    </row>
  </sheetData>
  <mergeCells count="10">
    <mergeCell ref="A21:R21"/>
    <mergeCell ref="B6:R6"/>
    <mergeCell ref="B11:R11"/>
    <mergeCell ref="B16:R16"/>
    <mergeCell ref="A3:R3"/>
    <mergeCell ref="A1:R1"/>
    <mergeCell ref="D4:F4"/>
    <mergeCell ref="H4:J4"/>
    <mergeCell ref="L4:N4"/>
    <mergeCell ref="P4:R4"/>
  </mergeCells>
  <phoneticPr fontId="2" type="noConversion"/>
  <printOptions horizontalCentered="1"/>
  <pageMargins left="0.75" right="0.75" top="1" bottom="1" header="0.5" footer="0.5"/>
  <pageSetup scale="77" orientation="landscape" r:id="rId1"/>
  <headerFooter alignWithMargins="0">
    <oddFooter>&amp;C&amp;"Times New Roman,Regular"&amp;11C-1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opLeftCell="A50" zoomScaleNormal="100" workbookViewId="0">
      <selection activeCell="L76" sqref="D76:L76"/>
    </sheetView>
  </sheetViews>
  <sheetFormatPr defaultColWidth="9.109375" defaultRowHeight="13.8" x14ac:dyDescent="0.25"/>
  <cols>
    <col min="1" max="1" width="15.88671875" style="1" customWidth="1"/>
    <col min="2" max="2" width="10.6640625" style="1" customWidth="1"/>
    <col min="3" max="3" width="1.5546875" style="1" customWidth="1"/>
    <col min="4" max="4" width="10.88671875" style="1" customWidth="1"/>
    <col min="5" max="6" width="10.109375" style="1" customWidth="1"/>
    <col min="7" max="7" width="1.5546875" style="1" customWidth="1"/>
    <col min="8" max="8" width="10.88671875" style="1" customWidth="1"/>
    <col min="9" max="10" width="10.109375" style="1" customWidth="1"/>
    <col min="11" max="11" width="1.5546875" style="1" customWidth="1"/>
    <col min="12" max="12" width="10.88671875" style="1" customWidth="1"/>
    <col min="13" max="14" width="10.109375" style="1" customWidth="1"/>
    <col min="15" max="15" width="1.5546875" style="1" customWidth="1"/>
    <col min="16" max="16" width="10.88671875" style="1" customWidth="1"/>
    <col min="17" max="18" width="10.109375" style="1" customWidth="1"/>
    <col min="19" max="16384" width="9.109375" style="1"/>
  </cols>
  <sheetData>
    <row r="1" spans="1:18" x14ac:dyDescent="0.25">
      <c r="A1" s="174" t="s">
        <v>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x14ac:dyDescent="0.25">
      <c r="A2" s="8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75" t="s">
        <v>85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27.6" x14ac:dyDescent="0.25">
      <c r="B4" s="21" t="s">
        <v>0</v>
      </c>
      <c r="D4" s="172" t="s">
        <v>79</v>
      </c>
      <c r="E4" s="172"/>
      <c r="F4" s="172"/>
      <c r="G4" s="2"/>
      <c r="H4" s="172" t="s">
        <v>37</v>
      </c>
      <c r="I4" s="172"/>
      <c r="J4" s="172"/>
      <c r="L4" s="172" t="s">
        <v>51</v>
      </c>
      <c r="M4" s="172"/>
      <c r="N4" s="172"/>
      <c r="P4" s="172" t="s">
        <v>38</v>
      </c>
      <c r="Q4" s="172"/>
      <c r="R4" s="172"/>
    </row>
    <row r="5" spans="1:18" ht="46.5" customHeight="1" x14ac:dyDescent="0.25">
      <c r="B5" s="11" t="s">
        <v>11</v>
      </c>
      <c r="C5" s="10"/>
      <c r="D5" s="11" t="s">
        <v>66</v>
      </c>
      <c r="E5" s="11" t="s">
        <v>67</v>
      </c>
      <c r="F5" s="11" t="s">
        <v>68</v>
      </c>
      <c r="G5" s="10"/>
      <c r="H5" s="11" t="s">
        <v>66</v>
      </c>
      <c r="I5" s="11" t="s">
        <v>67</v>
      </c>
      <c r="J5" s="11" t="s">
        <v>68</v>
      </c>
      <c r="K5" s="10"/>
      <c r="L5" s="11" t="s">
        <v>66</v>
      </c>
      <c r="M5" s="11" t="s">
        <v>67</v>
      </c>
      <c r="N5" s="11" t="s">
        <v>68</v>
      </c>
      <c r="O5" s="10"/>
      <c r="P5" s="11" t="s">
        <v>66</v>
      </c>
      <c r="Q5" s="11" t="s">
        <v>67</v>
      </c>
      <c r="R5" s="11" t="s">
        <v>68</v>
      </c>
    </row>
    <row r="6" spans="1:18" x14ac:dyDescent="0.25">
      <c r="A6" s="12" t="s">
        <v>45</v>
      </c>
      <c r="B6" s="176" t="s">
        <v>17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" t="s">
        <v>30</v>
      </c>
      <c r="B7" s="35">
        <v>983</v>
      </c>
      <c r="C7" s="39"/>
      <c r="D7" s="35">
        <v>183</v>
      </c>
      <c r="E7" s="35">
        <v>80</v>
      </c>
      <c r="F7" s="37">
        <v>8.1383519837232967</v>
      </c>
      <c r="G7" s="39"/>
      <c r="H7" s="35">
        <v>58</v>
      </c>
      <c r="I7" s="35">
        <v>35</v>
      </c>
      <c r="J7" s="37">
        <v>3.5605289928789419</v>
      </c>
      <c r="K7" s="39"/>
      <c r="L7" s="35">
        <v>45</v>
      </c>
      <c r="M7" s="35">
        <v>22</v>
      </c>
      <c r="N7" s="37">
        <v>2.2380467955239061</v>
      </c>
      <c r="O7" s="39"/>
      <c r="P7" s="35">
        <v>286</v>
      </c>
      <c r="Q7" s="35">
        <v>107</v>
      </c>
      <c r="R7" s="37">
        <v>10.885045778229909</v>
      </c>
    </row>
    <row r="8" spans="1:18" x14ac:dyDescent="0.25">
      <c r="A8" s="1" t="s">
        <v>31</v>
      </c>
      <c r="B8" s="35">
        <v>9107</v>
      </c>
      <c r="C8" s="39"/>
      <c r="D8" s="35">
        <v>442</v>
      </c>
      <c r="E8" s="35">
        <v>232</v>
      </c>
      <c r="F8" s="37">
        <v>2.5474909410343689</v>
      </c>
      <c r="G8" s="39"/>
      <c r="H8" s="35">
        <v>135</v>
      </c>
      <c r="I8" s="35">
        <v>105</v>
      </c>
      <c r="J8" s="37">
        <v>1.1529592621060722</v>
      </c>
      <c r="K8" s="39"/>
      <c r="L8" s="35">
        <v>72</v>
      </c>
      <c r="M8" s="35">
        <v>50</v>
      </c>
      <c r="N8" s="37">
        <v>0.54902822005051055</v>
      </c>
      <c r="O8" s="39"/>
      <c r="P8" s="35">
        <v>649</v>
      </c>
      <c r="Q8" s="35">
        <v>322</v>
      </c>
      <c r="R8" s="37">
        <v>3.5357417371252886</v>
      </c>
    </row>
    <row r="9" spans="1:18" x14ac:dyDescent="0.25">
      <c r="A9" s="1" t="s">
        <v>32</v>
      </c>
      <c r="B9" s="35">
        <v>100127</v>
      </c>
      <c r="C9" s="39"/>
      <c r="D9" s="35">
        <v>32100</v>
      </c>
      <c r="E9" s="35">
        <v>13909</v>
      </c>
      <c r="F9" s="37">
        <v>13.89135797537128</v>
      </c>
      <c r="G9" s="39"/>
      <c r="H9" s="35">
        <v>10353</v>
      </c>
      <c r="I9" s="35">
        <v>6383</v>
      </c>
      <c r="J9" s="37">
        <v>6.3749038720824549</v>
      </c>
      <c r="K9" s="39"/>
      <c r="L9" s="35">
        <v>11154</v>
      </c>
      <c r="M9" s="35">
        <v>5943</v>
      </c>
      <c r="N9" s="37">
        <v>5.9354619633066008</v>
      </c>
      <c r="O9" s="39"/>
      <c r="P9" s="35">
        <v>53607</v>
      </c>
      <c r="Q9" s="35">
        <v>18278</v>
      </c>
      <c r="R9" s="37">
        <v>18.254816383193344</v>
      </c>
    </row>
    <row r="10" spans="1:18" x14ac:dyDescent="0.25">
      <c r="A10" s="1" t="s">
        <v>33</v>
      </c>
      <c r="B10" s="35">
        <v>74738</v>
      </c>
      <c r="C10" s="39"/>
      <c r="D10" s="35">
        <v>11189</v>
      </c>
      <c r="E10" s="35">
        <v>5513</v>
      </c>
      <c r="F10" s="37">
        <v>7.3764350129786713</v>
      </c>
      <c r="G10" s="39"/>
      <c r="H10" s="35">
        <v>3519</v>
      </c>
      <c r="I10" s="35">
        <v>2360</v>
      </c>
      <c r="J10" s="37">
        <v>3.157697556798416</v>
      </c>
      <c r="K10" s="39"/>
      <c r="L10" s="35">
        <v>2237</v>
      </c>
      <c r="M10" s="35">
        <v>1488</v>
      </c>
      <c r="N10" s="37">
        <v>1.9909550697101874</v>
      </c>
      <c r="O10" s="39"/>
      <c r="P10" s="35">
        <v>16945</v>
      </c>
      <c r="Q10" s="35">
        <v>7268</v>
      </c>
      <c r="R10" s="37">
        <v>9.7246380689876641</v>
      </c>
    </row>
    <row r="11" spans="1:18" x14ac:dyDescent="0.25">
      <c r="A11" s="1" t="s">
        <v>34</v>
      </c>
      <c r="B11" s="35">
        <v>7038</v>
      </c>
      <c r="C11" s="39"/>
      <c r="D11" s="35">
        <v>1134</v>
      </c>
      <c r="E11" s="35">
        <v>533</v>
      </c>
      <c r="F11" s="37">
        <v>7.5731741972151188</v>
      </c>
      <c r="G11" s="39"/>
      <c r="H11" s="35">
        <v>409</v>
      </c>
      <c r="I11" s="35">
        <v>249</v>
      </c>
      <c r="J11" s="37">
        <v>3.5379369138959933</v>
      </c>
      <c r="K11" s="39"/>
      <c r="L11" s="35">
        <v>284</v>
      </c>
      <c r="M11" s="35">
        <v>173</v>
      </c>
      <c r="N11" s="37">
        <v>2.4580846831486216</v>
      </c>
      <c r="O11" s="39"/>
      <c r="P11" s="35">
        <v>1827</v>
      </c>
      <c r="Q11" s="35">
        <v>684</v>
      </c>
      <c r="R11" s="37">
        <v>9.7186700767263421</v>
      </c>
    </row>
    <row r="12" spans="1:18" x14ac:dyDescent="0.25">
      <c r="A12" s="1" t="s">
        <v>35</v>
      </c>
      <c r="B12" s="35">
        <v>164</v>
      </c>
      <c r="C12" s="39"/>
      <c r="D12" s="35">
        <v>19</v>
      </c>
      <c r="E12" s="35">
        <v>11</v>
      </c>
      <c r="F12" s="37">
        <v>6.7073170731707323</v>
      </c>
      <c r="G12" s="39"/>
      <c r="H12" s="35">
        <v>5</v>
      </c>
      <c r="I12" s="35">
        <v>5</v>
      </c>
      <c r="J12" s="37">
        <v>3.0487804878048781</v>
      </c>
      <c r="K12" s="39"/>
      <c r="L12" s="35">
        <v>3</v>
      </c>
      <c r="M12" s="35">
        <v>2</v>
      </c>
      <c r="N12" s="37">
        <v>1.2195121951219512</v>
      </c>
      <c r="O12" s="39"/>
      <c r="P12" s="35">
        <v>27</v>
      </c>
      <c r="Q12" s="35">
        <v>13</v>
      </c>
      <c r="R12" s="37">
        <v>7.9268292682926829</v>
      </c>
    </row>
    <row r="13" spans="1:18" x14ac:dyDescent="0.25">
      <c r="A13" s="12" t="s">
        <v>36</v>
      </c>
      <c r="B13" s="35">
        <v>69211</v>
      </c>
      <c r="C13" s="39"/>
      <c r="D13" s="35">
        <v>9030</v>
      </c>
      <c r="E13" s="35">
        <v>4506</v>
      </c>
      <c r="F13" s="37">
        <v>6.5105257834737253</v>
      </c>
      <c r="G13" s="39"/>
      <c r="H13" s="35">
        <v>2912</v>
      </c>
      <c r="I13" s="35">
        <v>1894</v>
      </c>
      <c r="J13" s="37">
        <v>2.7365592174654316</v>
      </c>
      <c r="K13" s="39"/>
      <c r="L13" s="35">
        <v>1966</v>
      </c>
      <c r="M13" s="35">
        <v>1227</v>
      </c>
      <c r="N13" s="37">
        <v>1.7728395775238042</v>
      </c>
      <c r="O13" s="39"/>
      <c r="P13" s="35">
        <v>13908</v>
      </c>
      <c r="Q13" s="35">
        <v>5859</v>
      </c>
      <c r="R13" s="37">
        <v>8.4654173469535188</v>
      </c>
    </row>
    <row r="14" spans="1:18" ht="4.5" customHeight="1" x14ac:dyDescent="0.25">
      <c r="A14" s="23"/>
      <c r="B14" s="43"/>
      <c r="C14" s="44"/>
      <c r="D14" s="43"/>
      <c r="E14" s="43"/>
      <c r="F14" s="45"/>
      <c r="G14" s="44"/>
      <c r="H14" s="43"/>
      <c r="I14" s="43"/>
      <c r="J14" s="45"/>
      <c r="K14" s="44"/>
      <c r="L14" s="43"/>
      <c r="M14" s="43"/>
      <c r="N14" s="45"/>
      <c r="O14" s="44"/>
      <c r="P14" s="43"/>
      <c r="Q14" s="43"/>
      <c r="R14" s="45"/>
    </row>
    <row r="15" spans="1:18" x14ac:dyDescent="0.25">
      <c r="A15" s="1" t="s">
        <v>69</v>
      </c>
      <c r="B15" s="35">
        <v>150668</v>
      </c>
      <c r="C15" s="39"/>
      <c r="D15" s="35">
        <v>40965</v>
      </c>
      <c r="E15" s="35">
        <v>18118</v>
      </c>
      <c r="F15" s="37">
        <v>12.025114821992727</v>
      </c>
      <c r="G15" s="39"/>
      <c r="H15" s="35">
        <v>13439</v>
      </c>
      <c r="I15" s="35">
        <v>8304</v>
      </c>
      <c r="J15" s="37">
        <v>5.5114556508349484</v>
      </c>
      <c r="K15" s="39"/>
      <c r="L15" s="35">
        <v>13338</v>
      </c>
      <c r="M15" s="35">
        <v>7252</v>
      </c>
      <c r="N15" s="37">
        <v>4.8132317413120242</v>
      </c>
      <c r="O15" s="39"/>
      <c r="P15" s="35">
        <v>67742</v>
      </c>
      <c r="Q15" s="35">
        <v>23845</v>
      </c>
      <c r="R15" s="37">
        <v>15.826187378872753</v>
      </c>
    </row>
    <row r="16" spans="1:18" x14ac:dyDescent="0.25">
      <c r="A16" s="1" t="s">
        <v>70</v>
      </c>
      <c r="B16" s="35">
        <v>110700</v>
      </c>
      <c r="C16" s="39"/>
      <c r="D16" s="35">
        <v>13132</v>
      </c>
      <c r="E16" s="35">
        <v>6666</v>
      </c>
      <c r="F16" s="37">
        <v>6.0216802168021681</v>
      </c>
      <c r="G16" s="39"/>
      <c r="H16" s="35">
        <v>3952</v>
      </c>
      <c r="I16" s="35">
        <v>2727</v>
      </c>
      <c r="J16" s="37">
        <v>2.4634146341463414</v>
      </c>
      <c r="K16" s="39"/>
      <c r="L16" s="35">
        <v>2423</v>
      </c>
      <c r="M16" s="35">
        <v>1653</v>
      </c>
      <c r="N16" s="37">
        <v>1.4932249322493225</v>
      </c>
      <c r="O16" s="39"/>
      <c r="P16" s="35">
        <v>19507</v>
      </c>
      <c r="Q16" s="35">
        <v>8686</v>
      </c>
      <c r="R16" s="37">
        <v>7.8464317976513094</v>
      </c>
    </row>
    <row r="17" spans="1:18" ht="4.5" customHeight="1" x14ac:dyDescent="0.25">
      <c r="A17" s="23"/>
      <c r="B17" s="43"/>
      <c r="C17" s="44"/>
      <c r="D17" s="43"/>
      <c r="E17" s="43"/>
      <c r="F17" s="45"/>
      <c r="G17" s="44"/>
      <c r="H17" s="43"/>
      <c r="I17" s="43"/>
      <c r="J17" s="45"/>
      <c r="K17" s="44"/>
      <c r="L17" s="43"/>
      <c r="M17" s="43"/>
      <c r="N17" s="45"/>
      <c r="O17" s="44"/>
      <c r="P17" s="43"/>
      <c r="Q17" s="43"/>
      <c r="R17" s="45"/>
    </row>
    <row r="18" spans="1:18" x14ac:dyDescent="0.25">
      <c r="A18" s="1" t="s">
        <v>71</v>
      </c>
      <c r="B18" s="35">
        <v>29909</v>
      </c>
      <c r="C18" s="39"/>
      <c r="D18" s="35">
        <v>9259</v>
      </c>
      <c r="E18" s="35">
        <v>3660</v>
      </c>
      <c r="F18" s="37">
        <v>12.237119261760675</v>
      </c>
      <c r="G18" s="39"/>
      <c r="H18" s="35">
        <v>1920</v>
      </c>
      <c r="I18" s="35">
        <v>1328</v>
      </c>
      <c r="J18" s="37">
        <v>4.4401350763984082</v>
      </c>
      <c r="K18" s="39"/>
      <c r="L18" s="35">
        <v>4343</v>
      </c>
      <c r="M18" s="35">
        <v>2077</v>
      </c>
      <c r="N18" s="37">
        <v>6.9443980072887754</v>
      </c>
      <c r="O18" s="39"/>
      <c r="P18" s="35">
        <v>15522</v>
      </c>
      <c r="Q18" s="35">
        <v>4845</v>
      </c>
      <c r="R18" s="37">
        <v>16.199137383396302</v>
      </c>
    </row>
    <row r="19" spans="1:18" x14ac:dyDescent="0.25">
      <c r="A19" s="1" t="s">
        <v>72</v>
      </c>
      <c r="B19" s="35">
        <v>231459</v>
      </c>
      <c r="C19" s="39"/>
      <c r="D19" s="35">
        <v>44838</v>
      </c>
      <c r="E19" s="35">
        <v>21124</v>
      </c>
      <c r="F19" s="37">
        <v>9.1264543612475642</v>
      </c>
      <c r="G19" s="39"/>
      <c r="H19" s="35">
        <v>15471</v>
      </c>
      <c r="I19" s="35">
        <v>9703</v>
      </c>
      <c r="J19" s="37">
        <v>4.1921031370566704</v>
      </c>
      <c r="K19" s="39"/>
      <c r="L19" s="35">
        <v>11418</v>
      </c>
      <c r="M19" s="35">
        <v>6828</v>
      </c>
      <c r="N19" s="37">
        <v>2.9499825023006232</v>
      </c>
      <c r="O19" s="39"/>
      <c r="P19" s="35">
        <v>71727</v>
      </c>
      <c r="Q19" s="35">
        <v>27686</v>
      </c>
      <c r="R19" s="37">
        <v>11.961513702210759</v>
      </c>
    </row>
    <row r="20" spans="1:18" ht="4.5" customHeight="1" x14ac:dyDescent="0.25">
      <c r="A20" s="23"/>
      <c r="B20" s="43"/>
      <c r="C20" s="44"/>
      <c r="D20" s="43"/>
      <c r="E20" s="43"/>
      <c r="F20" s="45"/>
      <c r="G20" s="44"/>
      <c r="H20" s="43"/>
      <c r="I20" s="43"/>
      <c r="J20" s="45"/>
      <c r="K20" s="44"/>
      <c r="L20" s="43"/>
      <c r="M20" s="43"/>
      <c r="N20" s="45"/>
      <c r="O20" s="44"/>
      <c r="P20" s="43"/>
      <c r="Q20" s="43"/>
      <c r="R20" s="45"/>
    </row>
    <row r="21" spans="1:18" x14ac:dyDescent="0.25">
      <c r="A21" s="1" t="s">
        <v>73</v>
      </c>
      <c r="B21" s="35">
        <v>24017</v>
      </c>
      <c r="C21" s="39"/>
      <c r="D21" s="35">
        <v>2474</v>
      </c>
      <c r="E21" s="35">
        <v>1305</v>
      </c>
      <c r="F21" s="37">
        <v>5.4336511637590039</v>
      </c>
      <c r="G21" s="39"/>
      <c r="H21" s="35">
        <v>772</v>
      </c>
      <c r="I21" s="35">
        <v>566</v>
      </c>
      <c r="J21" s="37">
        <v>2.3566640296456676</v>
      </c>
      <c r="K21" s="39"/>
      <c r="L21" s="35">
        <v>651</v>
      </c>
      <c r="M21" s="35">
        <v>399</v>
      </c>
      <c r="N21" s="37">
        <v>1.66132322937919</v>
      </c>
      <c r="O21" s="39"/>
      <c r="P21" s="35">
        <v>3897</v>
      </c>
      <c r="Q21" s="35">
        <v>1753</v>
      </c>
      <c r="R21" s="37">
        <v>7.2989965441145861</v>
      </c>
    </row>
    <row r="22" spans="1:18" x14ac:dyDescent="0.25">
      <c r="A22" s="1" t="s">
        <v>74</v>
      </c>
      <c r="B22" s="35">
        <v>237351</v>
      </c>
      <c r="C22" s="39"/>
      <c r="D22" s="35">
        <v>51623</v>
      </c>
      <c r="E22" s="35">
        <v>23479</v>
      </c>
      <c r="F22" s="37">
        <v>9.8921007284570113</v>
      </c>
      <c r="G22" s="39"/>
      <c r="H22" s="35">
        <v>16619</v>
      </c>
      <c r="I22" s="35">
        <v>10465</v>
      </c>
      <c r="J22" s="37">
        <v>4.4090819082287416</v>
      </c>
      <c r="K22" s="39"/>
      <c r="L22" s="35">
        <v>15110</v>
      </c>
      <c r="M22" s="35">
        <v>8506</v>
      </c>
      <c r="N22" s="37">
        <v>3.5837219982220425</v>
      </c>
      <c r="O22" s="39"/>
      <c r="P22" s="35">
        <v>83352</v>
      </c>
      <c r="Q22" s="35">
        <v>30778</v>
      </c>
      <c r="R22" s="37">
        <v>12.96729316497508</v>
      </c>
    </row>
    <row r="23" spans="1:18" ht="4.5" customHeight="1" x14ac:dyDescent="0.25">
      <c r="A23" s="23"/>
      <c r="B23" s="43"/>
      <c r="C23" s="44"/>
      <c r="D23" s="43"/>
      <c r="E23" s="43"/>
      <c r="F23" s="45"/>
      <c r="G23" s="44"/>
      <c r="H23" s="43"/>
      <c r="I23" s="43"/>
      <c r="J23" s="45"/>
      <c r="K23" s="44"/>
      <c r="L23" s="43"/>
      <c r="M23" s="43"/>
      <c r="N23" s="45"/>
      <c r="O23" s="44"/>
      <c r="P23" s="43"/>
      <c r="Q23" s="43"/>
      <c r="R23" s="45"/>
    </row>
    <row r="24" spans="1:18" x14ac:dyDescent="0.25">
      <c r="A24" s="1" t="s">
        <v>75</v>
      </c>
      <c r="B24" s="35">
        <v>126895</v>
      </c>
      <c r="D24" s="35">
        <v>17256</v>
      </c>
      <c r="E24" s="35">
        <v>8608</v>
      </c>
      <c r="F24" s="37">
        <v>6.7835612120256901</v>
      </c>
      <c r="H24" s="35">
        <v>5062</v>
      </c>
      <c r="I24" s="35">
        <v>3370</v>
      </c>
      <c r="J24" s="37">
        <v>2.6557389968083851</v>
      </c>
      <c r="L24" s="35">
        <v>4273</v>
      </c>
      <c r="M24" s="35">
        <v>2700</v>
      </c>
      <c r="N24" s="37">
        <v>2.1277434099058277</v>
      </c>
      <c r="P24" s="35">
        <v>26591</v>
      </c>
      <c r="Q24" s="35">
        <v>11246</v>
      </c>
      <c r="R24" s="37">
        <v>8.8624453288151628</v>
      </c>
    </row>
    <row r="25" spans="1:18" x14ac:dyDescent="0.25">
      <c r="A25" s="1" t="s">
        <v>76</v>
      </c>
      <c r="B25" s="35">
        <v>134473</v>
      </c>
      <c r="D25" s="35">
        <v>36841</v>
      </c>
      <c r="E25" s="35">
        <v>16176</v>
      </c>
      <c r="F25" s="37">
        <v>12.02918057900099</v>
      </c>
      <c r="H25" s="35">
        <v>12329</v>
      </c>
      <c r="I25" s="35">
        <v>7661</v>
      </c>
      <c r="J25" s="37">
        <v>5.6970544272827999</v>
      </c>
      <c r="L25" s="35">
        <v>11488</v>
      </c>
      <c r="M25" s="35">
        <v>6205</v>
      </c>
      <c r="N25" s="37">
        <v>4.6143091921798423</v>
      </c>
      <c r="P25" s="35">
        <v>60658</v>
      </c>
      <c r="Q25" s="35">
        <v>21285</v>
      </c>
      <c r="R25" s="37">
        <v>15.828456270031902</v>
      </c>
    </row>
    <row r="26" spans="1:18" ht="4.5" customHeight="1" x14ac:dyDescent="0.25">
      <c r="A26" s="23"/>
      <c r="B26" s="43"/>
      <c r="C26" s="44"/>
      <c r="D26" s="43"/>
      <c r="E26" s="43"/>
      <c r="F26" s="45"/>
      <c r="G26" s="44"/>
      <c r="H26" s="43"/>
      <c r="I26" s="43"/>
      <c r="J26" s="45"/>
      <c r="K26" s="44"/>
      <c r="L26" s="43"/>
      <c r="M26" s="43"/>
      <c r="N26" s="45"/>
      <c r="O26" s="44"/>
      <c r="P26" s="43"/>
      <c r="Q26" s="43"/>
      <c r="R26" s="45"/>
    </row>
    <row r="27" spans="1:18" x14ac:dyDescent="0.25">
      <c r="A27" s="12" t="s">
        <v>9</v>
      </c>
      <c r="B27" s="43">
        <v>261368</v>
      </c>
      <c r="C27" s="44"/>
      <c r="D27" s="43">
        <v>54097</v>
      </c>
      <c r="E27" s="43">
        <v>24784</v>
      </c>
      <c r="F27" s="45">
        <v>9.4824155979308866</v>
      </c>
      <c r="G27" s="44"/>
      <c r="H27" s="43">
        <v>17391</v>
      </c>
      <c r="I27" s="43">
        <v>11031</v>
      </c>
      <c r="J27" s="45">
        <v>4.2204860579719021</v>
      </c>
      <c r="K27" s="44"/>
      <c r="L27" s="43">
        <v>15761</v>
      </c>
      <c r="M27" s="43">
        <v>8905</v>
      </c>
      <c r="N27" s="45">
        <v>3.4070735514676627</v>
      </c>
      <c r="O27" s="44"/>
      <c r="P27" s="43">
        <v>87249</v>
      </c>
      <c r="Q27" s="43">
        <v>32531</v>
      </c>
      <c r="R27" s="45">
        <v>12.446435676900002</v>
      </c>
    </row>
    <row r="28" spans="1:18" x14ac:dyDescent="0.25">
      <c r="A28" s="23"/>
      <c r="B28" s="172" t="s">
        <v>18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</row>
    <row r="29" spans="1:18" x14ac:dyDescent="0.25">
      <c r="A29" s="1" t="s">
        <v>30</v>
      </c>
      <c r="B29" s="35">
        <v>916</v>
      </c>
      <c r="C29" s="39"/>
      <c r="D29" s="35">
        <v>169</v>
      </c>
      <c r="E29" s="35">
        <v>76</v>
      </c>
      <c r="F29" s="37">
        <v>8.2969432314410483</v>
      </c>
      <c r="G29" s="39"/>
      <c r="H29" s="35">
        <v>48</v>
      </c>
      <c r="I29" s="35">
        <v>33</v>
      </c>
      <c r="J29" s="37">
        <v>3.6026200873362448</v>
      </c>
      <c r="K29" s="39"/>
      <c r="L29" s="35">
        <v>34</v>
      </c>
      <c r="M29" s="35">
        <v>17</v>
      </c>
      <c r="N29" s="37">
        <v>1.8558951965065504</v>
      </c>
      <c r="O29" s="39"/>
      <c r="P29" s="35">
        <v>251</v>
      </c>
      <c r="Q29" s="35">
        <v>100</v>
      </c>
      <c r="R29" s="37">
        <v>10.91703056768559</v>
      </c>
    </row>
    <row r="30" spans="1:18" x14ac:dyDescent="0.25">
      <c r="A30" s="1" t="s">
        <v>31</v>
      </c>
      <c r="B30" s="35">
        <v>9326</v>
      </c>
      <c r="C30" s="39"/>
      <c r="D30" s="35">
        <v>401</v>
      </c>
      <c r="E30" s="35">
        <v>234</v>
      </c>
      <c r="F30" s="37">
        <v>2.5091143040960757</v>
      </c>
      <c r="G30" s="39"/>
      <c r="H30" s="35">
        <v>95</v>
      </c>
      <c r="I30" s="35">
        <v>81</v>
      </c>
      <c r="J30" s="37">
        <v>0.86853956680248767</v>
      </c>
      <c r="K30" s="39"/>
      <c r="L30" s="35">
        <v>83</v>
      </c>
      <c r="M30" s="35">
        <v>64</v>
      </c>
      <c r="N30" s="37">
        <v>0.68625348488097793</v>
      </c>
      <c r="O30" s="39"/>
      <c r="P30" s="35">
        <v>579</v>
      </c>
      <c r="Q30" s="35">
        <v>304</v>
      </c>
      <c r="R30" s="37">
        <v>3.2597040531846448</v>
      </c>
    </row>
    <row r="31" spans="1:18" x14ac:dyDescent="0.25">
      <c r="A31" s="1" t="s">
        <v>32</v>
      </c>
      <c r="B31" s="35">
        <v>103558</v>
      </c>
      <c r="C31" s="39"/>
      <c r="D31" s="35">
        <v>31293</v>
      </c>
      <c r="E31" s="35">
        <v>13554</v>
      </c>
      <c r="F31" s="37">
        <v>13.088317657737694</v>
      </c>
      <c r="G31" s="39"/>
      <c r="H31" s="35">
        <v>10455</v>
      </c>
      <c r="I31" s="35">
        <v>6328</v>
      </c>
      <c r="J31" s="37">
        <v>6.1105853724482895</v>
      </c>
      <c r="K31" s="39"/>
      <c r="L31" s="35">
        <v>10500</v>
      </c>
      <c r="M31" s="35">
        <v>5697</v>
      </c>
      <c r="N31" s="37">
        <v>5.5012649915989105</v>
      </c>
      <c r="O31" s="39"/>
      <c r="P31" s="35">
        <v>52248</v>
      </c>
      <c r="Q31" s="35">
        <v>18099</v>
      </c>
      <c r="R31" s="37">
        <v>17.477162556248672</v>
      </c>
    </row>
    <row r="32" spans="1:18" x14ac:dyDescent="0.25">
      <c r="A32" s="1" t="s">
        <v>33</v>
      </c>
      <c r="B32" s="35">
        <v>76278</v>
      </c>
      <c r="C32" s="39"/>
      <c r="D32" s="35">
        <v>10181</v>
      </c>
      <c r="E32" s="35">
        <v>5054</v>
      </c>
      <c r="F32" s="37">
        <v>6.6257636540024647</v>
      </c>
      <c r="G32" s="39"/>
      <c r="H32" s="35">
        <v>2993</v>
      </c>
      <c r="I32" s="35">
        <v>2064</v>
      </c>
      <c r="J32" s="37">
        <v>2.7058916070164396</v>
      </c>
      <c r="K32" s="39"/>
      <c r="L32" s="35">
        <v>2020</v>
      </c>
      <c r="M32" s="35">
        <v>1353</v>
      </c>
      <c r="N32" s="37">
        <v>1.7737748761110677</v>
      </c>
      <c r="O32" s="39"/>
      <c r="P32" s="35">
        <v>15194</v>
      </c>
      <c r="Q32" s="35">
        <v>6604</v>
      </c>
      <c r="R32" s="37">
        <v>8.6578043472560893</v>
      </c>
    </row>
    <row r="33" spans="1:18" x14ac:dyDescent="0.25">
      <c r="A33" s="1" t="s">
        <v>34</v>
      </c>
      <c r="B33" s="35">
        <v>6947</v>
      </c>
      <c r="C33" s="39"/>
      <c r="D33" s="35">
        <v>1098</v>
      </c>
      <c r="E33" s="35">
        <v>498</v>
      </c>
      <c r="F33" s="37">
        <v>7.1685619691953359</v>
      </c>
      <c r="G33" s="39"/>
      <c r="H33" s="35">
        <v>343</v>
      </c>
      <c r="I33" s="35">
        <v>222</v>
      </c>
      <c r="J33" s="37">
        <v>3.1956240103641864</v>
      </c>
      <c r="K33" s="39"/>
      <c r="L33" s="35">
        <v>256</v>
      </c>
      <c r="M33" s="35">
        <v>168</v>
      </c>
      <c r="N33" s="37">
        <v>2.418310061897222</v>
      </c>
      <c r="O33" s="39"/>
      <c r="P33" s="35">
        <v>1697</v>
      </c>
      <c r="Q33" s="35">
        <v>651</v>
      </c>
      <c r="R33" s="37">
        <v>9.3709514898517359</v>
      </c>
    </row>
    <row r="34" spans="1:18" x14ac:dyDescent="0.25">
      <c r="A34" s="1" t="s">
        <v>35</v>
      </c>
      <c r="B34" s="35">
        <v>221</v>
      </c>
      <c r="C34" s="39"/>
      <c r="D34" s="35">
        <v>6</v>
      </c>
      <c r="E34" s="35">
        <v>6</v>
      </c>
      <c r="F34" s="37">
        <v>2.7149321266968327</v>
      </c>
      <c r="G34" s="39"/>
      <c r="H34" s="35">
        <v>5</v>
      </c>
      <c r="I34" s="35">
        <v>3</v>
      </c>
      <c r="J34" s="37">
        <v>1.3574660633484164</v>
      </c>
      <c r="K34" s="39"/>
      <c r="L34" s="35">
        <v>5</v>
      </c>
      <c r="M34" s="35">
        <v>3</v>
      </c>
      <c r="N34" s="37">
        <v>1.3574660633484164</v>
      </c>
      <c r="O34" s="39"/>
      <c r="P34" s="35">
        <v>16</v>
      </c>
      <c r="Q34" s="35">
        <v>9</v>
      </c>
      <c r="R34" s="37">
        <v>4.0723981900452486</v>
      </c>
    </row>
    <row r="35" spans="1:18" x14ac:dyDescent="0.25">
      <c r="A35" s="1" t="s">
        <v>36</v>
      </c>
      <c r="B35" s="35">
        <v>67737</v>
      </c>
      <c r="C35" s="39"/>
      <c r="D35" s="35">
        <v>7948</v>
      </c>
      <c r="E35" s="35">
        <v>3886</v>
      </c>
      <c r="F35" s="37">
        <v>5.7368941641938678</v>
      </c>
      <c r="G35" s="39"/>
      <c r="H35" s="35">
        <v>2391</v>
      </c>
      <c r="I35" s="35">
        <v>1627</v>
      </c>
      <c r="J35" s="37">
        <v>2.4019369030219822</v>
      </c>
      <c r="K35" s="39"/>
      <c r="L35" s="35">
        <v>1632</v>
      </c>
      <c r="M35" s="35">
        <v>1032</v>
      </c>
      <c r="N35" s="37">
        <v>1.5235395721688294</v>
      </c>
      <c r="O35" s="39"/>
      <c r="P35" s="35">
        <v>11971</v>
      </c>
      <c r="Q35" s="35">
        <v>5056</v>
      </c>
      <c r="R35" s="37">
        <v>7.4641628651992269</v>
      </c>
    </row>
    <row r="36" spans="1:18" ht="4.5" customHeight="1" x14ac:dyDescent="0.25">
      <c r="A36" s="23"/>
      <c r="B36" s="43"/>
      <c r="C36" s="44"/>
      <c r="D36" s="43"/>
      <c r="E36" s="43"/>
      <c r="F36" s="45"/>
      <c r="G36" s="44"/>
      <c r="H36" s="43"/>
      <c r="I36" s="43"/>
      <c r="J36" s="45"/>
      <c r="K36" s="44"/>
      <c r="L36" s="43"/>
      <c r="M36" s="43"/>
      <c r="N36" s="45"/>
      <c r="O36" s="44"/>
      <c r="P36" s="43"/>
      <c r="Q36" s="43"/>
      <c r="R36" s="45"/>
    </row>
    <row r="37" spans="1:18" x14ac:dyDescent="0.25">
      <c r="A37" s="1" t="s">
        <v>69</v>
      </c>
      <c r="B37" s="35">
        <v>157167</v>
      </c>
      <c r="C37" s="39"/>
      <c r="D37" s="35">
        <v>40020</v>
      </c>
      <c r="E37" s="35">
        <v>17787</v>
      </c>
      <c r="F37" s="37">
        <v>11.317261257134131</v>
      </c>
      <c r="G37" s="39"/>
      <c r="H37" s="35">
        <v>13025</v>
      </c>
      <c r="I37" s="35">
        <v>8032</v>
      </c>
      <c r="J37" s="37">
        <v>5.1104875705459794</v>
      </c>
      <c r="K37" s="39"/>
      <c r="L37" s="35">
        <v>12489</v>
      </c>
      <c r="M37" s="35">
        <v>6928</v>
      </c>
      <c r="N37" s="37">
        <v>4.4080500359490227</v>
      </c>
      <c r="O37" s="39"/>
      <c r="P37" s="35">
        <v>65534</v>
      </c>
      <c r="Q37" s="35">
        <v>23483</v>
      </c>
      <c r="R37" s="37">
        <v>14.941431725489448</v>
      </c>
    </row>
    <row r="38" spans="1:18" x14ac:dyDescent="0.25">
      <c r="A38" s="1" t="s">
        <v>70</v>
      </c>
      <c r="B38" s="35">
        <v>107816</v>
      </c>
      <c r="C38" s="39"/>
      <c r="D38" s="35">
        <v>11076</v>
      </c>
      <c r="E38" s="35">
        <v>5521</v>
      </c>
      <c r="F38" s="37">
        <v>5.1207612970245604</v>
      </c>
      <c r="G38" s="39"/>
      <c r="H38" s="35">
        <v>3305</v>
      </c>
      <c r="I38" s="35">
        <v>2326</v>
      </c>
      <c r="J38" s="37">
        <v>2.1573792387029753</v>
      </c>
      <c r="K38" s="39"/>
      <c r="L38" s="35">
        <v>2041</v>
      </c>
      <c r="M38" s="35">
        <v>1406</v>
      </c>
      <c r="N38" s="37">
        <v>1.3040736068858054</v>
      </c>
      <c r="O38" s="39"/>
      <c r="P38" s="35">
        <v>16422</v>
      </c>
      <c r="Q38" s="35">
        <v>7340</v>
      </c>
      <c r="R38" s="37">
        <v>6.8078949321065521</v>
      </c>
    </row>
    <row r="39" spans="1:18" ht="4.5" customHeight="1" x14ac:dyDescent="0.25">
      <c r="A39" s="23"/>
      <c r="B39" s="43"/>
      <c r="C39" s="44"/>
      <c r="D39" s="43"/>
      <c r="E39" s="43"/>
      <c r="F39" s="45"/>
      <c r="G39" s="44"/>
      <c r="H39" s="43"/>
      <c r="I39" s="43"/>
      <c r="J39" s="45"/>
      <c r="K39" s="44"/>
      <c r="L39" s="43"/>
      <c r="M39" s="43"/>
      <c r="N39" s="45"/>
      <c r="O39" s="44"/>
      <c r="P39" s="43"/>
      <c r="Q39" s="43"/>
      <c r="R39" s="45"/>
    </row>
    <row r="40" spans="1:18" x14ac:dyDescent="0.25">
      <c r="A40" s="1" t="s">
        <v>71</v>
      </c>
      <c r="B40" s="35">
        <v>30394</v>
      </c>
      <c r="C40" s="39"/>
      <c r="D40" s="35">
        <v>9136</v>
      </c>
      <c r="E40" s="35">
        <v>3655</v>
      </c>
      <c r="F40" s="37">
        <v>12.025399749950648</v>
      </c>
      <c r="G40" s="39"/>
      <c r="H40" s="35">
        <v>1772</v>
      </c>
      <c r="I40" s="35">
        <v>1205</v>
      </c>
      <c r="J40" s="37">
        <v>3.9645982759755212</v>
      </c>
      <c r="K40" s="39"/>
      <c r="L40" s="35">
        <v>4345</v>
      </c>
      <c r="M40" s="35">
        <v>2067</v>
      </c>
      <c r="N40" s="37">
        <v>6.8006843455945249</v>
      </c>
      <c r="O40" s="39"/>
      <c r="P40" s="35">
        <v>15253</v>
      </c>
      <c r="Q40" s="35">
        <v>4800</v>
      </c>
      <c r="R40" s="37">
        <v>15.792590642890044</v>
      </c>
    </row>
    <row r="41" spans="1:18" x14ac:dyDescent="0.25">
      <c r="A41" s="1" t="s">
        <v>72</v>
      </c>
      <c r="B41" s="35">
        <v>234589</v>
      </c>
      <c r="C41" s="39"/>
      <c r="D41" s="35">
        <v>41960</v>
      </c>
      <c r="E41" s="35">
        <v>19653</v>
      </c>
      <c r="F41" s="37">
        <v>8.3776306646944221</v>
      </c>
      <c r="G41" s="39"/>
      <c r="H41" s="35">
        <v>14558</v>
      </c>
      <c r="I41" s="35">
        <v>9153</v>
      </c>
      <c r="J41" s="37">
        <v>3.9017174718337175</v>
      </c>
      <c r="K41" s="39"/>
      <c r="L41" s="35">
        <v>10185</v>
      </c>
      <c r="M41" s="35">
        <v>6267</v>
      </c>
      <c r="N41" s="37">
        <v>2.6714807599674324</v>
      </c>
      <c r="O41" s="39"/>
      <c r="P41" s="35">
        <v>66703</v>
      </c>
      <c r="Q41" s="35">
        <v>26023</v>
      </c>
      <c r="R41" s="37">
        <v>11.093018001696585</v>
      </c>
    </row>
    <row r="42" spans="1:18" ht="4.5" customHeight="1" x14ac:dyDescent="0.25">
      <c r="A42" s="23"/>
      <c r="B42" s="43"/>
      <c r="C42" s="44"/>
      <c r="D42" s="43"/>
      <c r="E42" s="43"/>
      <c r="F42" s="45"/>
      <c r="G42" s="44"/>
      <c r="H42" s="43"/>
      <c r="I42" s="43"/>
      <c r="J42" s="45"/>
      <c r="K42" s="44"/>
      <c r="L42" s="43"/>
      <c r="M42" s="43"/>
      <c r="N42" s="45"/>
      <c r="O42" s="44"/>
      <c r="P42" s="43"/>
      <c r="Q42" s="43"/>
      <c r="R42" s="45"/>
    </row>
    <row r="43" spans="1:18" x14ac:dyDescent="0.25">
      <c r="A43" s="1" t="s">
        <v>73</v>
      </c>
      <c r="B43" s="35">
        <v>23485</v>
      </c>
      <c r="C43" s="39"/>
      <c r="D43" s="35">
        <v>2200</v>
      </c>
      <c r="E43" s="35">
        <v>1158</v>
      </c>
      <c r="F43" s="37">
        <v>4.9308068980200126</v>
      </c>
      <c r="G43" s="39"/>
      <c r="H43" s="35">
        <v>659</v>
      </c>
      <c r="I43" s="35">
        <v>464</v>
      </c>
      <c r="J43" s="37">
        <v>1.975729188843943</v>
      </c>
      <c r="K43" s="39"/>
      <c r="L43" s="35">
        <v>551</v>
      </c>
      <c r="M43" s="35">
        <v>362</v>
      </c>
      <c r="N43" s="37">
        <v>1.5414094102618692</v>
      </c>
      <c r="O43" s="39"/>
      <c r="P43" s="35">
        <v>3410</v>
      </c>
      <c r="Q43" s="35">
        <v>1526</v>
      </c>
      <c r="R43" s="37">
        <v>6.4977645305514153</v>
      </c>
    </row>
    <row r="44" spans="1:18" x14ac:dyDescent="0.25">
      <c r="A44" s="1" t="s">
        <v>74</v>
      </c>
      <c r="B44" s="35">
        <v>241498</v>
      </c>
      <c r="C44" s="39"/>
      <c r="D44" s="35">
        <v>48896</v>
      </c>
      <c r="E44" s="35">
        <v>22150</v>
      </c>
      <c r="F44" s="37">
        <v>9.1719186080215973</v>
      </c>
      <c r="G44" s="39"/>
      <c r="H44" s="35">
        <v>15671</v>
      </c>
      <c r="I44" s="35">
        <v>9894</v>
      </c>
      <c r="J44" s="37">
        <v>4.0969283389510478</v>
      </c>
      <c r="K44" s="39"/>
      <c r="L44" s="35">
        <v>13979</v>
      </c>
      <c r="M44" s="35">
        <v>7972</v>
      </c>
      <c r="N44" s="37">
        <v>3.3010625346793763</v>
      </c>
      <c r="O44" s="39"/>
      <c r="P44" s="35">
        <v>78546</v>
      </c>
      <c r="Q44" s="35">
        <v>29297</v>
      </c>
      <c r="R44" s="37">
        <v>12.131363406736288</v>
      </c>
    </row>
    <row r="45" spans="1:18" ht="4.5" customHeight="1" x14ac:dyDescent="0.25">
      <c r="A45" s="23"/>
      <c r="B45" s="43"/>
      <c r="C45" s="44"/>
      <c r="D45" s="43"/>
      <c r="E45" s="43"/>
      <c r="F45" s="45"/>
      <c r="G45" s="44"/>
      <c r="H45" s="43"/>
      <c r="I45" s="43"/>
      <c r="J45" s="45"/>
      <c r="K45" s="44"/>
      <c r="L45" s="43"/>
      <c r="M45" s="43"/>
      <c r="N45" s="45"/>
      <c r="O45" s="44"/>
      <c r="P45" s="43"/>
      <c r="Q45" s="43"/>
      <c r="R45" s="45"/>
    </row>
    <row r="46" spans="1:18" x14ac:dyDescent="0.25">
      <c r="A46" s="1" t="s">
        <v>75</v>
      </c>
      <c r="B46" s="35">
        <v>128541</v>
      </c>
      <c r="D46" s="35">
        <v>15899</v>
      </c>
      <c r="E46" s="35">
        <v>8019</v>
      </c>
      <c r="F46" s="37">
        <v>6.2384764394239971</v>
      </c>
      <c r="H46" s="35">
        <v>4633</v>
      </c>
      <c r="I46" s="35">
        <v>3184</v>
      </c>
      <c r="J46" s="37">
        <v>2.4770306750375366</v>
      </c>
      <c r="L46" s="35">
        <v>3949</v>
      </c>
      <c r="M46" s="35">
        <v>2539</v>
      </c>
      <c r="N46" s="37">
        <v>1.975245252487533</v>
      </c>
      <c r="P46" s="35">
        <v>24481</v>
      </c>
      <c r="Q46" s="35">
        <v>10595</v>
      </c>
      <c r="R46" s="37">
        <v>8.2425062820423065</v>
      </c>
    </row>
    <row r="47" spans="1:18" x14ac:dyDescent="0.25">
      <c r="A47" s="1" t="s">
        <v>76</v>
      </c>
      <c r="B47" s="35">
        <v>136442</v>
      </c>
      <c r="D47" s="35">
        <v>35197</v>
      </c>
      <c r="E47" s="35">
        <v>15289</v>
      </c>
      <c r="F47" s="37">
        <v>11.205493909500007</v>
      </c>
      <c r="H47" s="35">
        <v>11697</v>
      </c>
      <c r="I47" s="35">
        <v>7174</v>
      </c>
      <c r="J47" s="37">
        <v>5.2579117866932474</v>
      </c>
      <c r="L47" s="35">
        <v>10581</v>
      </c>
      <c r="M47" s="35">
        <v>5795</v>
      </c>
      <c r="N47" s="37">
        <v>4.2472259275003292</v>
      </c>
      <c r="P47" s="35">
        <v>57475</v>
      </c>
      <c r="Q47" s="35">
        <v>20228</v>
      </c>
      <c r="R47" s="37">
        <v>14.825347033904515</v>
      </c>
    </row>
    <row r="48" spans="1:18" ht="4.5" customHeight="1" x14ac:dyDescent="0.25">
      <c r="A48" s="23"/>
      <c r="B48" s="43"/>
      <c r="C48" s="44"/>
      <c r="D48" s="43"/>
      <c r="E48" s="43"/>
      <c r="F48" s="45"/>
      <c r="G48" s="44"/>
      <c r="H48" s="43"/>
      <c r="I48" s="43"/>
      <c r="J48" s="45"/>
      <c r="K48" s="44"/>
      <c r="L48" s="43"/>
      <c r="M48" s="43"/>
      <c r="N48" s="45"/>
      <c r="O48" s="44"/>
      <c r="P48" s="43"/>
      <c r="Q48" s="43"/>
      <c r="R48" s="45"/>
    </row>
    <row r="49" spans="1:18" x14ac:dyDescent="0.25">
      <c r="A49" s="23" t="s">
        <v>9</v>
      </c>
      <c r="B49" s="36">
        <v>264983</v>
      </c>
      <c r="C49" s="40"/>
      <c r="D49" s="36">
        <v>51096</v>
      </c>
      <c r="E49" s="36">
        <v>23308</v>
      </c>
      <c r="F49" s="38">
        <v>8.7960359721189665</v>
      </c>
      <c r="G49" s="40"/>
      <c r="H49" s="36">
        <v>16330</v>
      </c>
      <c r="I49" s="36">
        <v>10358</v>
      </c>
      <c r="J49" s="38">
        <v>3.908930006830627</v>
      </c>
      <c r="K49" s="40"/>
      <c r="L49" s="36">
        <v>14530</v>
      </c>
      <c r="M49" s="36">
        <v>8334</v>
      </c>
      <c r="N49" s="38">
        <v>3.1451074219855615</v>
      </c>
      <c r="O49" s="40"/>
      <c r="P49" s="36">
        <v>81956</v>
      </c>
      <c r="Q49" s="36">
        <v>30823</v>
      </c>
      <c r="R49" s="38">
        <v>11.632066962786292</v>
      </c>
    </row>
    <row r="50" spans="1:18" x14ac:dyDescent="0.25">
      <c r="P50" s="178" t="s">
        <v>78</v>
      </c>
      <c r="Q50" s="178"/>
      <c r="R50" s="178"/>
    </row>
    <row r="51" spans="1:18" x14ac:dyDescent="0.25">
      <c r="A51" s="175" t="s">
        <v>77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</row>
    <row r="52" spans="1:18" ht="27.6" x14ac:dyDescent="0.25">
      <c r="B52" s="21" t="s">
        <v>0</v>
      </c>
      <c r="D52" s="172" t="s">
        <v>79</v>
      </c>
      <c r="E52" s="172"/>
      <c r="F52" s="172"/>
      <c r="G52" s="2"/>
      <c r="H52" s="172" t="s">
        <v>37</v>
      </c>
      <c r="I52" s="172"/>
      <c r="J52" s="172"/>
      <c r="L52" s="172" t="s">
        <v>51</v>
      </c>
      <c r="M52" s="172"/>
      <c r="N52" s="172"/>
      <c r="P52" s="172" t="s">
        <v>38</v>
      </c>
      <c r="Q52" s="172"/>
      <c r="R52" s="172"/>
    </row>
    <row r="53" spans="1:18" ht="41.4" x14ac:dyDescent="0.25">
      <c r="B53" s="11" t="s">
        <v>11</v>
      </c>
      <c r="C53" s="10"/>
      <c r="D53" s="11" t="s">
        <v>66</v>
      </c>
      <c r="E53" s="11" t="s">
        <v>67</v>
      </c>
      <c r="F53" s="11" t="s">
        <v>68</v>
      </c>
      <c r="G53" s="10"/>
      <c r="H53" s="11" t="s">
        <v>66</v>
      </c>
      <c r="I53" s="11" t="s">
        <v>67</v>
      </c>
      <c r="J53" s="11" t="s">
        <v>68</v>
      </c>
      <c r="K53" s="10"/>
      <c r="L53" s="11" t="s">
        <v>66</v>
      </c>
      <c r="M53" s="11" t="s">
        <v>67</v>
      </c>
      <c r="N53" s="11" t="s">
        <v>68</v>
      </c>
      <c r="O53" s="10"/>
      <c r="P53" s="11" t="s">
        <v>66</v>
      </c>
      <c r="Q53" s="11" t="s">
        <v>67</v>
      </c>
      <c r="R53" s="11" t="s">
        <v>68</v>
      </c>
    </row>
    <row r="54" spans="1:18" x14ac:dyDescent="0.25">
      <c r="A54" s="23"/>
      <c r="B54" s="172" t="s">
        <v>80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</row>
    <row r="55" spans="1:18" x14ac:dyDescent="0.25">
      <c r="A55" s="1" t="s">
        <v>30</v>
      </c>
      <c r="B55" s="35">
        <v>893</v>
      </c>
      <c r="C55" s="39"/>
      <c r="D55" s="35">
        <v>86</v>
      </c>
      <c r="E55" s="35">
        <v>49</v>
      </c>
      <c r="F55" s="37">
        <v>5.5</v>
      </c>
      <c r="G55" s="39"/>
      <c r="H55" s="35">
        <v>32</v>
      </c>
      <c r="I55" s="35">
        <v>28</v>
      </c>
      <c r="J55" s="37">
        <v>3.1</v>
      </c>
      <c r="K55" s="39"/>
      <c r="L55" s="35">
        <v>14</v>
      </c>
      <c r="M55" s="35">
        <v>10</v>
      </c>
      <c r="N55" s="37">
        <v>1.1000000000000001</v>
      </c>
      <c r="O55" s="39"/>
      <c r="P55" s="35">
        <v>132</v>
      </c>
      <c r="Q55" s="35">
        <v>75</v>
      </c>
      <c r="R55" s="37">
        <v>8.4</v>
      </c>
    </row>
    <row r="56" spans="1:18" x14ac:dyDescent="0.25">
      <c r="A56" s="1" t="s">
        <v>31</v>
      </c>
      <c r="B56" s="35">
        <v>9390</v>
      </c>
      <c r="C56" s="39"/>
      <c r="D56" s="35">
        <v>323</v>
      </c>
      <c r="E56" s="35">
        <v>208</v>
      </c>
      <c r="F56" s="37">
        <v>2.2000000000000002</v>
      </c>
      <c r="G56" s="39"/>
      <c r="H56" s="35">
        <v>72</v>
      </c>
      <c r="I56" s="35">
        <v>60</v>
      </c>
      <c r="J56" s="37">
        <v>0.6</v>
      </c>
      <c r="K56" s="39"/>
      <c r="L56" s="35">
        <v>63</v>
      </c>
      <c r="M56" s="35">
        <v>45</v>
      </c>
      <c r="N56" s="37">
        <v>0.5</v>
      </c>
      <c r="O56" s="39"/>
      <c r="P56" s="35">
        <v>458</v>
      </c>
      <c r="Q56" s="35">
        <v>275</v>
      </c>
      <c r="R56" s="37">
        <v>2.9</v>
      </c>
    </row>
    <row r="57" spans="1:18" x14ac:dyDescent="0.25">
      <c r="A57" s="1" t="s">
        <v>32</v>
      </c>
      <c r="B57" s="35">
        <v>105012</v>
      </c>
      <c r="C57" s="39"/>
      <c r="D57" s="35">
        <v>27030</v>
      </c>
      <c r="E57" s="35">
        <v>12396</v>
      </c>
      <c r="F57" s="37">
        <v>11.8</v>
      </c>
      <c r="G57" s="39"/>
      <c r="H57" s="35">
        <v>10051</v>
      </c>
      <c r="I57" s="35">
        <v>6179</v>
      </c>
      <c r="J57" s="37">
        <v>5.9</v>
      </c>
      <c r="K57" s="39"/>
      <c r="L57" s="35">
        <v>11735</v>
      </c>
      <c r="M57" s="35">
        <v>6099</v>
      </c>
      <c r="N57" s="37">
        <v>5.8</v>
      </c>
      <c r="O57" s="39"/>
      <c r="P57" s="35">
        <v>48816</v>
      </c>
      <c r="Q57" s="35">
        <v>17667</v>
      </c>
      <c r="R57" s="37">
        <v>16.8</v>
      </c>
    </row>
    <row r="58" spans="1:18" x14ac:dyDescent="0.25">
      <c r="A58" s="1" t="s">
        <v>33</v>
      </c>
      <c r="B58" s="35">
        <v>78295</v>
      </c>
      <c r="C58" s="39"/>
      <c r="D58" s="35">
        <v>8218</v>
      </c>
      <c r="E58" s="35">
        <v>4329</v>
      </c>
      <c r="F58" s="37">
        <v>5.5</v>
      </c>
      <c r="G58" s="39"/>
      <c r="H58" s="35">
        <v>2574</v>
      </c>
      <c r="I58" s="35">
        <v>1838</v>
      </c>
      <c r="J58" s="37">
        <v>2.2999999999999998</v>
      </c>
      <c r="K58" s="39"/>
      <c r="L58" s="35">
        <v>2159</v>
      </c>
      <c r="M58" s="35">
        <v>1386</v>
      </c>
      <c r="N58" s="37">
        <v>1.8</v>
      </c>
      <c r="O58" s="39"/>
      <c r="P58" s="35">
        <v>12951</v>
      </c>
      <c r="Q58" s="35">
        <v>5976</v>
      </c>
      <c r="R58" s="37">
        <v>7.6</v>
      </c>
    </row>
    <row r="59" spans="1:18" x14ac:dyDescent="0.25">
      <c r="A59" s="1" t="s">
        <v>34</v>
      </c>
      <c r="B59" s="35">
        <v>6984</v>
      </c>
      <c r="C59" s="39"/>
      <c r="D59" s="35">
        <v>1003</v>
      </c>
      <c r="E59" s="35">
        <v>480</v>
      </c>
      <c r="F59" s="37">
        <v>6.9</v>
      </c>
      <c r="G59" s="39"/>
      <c r="H59" s="35">
        <v>318</v>
      </c>
      <c r="I59" s="35">
        <v>200</v>
      </c>
      <c r="J59" s="37">
        <v>2.9</v>
      </c>
      <c r="K59" s="39"/>
      <c r="L59" s="35">
        <v>325</v>
      </c>
      <c r="M59" s="35">
        <v>178</v>
      </c>
      <c r="N59" s="37">
        <v>2.5</v>
      </c>
      <c r="O59" s="39"/>
      <c r="P59" s="35">
        <v>1646</v>
      </c>
      <c r="Q59" s="35">
        <v>626</v>
      </c>
      <c r="R59" s="37">
        <v>9</v>
      </c>
    </row>
    <row r="60" spans="1:18" x14ac:dyDescent="0.25">
      <c r="A60" s="1" t="s">
        <v>35</v>
      </c>
      <c r="B60" s="35">
        <v>238</v>
      </c>
      <c r="C60" s="39"/>
      <c r="D60" s="35">
        <v>11</v>
      </c>
      <c r="E60" s="35">
        <v>9</v>
      </c>
      <c r="F60" s="37">
        <v>3.8</v>
      </c>
      <c r="G60" s="39"/>
      <c r="H60" s="35">
        <v>8</v>
      </c>
      <c r="I60" s="35">
        <v>6</v>
      </c>
      <c r="J60" s="37">
        <v>2.5</v>
      </c>
      <c r="K60" s="39"/>
      <c r="L60" s="35">
        <v>4</v>
      </c>
      <c r="M60" s="35">
        <v>4</v>
      </c>
      <c r="N60" s="37">
        <v>1.7</v>
      </c>
      <c r="O60" s="39"/>
      <c r="P60" s="35">
        <v>23</v>
      </c>
      <c r="Q60" s="35">
        <v>19</v>
      </c>
      <c r="R60" s="37">
        <v>8</v>
      </c>
    </row>
    <row r="61" spans="1:18" x14ac:dyDescent="0.25">
      <c r="A61" s="1" t="s">
        <v>36</v>
      </c>
      <c r="B61" s="35">
        <v>66372</v>
      </c>
      <c r="C61" s="39"/>
      <c r="D61" s="35">
        <v>6493</v>
      </c>
      <c r="E61" s="35">
        <v>3384</v>
      </c>
      <c r="F61" s="37">
        <v>5.0999999999999996</v>
      </c>
      <c r="G61" s="39"/>
      <c r="H61" s="35">
        <v>1863</v>
      </c>
      <c r="I61" s="35">
        <v>1337</v>
      </c>
      <c r="J61" s="37">
        <v>2</v>
      </c>
      <c r="K61" s="39"/>
      <c r="L61" s="35">
        <v>1486</v>
      </c>
      <c r="M61" s="35">
        <v>933</v>
      </c>
      <c r="N61" s="37">
        <v>1.4</v>
      </c>
      <c r="O61" s="39"/>
      <c r="P61" s="35">
        <v>9842</v>
      </c>
      <c r="Q61" s="35">
        <v>4460</v>
      </c>
      <c r="R61" s="37">
        <v>6.7</v>
      </c>
    </row>
    <row r="62" spans="1:18" ht="4.5" customHeight="1" x14ac:dyDescent="0.25">
      <c r="A62" s="23"/>
      <c r="B62" s="43"/>
      <c r="C62" s="44"/>
      <c r="D62" s="43"/>
      <c r="E62" s="43"/>
      <c r="F62" s="45"/>
      <c r="G62" s="44"/>
      <c r="H62" s="43"/>
      <c r="I62" s="43"/>
      <c r="J62" s="45"/>
      <c r="K62" s="44"/>
      <c r="L62" s="43"/>
      <c r="M62" s="43"/>
      <c r="N62" s="45"/>
      <c r="O62" s="44"/>
      <c r="P62" s="43"/>
      <c r="Q62" s="43"/>
      <c r="R62" s="45"/>
    </row>
    <row r="63" spans="1:18" x14ac:dyDescent="0.25">
      <c r="A63" s="1" t="s">
        <v>69</v>
      </c>
      <c r="B63" s="35">
        <v>159277</v>
      </c>
      <c r="C63" s="39"/>
      <c r="D63" s="35">
        <v>33694</v>
      </c>
      <c r="E63" s="35">
        <v>15827</v>
      </c>
      <c r="F63" s="37">
        <v>9.9</v>
      </c>
      <c r="G63" s="39"/>
      <c r="H63" s="35">
        <v>12066</v>
      </c>
      <c r="I63" s="35">
        <v>7508</v>
      </c>
      <c r="J63" s="37">
        <v>4.7</v>
      </c>
      <c r="K63" s="39"/>
      <c r="L63" s="35">
        <v>13809</v>
      </c>
      <c r="M63" s="35">
        <v>7331</v>
      </c>
      <c r="N63" s="37">
        <v>4.5999999999999996</v>
      </c>
      <c r="O63" s="39"/>
      <c r="P63" s="35">
        <v>59569</v>
      </c>
      <c r="Q63" s="35">
        <v>22238</v>
      </c>
      <c r="R63" s="37">
        <v>14</v>
      </c>
    </row>
    <row r="64" spans="1:18" x14ac:dyDescent="0.25">
      <c r="A64" s="1" t="s">
        <v>70</v>
      </c>
      <c r="B64" s="35">
        <v>107907</v>
      </c>
      <c r="C64" s="39"/>
      <c r="D64" s="35">
        <v>9470</v>
      </c>
      <c r="E64" s="35">
        <v>5028</v>
      </c>
      <c r="F64" s="37">
        <v>4.7</v>
      </c>
      <c r="G64" s="39"/>
      <c r="H64" s="35">
        <v>2852</v>
      </c>
      <c r="I64" s="35">
        <v>2140</v>
      </c>
      <c r="J64" s="37">
        <v>2</v>
      </c>
      <c r="K64" s="39"/>
      <c r="L64" s="35">
        <v>1977</v>
      </c>
      <c r="M64" s="35">
        <v>1324</v>
      </c>
      <c r="N64" s="37">
        <v>1.2</v>
      </c>
      <c r="O64" s="39"/>
      <c r="P64" s="35">
        <v>14299</v>
      </c>
      <c r="Q64" s="35">
        <v>6860</v>
      </c>
      <c r="R64" s="37">
        <v>6.4</v>
      </c>
    </row>
    <row r="65" spans="1:18" ht="4.5" customHeight="1" x14ac:dyDescent="0.25">
      <c r="A65" s="23"/>
      <c r="B65" s="43"/>
      <c r="C65" s="44"/>
      <c r="D65" s="43"/>
      <c r="E65" s="43"/>
      <c r="F65" s="45"/>
      <c r="G65" s="44"/>
      <c r="H65" s="43"/>
      <c r="I65" s="43"/>
      <c r="J65" s="45"/>
      <c r="K65" s="44"/>
      <c r="L65" s="43"/>
      <c r="M65" s="43"/>
      <c r="N65" s="45"/>
      <c r="O65" s="44"/>
      <c r="P65" s="43"/>
      <c r="Q65" s="43"/>
      <c r="R65" s="45"/>
    </row>
    <row r="66" spans="1:18" x14ac:dyDescent="0.25">
      <c r="A66" s="1" t="s">
        <v>71</v>
      </c>
      <c r="B66" s="35">
        <v>30935</v>
      </c>
      <c r="C66" s="39"/>
      <c r="D66" s="35">
        <v>7824</v>
      </c>
      <c r="E66" s="35">
        <v>3314</v>
      </c>
      <c r="F66" s="37">
        <v>10.7</v>
      </c>
      <c r="G66" s="39"/>
      <c r="H66" s="35">
        <v>1556</v>
      </c>
      <c r="I66" s="35">
        <v>1094</v>
      </c>
      <c r="J66" s="37">
        <v>3.5</v>
      </c>
      <c r="K66" s="39"/>
      <c r="L66" s="35">
        <v>4633</v>
      </c>
      <c r="M66" s="35">
        <v>2149</v>
      </c>
      <c r="N66" s="37">
        <v>6.9</v>
      </c>
      <c r="O66" s="39"/>
      <c r="P66" s="35">
        <v>14013</v>
      </c>
      <c r="Q66" s="35">
        <v>4617</v>
      </c>
      <c r="R66" s="37">
        <v>14.9</v>
      </c>
    </row>
    <row r="67" spans="1:18" x14ac:dyDescent="0.25">
      <c r="A67" s="1" t="s">
        <v>72</v>
      </c>
      <c r="B67" s="35">
        <v>236249</v>
      </c>
      <c r="C67" s="39"/>
      <c r="D67" s="35">
        <v>35340</v>
      </c>
      <c r="E67" s="35">
        <v>17541</v>
      </c>
      <c r="F67" s="37">
        <v>7.4</v>
      </c>
      <c r="G67" s="39"/>
      <c r="H67" s="35">
        <v>13362</v>
      </c>
      <c r="I67" s="35">
        <v>8554</v>
      </c>
      <c r="J67" s="37">
        <v>3.6</v>
      </c>
      <c r="K67" s="39"/>
      <c r="L67" s="35">
        <v>11153</v>
      </c>
      <c r="M67" s="35">
        <v>6506</v>
      </c>
      <c r="N67" s="37">
        <v>2.8</v>
      </c>
      <c r="O67" s="39"/>
      <c r="P67" s="35">
        <v>59855</v>
      </c>
      <c r="Q67" s="35">
        <v>24481</v>
      </c>
      <c r="R67" s="37">
        <v>10.4</v>
      </c>
    </row>
    <row r="68" spans="1:18" ht="4.5" customHeight="1" x14ac:dyDescent="0.25">
      <c r="A68" s="23"/>
      <c r="B68" s="43"/>
      <c r="C68" s="44"/>
      <c r="D68" s="43"/>
      <c r="E68" s="43"/>
      <c r="F68" s="45"/>
      <c r="G68" s="44"/>
      <c r="H68" s="43"/>
      <c r="I68" s="43"/>
      <c r="J68" s="45"/>
      <c r="K68" s="44"/>
      <c r="L68" s="43"/>
      <c r="M68" s="43"/>
      <c r="N68" s="45"/>
      <c r="O68" s="44"/>
      <c r="P68" s="43"/>
      <c r="Q68" s="43"/>
      <c r="R68" s="45"/>
    </row>
    <row r="69" spans="1:18" x14ac:dyDescent="0.25">
      <c r="A69" s="1" t="s">
        <v>73</v>
      </c>
      <c r="B69" s="35">
        <v>24735</v>
      </c>
      <c r="C69" s="39"/>
      <c r="D69" s="35">
        <v>1827</v>
      </c>
      <c r="E69" s="35">
        <v>1053</v>
      </c>
      <c r="F69" s="37">
        <v>4.3</v>
      </c>
      <c r="G69" s="39"/>
      <c r="H69" s="35">
        <v>640</v>
      </c>
      <c r="I69" s="35">
        <v>459</v>
      </c>
      <c r="J69" s="37">
        <v>1.9</v>
      </c>
      <c r="K69" s="39"/>
      <c r="L69" s="35">
        <v>640</v>
      </c>
      <c r="M69" s="35">
        <v>459</v>
      </c>
      <c r="N69" s="37">
        <v>1.9</v>
      </c>
      <c r="O69" s="39"/>
      <c r="P69" s="35">
        <v>3097</v>
      </c>
      <c r="Q69" s="35">
        <v>1491</v>
      </c>
      <c r="R69" s="37">
        <v>6</v>
      </c>
    </row>
    <row r="70" spans="1:18" x14ac:dyDescent="0.25">
      <c r="A70" s="1" t="s">
        <v>74</v>
      </c>
      <c r="B70" s="35">
        <v>242449</v>
      </c>
      <c r="C70" s="39"/>
      <c r="D70" s="35">
        <v>41337</v>
      </c>
      <c r="E70" s="35">
        <v>19802</v>
      </c>
      <c r="F70" s="37">
        <v>8.1999999999999993</v>
      </c>
      <c r="G70" s="39"/>
      <c r="H70" s="35">
        <v>14278</v>
      </c>
      <c r="I70" s="35">
        <v>9189</v>
      </c>
      <c r="J70" s="37">
        <v>3.8</v>
      </c>
      <c r="K70" s="39"/>
      <c r="L70" s="35">
        <v>14278</v>
      </c>
      <c r="M70" s="35">
        <v>9189</v>
      </c>
      <c r="N70" s="37">
        <v>3.8</v>
      </c>
      <c r="O70" s="39"/>
      <c r="P70" s="35">
        <v>70771</v>
      </c>
      <c r="Q70" s="35">
        <v>27607</v>
      </c>
      <c r="R70" s="37">
        <v>11.4</v>
      </c>
    </row>
    <row r="71" spans="1:18" ht="6" customHeight="1" x14ac:dyDescent="0.25">
      <c r="A71" s="23"/>
      <c r="B71" s="43"/>
      <c r="C71" s="44"/>
      <c r="D71" s="43"/>
      <c r="E71" s="43"/>
      <c r="F71" s="45"/>
      <c r="G71" s="44"/>
      <c r="H71" s="43"/>
      <c r="I71" s="43"/>
      <c r="J71" s="45"/>
      <c r="K71" s="44"/>
      <c r="L71" s="43"/>
      <c r="M71" s="43"/>
      <c r="N71" s="45"/>
      <c r="O71" s="44"/>
      <c r="P71" s="43"/>
      <c r="Q71" s="43"/>
      <c r="R71" s="45"/>
    </row>
    <row r="72" spans="1:18" x14ac:dyDescent="0.25">
      <c r="A72" s="1" t="s">
        <v>75</v>
      </c>
      <c r="B72" s="35">
        <v>129488</v>
      </c>
      <c r="D72" s="35">
        <v>13122</v>
      </c>
      <c r="E72" s="35">
        <v>7072</v>
      </c>
      <c r="F72" s="37">
        <v>5.5</v>
      </c>
      <c r="H72" s="35">
        <v>4477</v>
      </c>
      <c r="I72" s="35">
        <v>3037</v>
      </c>
      <c r="J72" s="37">
        <v>2.2999999999999998</v>
      </c>
      <c r="L72" s="35">
        <v>4305</v>
      </c>
      <c r="M72" s="35">
        <v>2677</v>
      </c>
      <c r="N72" s="37">
        <v>2.1</v>
      </c>
      <c r="P72" s="35">
        <v>21904</v>
      </c>
      <c r="Q72" s="35">
        <v>9898</v>
      </c>
      <c r="R72" s="37">
        <v>7.6</v>
      </c>
    </row>
    <row r="73" spans="1:18" x14ac:dyDescent="0.25">
      <c r="A73" s="1" t="s">
        <v>76</v>
      </c>
      <c r="B73" s="35">
        <v>137696</v>
      </c>
      <c r="D73" s="35">
        <v>30042</v>
      </c>
      <c r="E73" s="35">
        <v>13783</v>
      </c>
      <c r="F73" s="37">
        <v>10</v>
      </c>
      <c r="H73" s="35">
        <v>10441</v>
      </c>
      <c r="I73" s="35">
        <v>6611</v>
      </c>
      <c r="J73" s="37">
        <v>4.8</v>
      </c>
      <c r="L73" s="35">
        <v>11481</v>
      </c>
      <c r="M73" s="35">
        <v>5978</v>
      </c>
      <c r="N73" s="37">
        <v>4.3</v>
      </c>
      <c r="P73" s="35">
        <v>51964</v>
      </c>
      <c r="Q73" s="35">
        <v>19200</v>
      </c>
      <c r="R73" s="37">
        <v>13.9</v>
      </c>
    </row>
    <row r="74" spans="1:18" ht="4.5" customHeight="1" x14ac:dyDescent="0.25">
      <c r="A74" s="23"/>
      <c r="B74" s="43"/>
      <c r="C74" s="44"/>
      <c r="D74" s="43"/>
      <c r="E74" s="43"/>
      <c r="F74" s="45"/>
      <c r="G74" s="44"/>
      <c r="H74" s="43"/>
      <c r="I74" s="43"/>
      <c r="J74" s="45"/>
      <c r="K74" s="44"/>
      <c r="L74" s="43"/>
      <c r="M74" s="43"/>
      <c r="N74" s="45"/>
      <c r="O74" s="44"/>
      <c r="P74" s="43"/>
      <c r="Q74" s="43"/>
      <c r="R74" s="45"/>
    </row>
    <row r="75" spans="1:18" x14ac:dyDescent="0.25">
      <c r="A75" s="12" t="s">
        <v>9</v>
      </c>
      <c r="B75" s="36">
        <v>267184</v>
      </c>
      <c r="C75" s="40"/>
      <c r="D75" s="36">
        <v>43164</v>
      </c>
      <c r="E75" s="36">
        <v>20855</v>
      </c>
      <c r="F75" s="49">
        <v>7.8054823642134261</v>
      </c>
      <c r="G75" s="36">
        <v>0</v>
      </c>
      <c r="H75" s="36">
        <v>14918</v>
      </c>
      <c r="I75" s="36">
        <v>9648</v>
      </c>
      <c r="J75" s="49">
        <v>3.6109946703395415</v>
      </c>
      <c r="K75" s="36">
        <v>0</v>
      </c>
      <c r="L75" s="36">
        <v>15786</v>
      </c>
      <c r="M75" s="36">
        <v>8655</v>
      </c>
      <c r="N75" s="49">
        <v>3.2393406790825798</v>
      </c>
      <c r="O75" s="36">
        <v>0</v>
      </c>
      <c r="P75" s="36">
        <v>73868</v>
      </c>
      <c r="Q75" s="36">
        <v>29098</v>
      </c>
      <c r="R75" s="49">
        <v>10.890622192945685</v>
      </c>
    </row>
    <row r="76" spans="1:18" x14ac:dyDescent="0.25">
      <c r="L76" s="7"/>
      <c r="M76" s="7"/>
    </row>
    <row r="81" spans="4:4" x14ac:dyDescent="0.25">
      <c r="D81" s="7"/>
    </row>
    <row r="82" spans="4:4" x14ac:dyDescent="0.25">
      <c r="D82" s="7"/>
    </row>
  </sheetData>
  <mergeCells count="15">
    <mergeCell ref="B28:R28"/>
    <mergeCell ref="L52:N52"/>
    <mergeCell ref="P52:R52"/>
    <mergeCell ref="P50:R50"/>
    <mergeCell ref="B6:R6"/>
    <mergeCell ref="B54:R54"/>
    <mergeCell ref="A51:R51"/>
    <mergeCell ref="D52:F52"/>
    <mergeCell ref="H52:J52"/>
    <mergeCell ref="A1:R1"/>
    <mergeCell ref="A3:R3"/>
    <mergeCell ref="D4:F4"/>
    <mergeCell ref="H4:J4"/>
    <mergeCell ref="L4:N4"/>
    <mergeCell ref="P4:R4"/>
  </mergeCells>
  <phoneticPr fontId="2" type="noConversion"/>
  <printOptions horizontalCentered="1"/>
  <pageMargins left="0.75" right="0.75" top="1" bottom="1" header="0.5" footer="0.5"/>
  <pageSetup scale="68" orientation="landscape" r:id="rId1"/>
  <headerFooter alignWithMargins="0">
    <oddFooter>&amp;C&amp;"Times New Roman,Regular"&amp;11D-&amp;P</oddFooter>
  </headerFooter>
  <rowBreaks count="1" manualBreakCount="1">
    <brk id="5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90" zoomScaleNormal="90" workbookViewId="0">
      <selection activeCell="A3" sqref="A3:K3"/>
    </sheetView>
  </sheetViews>
  <sheetFormatPr defaultRowHeight="13.2" x14ac:dyDescent="0.25"/>
  <cols>
    <col min="1" max="1" width="15.5546875" customWidth="1"/>
    <col min="2" max="2" width="3" customWidth="1"/>
    <col min="3" max="11" width="11.44140625" customWidth="1"/>
  </cols>
  <sheetData>
    <row r="1" spans="1:18" ht="13.8" x14ac:dyDescent="0.25">
      <c r="A1" s="174" t="s">
        <v>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8"/>
      <c r="M1" s="18"/>
      <c r="N1" s="18"/>
      <c r="O1" s="18"/>
      <c r="P1" s="18"/>
      <c r="Q1" s="18"/>
      <c r="R1" s="18"/>
    </row>
    <row r="2" spans="1:18" ht="13.8" x14ac:dyDescent="0.25">
      <c r="A2" s="8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22" customFormat="1" ht="13.8" x14ac:dyDescent="0.25">
      <c r="A3" s="175" t="s">
        <v>88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9"/>
      <c r="M3" s="19"/>
      <c r="N3" s="19"/>
      <c r="O3" s="19"/>
      <c r="P3" s="19"/>
      <c r="Q3" s="19"/>
      <c r="R3" s="19"/>
    </row>
    <row r="4" spans="1:18" ht="27.6" x14ac:dyDescent="0.25">
      <c r="A4" s="23" t="s">
        <v>45</v>
      </c>
      <c r="B4" s="23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</row>
    <row r="5" spans="1:18" ht="13.8" x14ac:dyDescent="0.25">
      <c r="A5" s="12"/>
      <c r="B5" s="12"/>
      <c r="C5" s="173" t="s">
        <v>46</v>
      </c>
      <c r="D5" s="173"/>
      <c r="E5" s="173"/>
      <c r="F5" s="173"/>
      <c r="G5" s="173"/>
      <c r="H5" s="173"/>
      <c r="I5" s="173"/>
      <c r="J5" s="173"/>
      <c r="K5" s="173"/>
    </row>
    <row r="6" spans="1:18" ht="13.8" x14ac:dyDescent="0.25">
      <c r="A6" s="1" t="s">
        <v>20</v>
      </c>
      <c r="B6" s="1"/>
      <c r="C6" s="35">
        <v>24</v>
      </c>
      <c r="D6" s="35">
        <v>24</v>
      </c>
      <c r="E6" s="35">
        <v>62</v>
      </c>
      <c r="F6" s="35">
        <v>7</v>
      </c>
      <c r="G6" s="35">
        <v>11</v>
      </c>
      <c r="H6" s="35">
        <v>3</v>
      </c>
      <c r="I6" s="35">
        <v>1</v>
      </c>
      <c r="J6" s="35">
        <v>0</v>
      </c>
      <c r="K6" s="35">
        <v>132</v>
      </c>
    </row>
    <row r="7" spans="1:18" ht="13.8" x14ac:dyDescent="0.25">
      <c r="A7" s="3" t="s">
        <v>21</v>
      </c>
      <c r="B7" s="3"/>
      <c r="C7" s="35">
        <v>123</v>
      </c>
      <c r="D7" s="35">
        <v>60</v>
      </c>
      <c r="E7" s="35">
        <v>194</v>
      </c>
      <c r="F7" s="35">
        <v>23</v>
      </c>
      <c r="G7" s="35">
        <v>49</v>
      </c>
      <c r="H7" s="35">
        <v>6</v>
      </c>
      <c r="I7" s="35">
        <v>2</v>
      </c>
      <c r="J7" s="35">
        <v>1</v>
      </c>
      <c r="K7" s="35">
        <v>458</v>
      </c>
    </row>
    <row r="8" spans="1:18" ht="13.8" x14ac:dyDescent="0.25">
      <c r="A8" s="3" t="s">
        <v>22</v>
      </c>
      <c r="B8" s="3"/>
      <c r="C8" s="35">
        <v>5476</v>
      </c>
      <c r="D8" s="35">
        <v>4721</v>
      </c>
      <c r="E8" s="35">
        <v>30432</v>
      </c>
      <c r="F8" s="35">
        <v>684</v>
      </c>
      <c r="G8" s="35">
        <v>6413</v>
      </c>
      <c r="H8" s="35">
        <v>688</v>
      </c>
      <c r="I8" s="35">
        <v>330</v>
      </c>
      <c r="J8" s="35">
        <v>72</v>
      </c>
      <c r="K8" s="35">
        <v>48816</v>
      </c>
    </row>
    <row r="9" spans="1:18" ht="13.8" x14ac:dyDescent="0.25">
      <c r="A9" s="3" t="s">
        <v>23</v>
      </c>
      <c r="B9" s="3"/>
      <c r="C9" s="35">
        <v>2585</v>
      </c>
      <c r="D9" s="35">
        <v>1721</v>
      </c>
      <c r="E9" s="35">
        <v>6530</v>
      </c>
      <c r="F9" s="35">
        <v>391</v>
      </c>
      <c r="G9" s="35">
        <v>1339</v>
      </c>
      <c r="H9" s="35">
        <v>286</v>
      </c>
      <c r="I9" s="35">
        <v>88</v>
      </c>
      <c r="J9" s="35">
        <v>11</v>
      </c>
      <c r="K9" s="35">
        <v>12951</v>
      </c>
    </row>
    <row r="10" spans="1:18" ht="13.8" x14ac:dyDescent="0.25">
      <c r="A10" s="3" t="s">
        <v>24</v>
      </c>
      <c r="B10" s="3"/>
      <c r="C10" s="35">
        <v>197</v>
      </c>
      <c r="D10" s="35">
        <v>155</v>
      </c>
      <c r="E10" s="35">
        <v>991</v>
      </c>
      <c r="F10" s="35">
        <v>34</v>
      </c>
      <c r="G10" s="35">
        <v>230</v>
      </c>
      <c r="H10" s="35">
        <v>26</v>
      </c>
      <c r="I10" s="35">
        <v>12</v>
      </c>
      <c r="J10" s="35">
        <v>1</v>
      </c>
      <c r="K10" s="35">
        <v>1646</v>
      </c>
    </row>
    <row r="11" spans="1:18" ht="13.8" x14ac:dyDescent="0.25">
      <c r="A11" s="3" t="s">
        <v>25</v>
      </c>
      <c r="B11" s="3"/>
      <c r="C11" s="35">
        <v>6</v>
      </c>
      <c r="D11" s="35">
        <v>6</v>
      </c>
      <c r="E11" s="35">
        <v>3</v>
      </c>
      <c r="F11" s="35">
        <v>0</v>
      </c>
      <c r="G11" s="35">
        <v>7</v>
      </c>
      <c r="H11" s="35">
        <v>1</v>
      </c>
      <c r="I11" s="35">
        <v>0</v>
      </c>
      <c r="J11" s="35">
        <v>0</v>
      </c>
      <c r="K11" s="35">
        <v>23</v>
      </c>
    </row>
    <row r="12" spans="1:18" ht="13.8" x14ac:dyDescent="0.25">
      <c r="A12" s="3" t="s">
        <v>26</v>
      </c>
      <c r="B12" s="3"/>
      <c r="C12" s="35">
        <v>1759</v>
      </c>
      <c r="D12" s="35">
        <v>1214</v>
      </c>
      <c r="E12" s="35">
        <v>5281</v>
      </c>
      <c r="F12" s="35">
        <v>425</v>
      </c>
      <c r="G12" s="35">
        <v>881</v>
      </c>
      <c r="H12" s="35">
        <v>192</v>
      </c>
      <c r="I12" s="35">
        <v>81</v>
      </c>
      <c r="J12" s="35">
        <v>9</v>
      </c>
      <c r="K12" s="35">
        <v>9842</v>
      </c>
    </row>
    <row r="13" spans="1:18" ht="13.8" x14ac:dyDescent="0.25">
      <c r="A13" s="1" t="s">
        <v>9</v>
      </c>
      <c r="B13" s="1"/>
      <c r="C13" s="36">
        <v>10170</v>
      </c>
      <c r="D13" s="36">
        <v>7901</v>
      </c>
      <c r="E13" s="36">
        <v>43493</v>
      </c>
      <c r="F13" s="36">
        <v>1564</v>
      </c>
      <c r="G13" s="36">
        <v>8930</v>
      </c>
      <c r="H13" s="36">
        <v>1202</v>
      </c>
      <c r="I13" s="36">
        <v>514</v>
      </c>
      <c r="J13" s="36">
        <v>94</v>
      </c>
      <c r="K13" s="36">
        <v>73868</v>
      </c>
    </row>
    <row r="14" spans="1:18" ht="13.8" x14ac:dyDescent="0.25">
      <c r="A14" s="23" t="s">
        <v>27</v>
      </c>
      <c r="B14" s="23"/>
      <c r="C14" s="172" t="s">
        <v>47</v>
      </c>
      <c r="D14" s="172"/>
      <c r="E14" s="172"/>
      <c r="F14" s="172"/>
      <c r="G14" s="172"/>
      <c r="H14" s="172"/>
      <c r="I14" s="172"/>
      <c r="J14" s="172"/>
      <c r="K14" s="172"/>
    </row>
    <row r="15" spans="1:18" ht="13.8" x14ac:dyDescent="0.25">
      <c r="A15" s="1" t="s">
        <v>20</v>
      </c>
      <c r="B15" s="1"/>
      <c r="C15" s="35">
        <v>43</v>
      </c>
      <c r="D15" s="35">
        <v>65</v>
      </c>
      <c r="E15" s="35">
        <v>115</v>
      </c>
      <c r="F15" s="35">
        <v>8</v>
      </c>
      <c r="G15" s="35">
        <v>12</v>
      </c>
      <c r="H15" s="35">
        <v>4</v>
      </c>
      <c r="I15" s="35">
        <v>1</v>
      </c>
      <c r="J15" s="35">
        <v>6</v>
      </c>
      <c r="K15" s="35">
        <v>254</v>
      </c>
    </row>
    <row r="16" spans="1:18" ht="13.8" x14ac:dyDescent="0.25">
      <c r="A16" s="1" t="s">
        <v>21</v>
      </c>
      <c r="B16" s="1"/>
      <c r="C16" s="35">
        <v>192</v>
      </c>
      <c r="D16" s="35">
        <v>181</v>
      </c>
      <c r="E16" s="35">
        <v>304</v>
      </c>
      <c r="F16" s="35">
        <v>24</v>
      </c>
      <c r="G16" s="35">
        <v>51</v>
      </c>
      <c r="H16" s="35">
        <v>10</v>
      </c>
      <c r="I16" s="35">
        <v>2</v>
      </c>
      <c r="J16" s="35">
        <v>21</v>
      </c>
      <c r="K16" s="35">
        <v>785</v>
      </c>
    </row>
    <row r="17" spans="1:11" ht="13.8" x14ac:dyDescent="0.25">
      <c r="A17" s="1" t="s">
        <v>22</v>
      </c>
      <c r="B17" s="1"/>
      <c r="C17" s="35">
        <v>9600</v>
      </c>
      <c r="D17" s="35">
        <v>12390</v>
      </c>
      <c r="E17" s="35">
        <v>43629</v>
      </c>
      <c r="F17" s="35">
        <v>742</v>
      </c>
      <c r="G17" s="35">
        <v>7808</v>
      </c>
      <c r="H17" s="35">
        <v>957</v>
      </c>
      <c r="I17" s="35">
        <v>355</v>
      </c>
      <c r="J17" s="35">
        <v>2260</v>
      </c>
      <c r="K17" s="35">
        <v>77741</v>
      </c>
    </row>
    <row r="18" spans="1:11" ht="13.8" x14ac:dyDescent="0.25">
      <c r="A18" s="1" t="s">
        <v>23</v>
      </c>
      <c r="B18" s="1"/>
      <c r="C18" s="35">
        <v>4224</v>
      </c>
      <c r="D18" s="35">
        <v>4828</v>
      </c>
      <c r="E18" s="35">
        <v>10018</v>
      </c>
      <c r="F18" s="35">
        <v>420</v>
      </c>
      <c r="G18" s="35">
        <v>1596</v>
      </c>
      <c r="H18" s="35">
        <v>374</v>
      </c>
      <c r="I18" s="35">
        <v>89</v>
      </c>
      <c r="J18" s="35">
        <v>575</v>
      </c>
      <c r="K18" s="35">
        <v>22124</v>
      </c>
    </row>
    <row r="19" spans="1:11" ht="13.8" x14ac:dyDescent="0.25">
      <c r="A19" s="1" t="s">
        <v>24</v>
      </c>
      <c r="B19" s="1"/>
      <c r="C19" s="35">
        <v>318</v>
      </c>
      <c r="D19" s="35">
        <v>449</v>
      </c>
      <c r="E19" s="35">
        <v>1439</v>
      </c>
      <c r="F19" s="35">
        <v>37</v>
      </c>
      <c r="G19" s="35">
        <v>267</v>
      </c>
      <c r="H19" s="35">
        <v>32</v>
      </c>
      <c r="I19" s="35">
        <v>13</v>
      </c>
      <c r="J19" s="35">
        <v>51</v>
      </c>
      <c r="K19" s="35">
        <v>2606</v>
      </c>
    </row>
    <row r="20" spans="1:11" ht="13.8" x14ac:dyDescent="0.25">
      <c r="A20" s="1" t="s">
        <v>25</v>
      </c>
      <c r="B20" s="1"/>
      <c r="C20" s="35">
        <v>10</v>
      </c>
      <c r="D20" s="35">
        <v>12</v>
      </c>
      <c r="E20" s="35">
        <v>12</v>
      </c>
      <c r="F20" s="35">
        <v>0</v>
      </c>
      <c r="G20" s="35">
        <v>7</v>
      </c>
      <c r="H20" s="35">
        <v>1</v>
      </c>
      <c r="I20" s="35">
        <v>0</v>
      </c>
      <c r="J20" s="35">
        <v>1</v>
      </c>
      <c r="K20" s="35">
        <v>43</v>
      </c>
    </row>
    <row r="21" spans="1:11" ht="13.8" x14ac:dyDescent="0.25">
      <c r="A21" s="1" t="s">
        <v>26</v>
      </c>
      <c r="B21" s="1"/>
      <c r="C21" s="35">
        <v>2968</v>
      </c>
      <c r="D21" s="35">
        <v>3580</v>
      </c>
      <c r="E21" s="35">
        <v>7845</v>
      </c>
      <c r="F21" s="35">
        <v>459</v>
      </c>
      <c r="G21" s="35">
        <v>1070</v>
      </c>
      <c r="H21" s="35">
        <v>256</v>
      </c>
      <c r="I21" s="35">
        <v>90</v>
      </c>
      <c r="J21" s="35">
        <v>504</v>
      </c>
      <c r="K21" s="35">
        <v>16772</v>
      </c>
    </row>
    <row r="22" spans="1:11" ht="13.8" x14ac:dyDescent="0.25">
      <c r="A22" s="1" t="s">
        <v>9</v>
      </c>
      <c r="B22" s="1"/>
      <c r="C22" s="36">
        <v>17355</v>
      </c>
      <c r="D22" s="36">
        <v>21505</v>
      </c>
      <c r="E22" s="36">
        <v>63362</v>
      </c>
      <c r="F22" s="36">
        <v>1690</v>
      </c>
      <c r="G22" s="36">
        <v>10811</v>
      </c>
      <c r="H22" s="36">
        <v>1634</v>
      </c>
      <c r="I22" s="36">
        <v>550</v>
      </c>
      <c r="J22" s="36">
        <v>3418</v>
      </c>
      <c r="K22" s="36">
        <v>120325</v>
      </c>
    </row>
    <row r="23" spans="1:11" ht="13.8" x14ac:dyDescent="0.25">
      <c r="A23" s="23" t="s">
        <v>27</v>
      </c>
      <c r="B23" s="23"/>
      <c r="C23" s="172" t="s">
        <v>48</v>
      </c>
      <c r="D23" s="172"/>
      <c r="E23" s="172"/>
      <c r="F23" s="172"/>
      <c r="G23" s="172"/>
      <c r="H23" s="172"/>
      <c r="I23" s="172"/>
      <c r="J23" s="172"/>
      <c r="K23" s="172"/>
    </row>
    <row r="24" spans="1:11" ht="13.8" x14ac:dyDescent="0.25">
      <c r="A24" s="1" t="s">
        <v>20</v>
      </c>
      <c r="B24" s="1"/>
      <c r="C24" s="37">
        <f>(C6/C15)*100</f>
        <v>55.813953488372093</v>
      </c>
      <c r="D24" s="37">
        <f t="shared" ref="D24:K24" si="0">(D6/D15)*100</f>
        <v>36.923076923076927</v>
      </c>
      <c r="E24" s="37">
        <f t="shared" si="0"/>
        <v>53.913043478260867</v>
      </c>
      <c r="F24" s="37">
        <f>(F6/F15)*100</f>
        <v>87.5</v>
      </c>
      <c r="G24" s="37">
        <f t="shared" si="0"/>
        <v>91.666666666666657</v>
      </c>
      <c r="H24" s="37">
        <f t="shared" si="0"/>
        <v>75</v>
      </c>
      <c r="I24" s="37">
        <f t="shared" si="0"/>
        <v>100</v>
      </c>
      <c r="J24" s="37">
        <f t="shared" si="0"/>
        <v>0</v>
      </c>
      <c r="K24" s="37">
        <f t="shared" si="0"/>
        <v>51.968503937007867</v>
      </c>
    </row>
    <row r="25" spans="1:11" ht="13.8" x14ac:dyDescent="0.25">
      <c r="A25" s="1" t="s">
        <v>21</v>
      </c>
      <c r="B25" s="1"/>
      <c r="C25" s="37">
        <f t="shared" ref="C25:K25" si="1">(C7/C16)*100</f>
        <v>64.0625</v>
      </c>
      <c r="D25" s="37">
        <f t="shared" si="1"/>
        <v>33.149171270718227</v>
      </c>
      <c r="E25" s="37">
        <f t="shared" si="1"/>
        <v>63.815789473684212</v>
      </c>
      <c r="F25" s="37">
        <f t="shared" si="1"/>
        <v>95.833333333333343</v>
      </c>
      <c r="G25" s="37">
        <f t="shared" si="1"/>
        <v>96.078431372549019</v>
      </c>
      <c r="H25" s="37">
        <f t="shared" si="1"/>
        <v>60</v>
      </c>
      <c r="I25" s="37">
        <f t="shared" si="1"/>
        <v>100</v>
      </c>
      <c r="J25" s="37">
        <f t="shared" si="1"/>
        <v>4.7619047619047619</v>
      </c>
      <c r="K25" s="37">
        <f t="shared" si="1"/>
        <v>58.343949044585983</v>
      </c>
    </row>
    <row r="26" spans="1:11" ht="13.8" x14ac:dyDescent="0.25">
      <c r="A26" s="1" t="s">
        <v>22</v>
      </c>
      <c r="B26" s="1"/>
      <c r="C26" s="37">
        <f>(C8/C17)*100</f>
        <v>57.041666666666671</v>
      </c>
      <c r="D26" s="37">
        <f t="shared" ref="D26:K26" si="2">(D8/D17)*100</f>
        <v>38.103309120258274</v>
      </c>
      <c r="E26" s="37">
        <f t="shared" si="2"/>
        <v>69.751770611290652</v>
      </c>
      <c r="F26" s="37">
        <f t="shared" si="2"/>
        <v>92.183288409703508</v>
      </c>
      <c r="G26" s="37">
        <f t="shared" si="2"/>
        <v>82.133709016393439</v>
      </c>
      <c r="H26" s="37">
        <f t="shared" si="2"/>
        <v>71.89132706374086</v>
      </c>
      <c r="I26" s="37">
        <f t="shared" si="2"/>
        <v>92.957746478873233</v>
      </c>
      <c r="J26" s="37">
        <f t="shared" si="2"/>
        <v>3.1858407079646018</v>
      </c>
      <c r="K26" s="37">
        <f t="shared" si="2"/>
        <v>62.793120747096133</v>
      </c>
    </row>
    <row r="27" spans="1:11" ht="13.8" x14ac:dyDescent="0.25">
      <c r="A27" s="1" t="s">
        <v>23</v>
      </c>
      <c r="B27" s="1"/>
      <c r="C27" s="37">
        <f t="shared" ref="C27:K27" si="3">(C9/C18)*100</f>
        <v>61.197916666666664</v>
      </c>
      <c r="D27" s="37">
        <f t="shared" si="3"/>
        <v>35.646230323115162</v>
      </c>
      <c r="E27" s="37">
        <f t="shared" si="3"/>
        <v>65.182671191854652</v>
      </c>
      <c r="F27" s="37">
        <f t="shared" si="3"/>
        <v>93.095238095238102</v>
      </c>
      <c r="G27" s="37">
        <f t="shared" si="3"/>
        <v>83.897243107769427</v>
      </c>
      <c r="H27" s="37">
        <f t="shared" si="3"/>
        <v>76.470588235294116</v>
      </c>
      <c r="I27" s="37">
        <f t="shared" si="3"/>
        <v>98.876404494382015</v>
      </c>
      <c r="J27" s="37">
        <f>(J9/J18)*100</f>
        <v>1.9130434782608694</v>
      </c>
      <c r="K27" s="37">
        <f t="shared" si="3"/>
        <v>58.538239016452721</v>
      </c>
    </row>
    <row r="28" spans="1:11" ht="13.8" x14ac:dyDescent="0.25">
      <c r="A28" s="1" t="s">
        <v>24</v>
      </c>
      <c r="B28" s="1"/>
      <c r="C28" s="37">
        <f t="shared" ref="C28:K28" si="4">(C10/C19)*100</f>
        <v>61.94968553459119</v>
      </c>
      <c r="D28" s="37">
        <f t="shared" si="4"/>
        <v>34.521158129175944</v>
      </c>
      <c r="E28" s="37">
        <f t="shared" si="4"/>
        <v>68.867268936761633</v>
      </c>
      <c r="F28" s="37">
        <f t="shared" si="4"/>
        <v>91.891891891891902</v>
      </c>
      <c r="G28" s="37">
        <f t="shared" si="4"/>
        <v>86.142322097378283</v>
      </c>
      <c r="H28" s="37">
        <f t="shared" si="4"/>
        <v>81.25</v>
      </c>
      <c r="I28" s="37">
        <f t="shared" si="4"/>
        <v>92.307692307692307</v>
      </c>
      <c r="J28" s="37">
        <f t="shared" si="4"/>
        <v>1.9607843137254901</v>
      </c>
      <c r="K28" s="37">
        <f t="shared" si="4"/>
        <v>63.161933998465081</v>
      </c>
    </row>
    <row r="29" spans="1:11" ht="13.8" x14ac:dyDescent="0.25">
      <c r="A29" s="1" t="s">
        <v>25</v>
      </c>
      <c r="B29" s="1"/>
      <c r="C29" s="37">
        <f>(C11/C20)*100</f>
        <v>60</v>
      </c>
      <c r="D29" s="37">
        <f t="shared" ref="C29:H30" si="5">(D11/D20)*100</f>
        <v>50</v>
      </c>
      <c r="E29" s="37">
        <f t="shared" si="5"/>
        <v>25</v>
      </c>
      <c r="F29" s="37">
        <v>0</v>
      </c>
      <c r="G29" s="37">
        <f t="shared" si="5"/>
        <v>100</v>
      </c>
      <c r="H29" s="37">
        <f t="shared" si="5"/>
        <v>100</v>
      </c>
      <c r="I29" s="37">
        <v>0</v>
      </c>
      <c r="J29" s="37">
        <f t="shared" ref="J29:K31" si="6">(J11/J20)*100</f>
        <v>0</v>
      </c>
      <c r="K29" s="37">
        <f t="shared" si="6"/>
        <v>53.488372093023251</v>
      </c>
    </row>
    <row r="30" spans="1:11" ht="13.8" x14ac:dyDescent="0.25">
      <c r="A30" s="1" t="s">
        <v>26</v>
      </c>
      <c r="B30" s="1"/>
      <c r="C30" s="37">
        <f t="shared" si="5"/>
        <v>59.265498652291107</v>
      </c>
      <c r="D30" s="37">
        <f t="shared" si="5"/>
        <v>33.910614525139664</v>
      </c>
      <c r="E30" s="37">
        <f t="shared" si="5"/>
        <v>67.316762268961114</v>
      </c>
      <c r="F30" s="37">
        <f t="shared" si="5"/>
        <v>92.592592592592595</v>
      </c>
      <c r="G30" s="37">
        <f t="shared" si="5"/>
        <v>82.336448598130843</v>
      </c>
      <c r="H30" s="37">
        <f t="shared" si="5"/>
        <v>75</v>
      </c>
      <c r="I30" s="37">
        <f>(I12/I21)*100</f>
        <v>90</v>
      </c>
      <c r="J30" s="37">
        <f t="shared" si="6"/>
        <v>1.7857142857142856</v>
      </c>
      <c r="K30" s="37">
        <f t="shared" si="6"/>
        <v>58.681135225375627</v>
      </c>
    </row>
    <row r="31" spans="1:11" ht="13.8" x14ac:dyDescent="0.25">
      <c r="A31" s="12" t="s">
        <v>9</v>
      </c>
      <c r="B31" s="12"/>
      <c r="C31" s="38">
        <f t="shared" ref="C31:H31" si="7">(C13/C22)*100</f>
        <v>58.599827139152985</v>
      </c>
      <c r="D31" s="38">
        <f t="shared" si="7"/>
        <v>36.740292955126712</v>
      </c>
      <c r="E31" s="38">
        <f t="shared" si="7"/>
        <v>68.64208831791926</v>
      </c>
      <c r="F31" s="38">
        <f t="shared" si="7"/>
        <v>92.544378698224847</v>
      </c>
      <c r="G31" s="38">
        <f t="shared" si="7"/>
        <v>82.601054481546583</v>
      </c>
      <c r="H31" s="38">
        <f t="shared" si="7"/>
        <v>73.561811505507961</v>
      </c>
      <c r="I31" s="38">
        <f>(I13/I22)*100</f>
        <v>93.454545454545453</v>
      </c>
      <c r="J31" s="38">
        <f t="shared" si="6"/>
        <v>2.7501462843768287</v>
      </c>
      <c r="K31" s="38">
        <f>(K13/K22)*100</f>
        <v>61.390400997298975</v>
      </c>
    </row>
  </sheetData>
  <mergeCells count="5">
    <mergeCell ref="C5:K5"/>
    <mergeCell ref="C14:K14"/>
    <mergeCell ref="C23:K23"/>
    <mergeCell ref="A1:K1"/>
    <mergeCell ref="A3:K3"/>
  </mergeCells>
  <phoneticPr fontId="2" type="noConversion"/>
  <printOptions horizontalCentered="1"/>
  <pageMargins left="0.75" right="0.75" top="1" bottom="1" header="0.5" footer="0.5"/>
  <pageSetup scale="95" orientation="landscape" r:id="rId1"/>
  <headerFooter alignWithMargins="0">
    <oddFooter>&amp;C&amp;"Times New Roman,Regular"&amp;11E-1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110" zoomScaleNormal="110" workbookViewId="0">
      <selection activeCell="T22" sqref="T22"/>
    </sheetView>
  </sheetViews>
  <sheetFormatPr defaultColWidth="9.109375" defaultRowHeight="13.8" x14ac:dyDescent="0.25"/>
  <cols>
    <col min="1" max="1" width="23.44140625" style="25" customWidth="1"/>
    <col min="2" max="2" width="3.33203125" style="25" customWidth="1"/>
    <col min="3" max="3" width="9.109375" style="25"/>
    <col min="4" max="4" width="5.33203125" style="25" customWidth="1"/>
    <col min="5" max="6" width="10.33203125" style="25" customWidth="1"/>
    <col min="7" max="7" width="5.6640625" style="25" customWidth="1"/>
    <col min="8" max="9" width="10.33203125" style="25" customWidth="1"/>
    <col min="10" max="16384" width="9.109375" style="25"/>
  </cols>
  <sheetData>
    <row r="1" spans="1:21" x14ac:dyDescent="0.25">
      <c r="A1" s="179" t="s">
        <v>56</v>
      </c>
      <c r="B1" s="179"/>
      <c r="C1" s="179"/>
      <c r="D1" s="179"/>
      <c r="E1" s="179"/>
      <c r="F1" s="179"/>
      <c r="G1" s="179"/>
      <c r="H1" s="179"/>
      <c r="I1" s="179"/>
    </row>
    <row r="2" spans="1:21" x14ac:dyDescent="0.25">
      <c r="A2" s="26" t="s">
        <v>57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21" ht="30" customHeight="1" x14ac:dyDescent="0.25">
      <c r="A3" s="180" t="s">
        <v>86</v>
      </c>
      <c r="B3" s="180"/>
      <c r="C3" s="180"/>
      <c r="D3" s="180"/>
      <c r="E3" s="180"/>
      <c r="F3" s="180"/>
      <c r="G3" s="180"/>
      <c r="H3" s="180"/>
      <c r="I3" s="180"/>
      <c r="J3" s="27"/>
      <c r="K3" s="27"/>
    </row>
    <row r="4" spans="1:21" x14ac:dyDescent="0.25">
      <c r="E4" s="173" t="s">
        <v>52</v>
      </c>
      <c r="F4" s="173"/>
      <c r="G4" s="173"/>
      <c r="H4" s="173"/>
      <c r="I4" s="173"/>
    </row>
    <row r="5" spans="1:21" x14ac:dyDescent="0.25">
      <c r="E5" s="173" t="s">
        <v>53</v>
      </c>
      <c r="F5" s="173"/>
      <c r="H5" s="173" t="s">
        <v>54</v>
      </c>
      <c r="I5" s="173"/>
    </row>
    <row r="6" spans="1:21" x14ac:dyDescent="0.25">
      <c r="A6" s="28" t="s">
        <v>58</v>
      </c>
      <c r="C6" s="29" t="s">
        <v>11</v>
      </c>
      <c r="E6" s="30" t="s">
        <v>12</v>
      </c>
      <c r="F6" s="30" t="s">
        <v>55</v>
      </c>
      <c r="G6" s="24"/>
      <c r="H6" s="30" t="s">
        <v>12</v>
      </c>
      <c r="I6" s="30" t="s">
        <v>55</v>
      </c>
    </row>
    <row r="7" spans="1:21" x14ac:dyDescent="0.25">
      <c r="A7" s="173" t="s">
        <v>59</v>
      </c>
      <c r="B7" s="173"/>
      <c r="C7" s="173"/>
      <c r="D7" s="173"/>
      <c r="E7" s="173"/>
      <c r="F7" s="173"/>
      <c r="G7" s="173"/>
      <c r="H7" s="173"/>
      <c r="I7" s="173"/>
    </row>
    <row r="8" spans="1:21" x14ac:dyDescent="0.25">
      <c r="A8" s="25" t="s">
        <v>1</v>
      </c>
      <c r="C8" s="33">
        <v>524</v>
      </c>
      <c r="E8" s="33">
        <v>427</v>
      </c>
      <c r="F8" s="31">
        <v>81.5</v>
      </c>
      <c r="H8" s="33">
        <v>97</v>
      </c>
      <c r="I8" s="31">
        <v>18.5</v>
      </c>
      <c r="L8" s="33"/>
      <c r="N8" s="33"/>
      <c r="O8" s="31"/>
      <c r="Q8" s="33"/>
      <c r="R8" s="31"/>
      <c r="S8" s="31"/>
      <c r="T8" s="50"/>
      <c r="U8" s="50"/>
    </row>
    <row r="9" spans="1:21" x14ac:dyDescent="0.25">
      <c r="A9" s="25" t="s">
        <v>2</v>
      </c>
      <c r="C9" s="33">
        <v>477</v>
      </c>
      <c r="E9" s="33">
        <v>376</v>
      </c>
      <c r="F9" s="31">
        <v>78.8</v>
      </c>
      <c r="H9" s="33">
        <v>101</v>
      </c>
      <c r="I9" s="31">
        <v>21.2</v>
      </c>
      <c r="L9" s="33"/>
      <c r="N9" s="33"/>
      <c r="O9" s="31"/>
      <c r="Q9" s="33"/>
      <c r="R9" s="31"/>
      <c r="S9" s="31"/>
      <c r="T9" s="50"/>
      <c r="U9" s="28"/>
    </row>
    <row r="10" spans="1:21" x14ac:dyDescent="0.25">
      <c r="A10" s="25" t="s">
        <v>3</v>
      </c>
      <c r="C10" s="33">
        <v>2970</v>
      </c>
      <c r="E10" s="33">
        <v>1625</v>
      </c>
      <c r="F10" s="31">
        <v>54.7</v>
      </c>
      <c r="H10" s="33">
        <v>1345</v>
      </c>
      <c r="I10" s="31">
        <v>45.3</v>
      </c>
      <c r="J10" s="51"/>
      <c r="L10" s="33"/>
      <c r="N10" s="33"/>
      <c r="O10" s="31"/>
      <c r="Q10" s="33"/>
      <c r="R10" s="31"/>
    </row>
    <row r="11" spans="1:21" x14ac:dyDescent="0.25">
      <c r="A11" s="25" t="s">
        <v>4</v>
      </c>
      <c r="C11" s="33">
        <v>60</v>
      </c>
      <c r="E11" s="33">
        <v>58</v>
      </c>
      <c r="F11" s="31">
        <v>96.7</v>
      </c>
      <c r="H11" s="33">
        <v>2</v>
      </c>
      <c r="I11" s="31">
        <v>3.3</v>
      </c>
      <c r="L11" s="33"/>
      <c r="N11" s="33"/>
      <c r="O11" s="31"/>
      <c r="Q11" s="33"/>
      <c r="R11" s="31"/>
    </row>
    <row r="12" spans="1:21" x14ac:dyDescent="0.25">
      <c r="A12" s="25" t="s">
        <v>5</v>
      </c>
      <c r="C12" s="33">
        <v>1565</v>
      </c>
      <c r="E12" s="33">
        <v>1268</v>
      </c>
      <c r="F12" s="31">
        <v>81</v>
      </c>
      <c r="H12" s="33">
        <v>297</v>
      </c>
      <c r="I12" s="31">
        <v>19</v>
      </c>
      <c r="L12" s="33"/>
      <c r="N12" s="33"/>
      <c r="O12" s="31"/>
      <c r="Q12" s="33"/>
      <c r="R12" s="31"/>
    </row>
    <row r="13" spans="1:21" x14ac:dyDescent="0.25">
      <c r="A13" s="25" t="s">
        <v>6</v>
      </c>
      <c r="C13" s="33">
        <v>152</v>
      </c>
      <c r="E13" s="33">
        <v>144</v>
      </c>
      <c r="F13" s="31">
        <v>94.7</v>
      </c>
      <c r="H13" s="33">
        <v>8</v>
      </c>
      <c r="I13" s="31">
        <v>5.3</v>
      </c>
      <c r="L13" s="33"/>
      <c r="N13" s="33"/>
      <c r="O13" s="31"/>
      <c r="Q13" s="33"/>
      <c r="R13" s="31"/>
    </row>
    <row r="14" spans="1:21" x14ac:dyDescent="0.25">
      <c r="A14" s="25" t="s">
        <v>7</v>
      </c>
      <c r="C14" s="33">
        <v>61</v>
      </c>
      <c r="E14" s="33">
        <v>61</v>
      </c>
      <c r="F14" s="31">
        <v>100</v>
      </c>
      <c r="H14" s="33">
        <v>0</v>
      </c>
      <c r="I14" s="31">
        <v>0</v>
      </c>
      <c r="L14" s="33"/>
      <c r="N14" s="33"/>
      <c r="O14" s="31"/>
      <c r="Q14" s="33"/>
      <c r="R14" s="31"/>
    </row>
    <row r="15" spans="1:21" x14ac:dyDescent="0.25">
      <c r="A15" s="10" t="s">
        <v>8</v>
      </c>
      <c r="B15" s="10"/>
      <c r="C15" s="34">
        <v>11</v>
      </c>
      <c r="D15" s="10"/>
      <c r="E15" s="34">
        <v>9</v>
      </c>
      <c r="F15" s="31">
        <v>81.8</v>
      </c>
      <c r="G15" s="10"/>
      <c r="H15" s="34">
        <v>2</v>
      </c>
      <c r="I15" s="32">
        <v>18.2</v>
      </c>
      <c r="L15" s="33"/>
    </row>
    <row r="16" spans="1:21" x14ac:dyDescent="0.25">
      <c r="A16" s="173" t="s">
        <v>60</v>
      </c>
      <c r="B16" s="173"/>
      <c r="C16" s="173"/>
      <c r="D16" s="173"/>
      <c r="E16" s="173"/>
      <c r="F16" s="173"/>
      <c r="G16" s="173"/>
      <c r="H16" s="173"/>
      <c r="I16" s="173"/>
      <c r="L16" s="33"/>
    </row>
    <row r="17" spans="1:18" x14ac:dyDescent="0.25">
      <c r="A17" s="25" t="s">
        <v>1</v>
      </c>
      <c r="C17" s="33">
        <v>1264</v>
      </c>
      <c r="E17" s="33">
        <v>978</v>
      </c>
      <c r="F17" s="31">
        <v>77.400000000000006</v>
      </c>
      <c r="H17" s="33">
        <v>286</v>
      </c>
      <c r="I17" s="31">
        <v>22.6</v>
      </c>
      <c r="L17" s="33"/>
      <c r="N17" s="33"/>
      <c r="O17" s="31"/>
      <c r="Q17" s="33"/>
      <c r="R17" s="31"/>
    </row>
    <row r="18" spans="1:18" x14ac:dyDescent="0.25">
      <c r="A18" s="25" t="s">
        <v>2</v>
      </c>
      <c r="C18" s="33">
        <v>1182</v>
      </c>
      <c r="E18" s="33">
        <v>856</v>
      </c>
      <c r="F18" s="31">
        <v>72.400000000000006</v>
      </c>
      <c r="H18" s="33">
        <v>326</v>
      </c>
      <c r="I18" s="31">
        <v>27.6</v>
      </c>
      <c r="L18" s="33"/>
      <c r="N18" s="33"/>
      <c r="O18" s="31"/>
      <c r="Q18" s="33"/>
      <c r="R18" s="31"/>
    </row>
    <row r="19" spans="1:18" x14ac:dyDescent="0.25">
      <c r="A19" s="25" t="s">
        <v>3</v>
      </c>
      <c r="C19" s="33">
        <v>2297</v>
      </c>
      <c r="E19" s="33">
        <v>1379</v>
      </c>
      <c r="F19" s="31">
        <v>60</v>
      </c>
      <c r="H19" s="33">
        <v>918</v>
      </c>
      <c r="I19" s="31">
        <v>40</v>
      </c>
      <c r="L19" s="33"/>
      <c r="N19" s="33"/>
      <c r="O19" s="31"/>
      <c r="Q19" s="33"/>
      <c r="R19" s="31"/>
    </row>
    <row r="20" spans="1:18" x14ac:dyDescent="0.25">
      <c r="A20" s="25" t="s">
        <v>4</v>
      </c>
      <c r="C20" s="33">
        <v>301</v>
      </c>
      <c r="E20" s="33">
        <v>276</v>
      </c>
      <c r="F20" s="31">
        <v>91.7</v>
      </c>
      <c r="H20" s="33">
        <v>25</v>
      </c>
      <c r="I20" s="31">
        <v>8.3000000000000007</v>
      </c>
      <c r="L20" s="33"/>
      <c r="N20" s="33"/>
      <c r="O20" s="31"/>
      <c r="Q20" s="33"/>
      <c r="R20" s="31"/>
    </row>
    <row r="21" spans="1:18" x14ac:dyDescent="0.25">
      <c r="A21" s="25" t="s">
        <v>5</v>
      </c>
      <c r="C21" s="33">
        <v>764</v>
      </c>
      <c r="E21" s="33">
        <v>686</v>
      </c>
      <c r="F21" s="31">
        <v>89.8</v>
      </c>
      <c r="H21" s="33">
        <v>78</v>
      </c>
      <c r="I21" s="31">
        <v>10.199999999999999</v>
      </c>
      <c r="L21" s="33"/>
      <c r="N21" s="33"/>
      <c r="O21" s="31"/>
      <c r="Q21" s="33"/>
      <c r="R21" s="31"/>
    </row>
    <row r="22" spans="1:18" x14ac:dyDescent="0.25">
      <c r="A22" s="25" t="s">
        <v>6</v>
      </c>
      <c r="C22" s="33">
        <v>176</v>
      </c>
      <c r="E22" s="33">
        <v>170</v>
      </c>
      <c r="F22" s="31">
        <v>96.6</v>
      </c>
      <c r="H22" s="33">
        <v>6</v>
      </c>
      <c r="I22" s="31">
        <v>3.4</v>
      </c>
      <c r="L22" s="33"/>
      <c r="N22" s="33"/>
      <c r="O22" s="31"/>
      <c r="Q22" s="33"/>
      <c r="R22" s="31"/>
    </row>
    <row r="23" spans="1:18" x14ac:dyDescent="0.25">
      <c r="A23" s="25" t="s">
        <v>7</v>
      </c>
      <c r="C23" s="33">
        <v>48</v>
      </c>
      <c r="E23" s="33">
        <v>48</v>
      </c>
      <c r="F23" s="31">
        <v>100</v>
      </c>
      <c r="H23" s="33">
        <v>0</v>
      </c>
      <c r="I23" s="31">
        <v>0</v>
      </c>
      <c r="L23" s="33"/>
      <c r="N23" s="33"/>
      <c r="O23" s="31"/>
      <c r="Q23" s="33"/>
      <c r="R23" s="31"/>
    </row>
    <row r="24" spans="1:18" x14ac:dyDescent="0.25">
      <c r="A24" s="10" t="s">
        <v>8</v>
      </c>
      <c r="B24" s="10"/>
      <c r="C24" s="34">
        <v>5</v>
      </c>
      <c r="D24" s="10"/>
      <c r="E24" s="34">
        <v>5</v>
      </c>
      <c r="F24" s="32">
        <v>100</v>
      </c>
      <c r="G24" s="10"/>
      <c r="H24" s="34">
        <v>0</v>
      </c>
      <c r="I24" s="32">
        <v>0</v>
      </c>
      <c r="L24" s="33"/>
      <c r="M24" s="28"/>
      <c r="N24" s="52"/>
      <c r="O24" s="50"/>
      <c r="P24" s="28"/>
      <c r="Q24" s="52"/>
      <c r="R24" s="50"/>
    </row>
  </sheetData>
  <mergeCells count="7">
    <mergeCell ref="A7:I7"/>
    <mergeCell ref="A16:I16"/>
    <mergeCell ref="A1:I1"/>
    <mergeCell ref="A3:I3"/>
    <mergeCell ref="E4:I4"/>
    <mergeCell ref="E5:F5"/>
    <mergeCell ref="H5:I5"/>
  </mergeCells>
  <phoneticPr fontId="2" type="noConversion"/>
  <printOptions horizontalCentered="1"/>
  <pageMargins left="0.75" right="0.75" top="1" bottom="1" header="0.5" footer="0.5"/>
  <pageSetup scale="78" orientation="portrait" r:id="rId1"/>
  <headerFooter alignWithMargins="0">
    <oddFooter>&amp;C&amp;"Times New Roman,Regular"&amp;11F-1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9"/>
  <sheetViews>
    <sheetView topLeftCell="A193" zoomScale="87" zoomScaleNormal="87" workbookViewId="0">
      <selection activeCell="S208" sqref="S208"/>
    </sheetView>
  </sheetViews>
  <sheetFormatPr defaultColWidth="9.109375" defaultRowHeight="13.8" x14ac:dyDescent="0.25"/>
  <cols>
    <col min="1" max="1" width="7.5546875" style="55" customWidth="1"/>
    <col min="2" max="2" width="8" style="53" hidden="1" customWidth="1"/>
    <col min="3" max="3" width="26.88671875" style="54" customWidth="1"/>
    <col min="4" max="4" width="11" style="53" hidden="1" customWidth="1"/>
    <col min="5" max="5" width="12.33203125" style="53" hidden="1" customWidth="1"/>
    <col min="6" max="6" width="10.5546875" style="53" customWidth="1"/>
    <col min="7" max="7" width="7.88671875" style="53" customWidth="1"/>
    <col min="8" max="8" width="9.109375" style="53" customWidth="1"/>
    <col min="9" max="9" width="7.109375" style="53" customWidth="1"/>
    <col min="10" max="10" width="9.109375" style="53" customWidth="1"/>
    <col min="11" max="11" width="9.88671875" style="53" customWidth="1"/>
    <col min="12" max="12" width="9.109375" style="53" customWidth="1"/>
    <col min="13" max="13" width="7.33203125" style="53" customWidth="1"/>
    <col min="14" max="14" width="9.109375" style="53" customWidth="1"/>
    <col min="15" max="15" width="8" style="53" customWidth="1"/>
    <col min="16" max="16" width="9.109375" style="53" customWidth="1"/>
    <col min="17" max="17" width="9" style="53" customWidth="1"/>
    <col min="18" max="18" width="9.109375" style="53" customWidth="1"/>
    <col min="19" max="19" width="7.88671875" style="53" customWidth="1"/>
    <col min="20" max="20" width="9.109375" style="53" customWidth="1"/>
    <col min="21" max="21" width="7.33203125" style="53" customWidth="1"/>
    <col min="22" max="22" width="9.109375" style="53" customWidth="1"/>
    <col min="23" max="30" width="9" style="53" hidden="1" customWidth="1"/>
    <col min="31" max="16384" width="9.109375" style="53"/>
  </cols>
  <sheetData>
    <row r="1" spans="1:30" x14ac:dyDescent="0.25">
      <c r="A1" s="181" t="s">
        <v>715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</row>
    <row r="2" spans="1:30" ht="15" customHeight="1" x14ac:dyDescent="0.25">
      <c r="A2" s="111" t="s">
        <v>714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30" ht="15" customHeight="1" x14ac:dyDescent="0.25">
      <c r="A3" s="182" t="s">
        <v>713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30" s="54" customFormat="1" ht="30" customHeight="1" x14ac:dyDescent="0.25">
      <c r="A4" s="91"/>
      <c r="B4" s="90"/>
      <c r="C4" s="90"/>
      <c r="D4" s="90"/>
      <c r="E4" s="90"/>
      <c r="F4" s="89" t="s">
        <v>120</v>
      </c>
      <c r="G4" s="183" t="s">
        <v>1</v>
      </c>
      <c r="H4" s="183"/>
      <c r="I4" s="183" t="s">
        <v>2</v>
      </c>
      <c r="J4" s="183"/>
      <c r="K4" s="183" t="s">
        <v>3</v>
      </c>
      <c r="L4" s="183"/>
      <c r="M4" s="183" t="s">
        <v>119</v>
      </c>
      <c r="N4" s="183"/>
      <c r="O4" s="183" t="s">
        <v>5</v>
      </c>
      <c r="P4" s="183"/>
      <c r="Q4" s="183" t="s">
        <v>6</v>
      </c>
      <c r="R4" s="183"/>
      <c r="S4" s="183" t="s">
        <v>7</v>
      </c>
      <c r="T4" s="183"/>
      <c r="U4" s="183" t="s">
        <v>8</v>
      </c>
      <c r="V4" s="183"/>
    </row>
    <row r="5" spans="1:30" s="54" customFormat="1" ht="41.4" x14ac:dyDescent="0.25">
      <c r="A5" s="88" t="s">
        <v>118</v>
      </c>
      <c r="B5" s="67" t="s">
        <v>117</v>
      </c>
      <c r="C5" s="67" t="s">
        <v>41</v>
      </c>
      <c r="D5" s="67" t="s">
        <v>116</v>
      </c>
      <c r="E5" s="67" t="s">
        <v>115</v>
      </c>
      <c r="F5" s="87" t="s">
        <v>11</v>
      </c>
      <c r="G5" s="87" t="s">
        <v>12</v>
      </c>
      <c r="H5" s="86" t="s">
        <v>114</v>
      </c>
      <c r="I5" s="87" t="s">
        <v>12</v>
      </c>
      <c r="J5" s="86" t="s">
        <v>114</v>
      </c>
      <c r="K5" s="87" t="s">
        <v>12</v>
      </c>
      <c r="L5" s="86" t="s">
        <v>114</v>
      </c>
      <c r="M5" s="87" t="s">
        <v>12</v>
      </c>
      <c r="N5" s="86" t="s">
        <v>114</v>
      </c>
      <c r="O5" s="87" t="s">
        <v>12</v>
      </c>
      <c r="P5" s="86" t="s">
        <v>114</v>
      </c>
      <c r="Q5" s="87" t="s">
        <v>12</v>
      </c>
      <c r="R5" s="86" t="s">
        <v>114</v>
      </c>
      <c r="S5" s="87" t="s">
        <v>12</v>
      </c>
      <c r="T5" s="86" t="s">
        <v>114</v>
      </c>
      <c r="U5" s="87" t="s">
        <v>12</v>
      </c>
      <c r="V5" s="86" t="s">
        <v>114</v>
      </c>
      <c r="W5" s="80" t="s">
        <v>113</v>
      </c>
      <c r="X5" s="80" t="s">
        <v>112</v>
      </c>
      <c r="Y5" s="80" t="s">
        <v>111</v>
      </c>
      <c r="Z5" s="80" t="s">
        <v>110</v>
      </c>
      <c r="AA5" s="80" t="s">
        <v>109</v>
      </c>
      <c r="AB5" s="80" t="s">
        <v>108</v>
      </c>
      <c r="AC5" s="80" t="s">
        <v>107</v>
      </c>
      <c r="AD5" s="80" t="s">
        <v>106</v>
      </c>
    </row>
    <row r="6" spans="1:30" s="54" customFormat="1" ht="15" customHeight="1" x14ac:dyDescent="0.25">
      <c r="A6" s="184" t="s">
        <v>13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80"/>
      <c r="X6" s="80"/>
      <c r="Y6" s="80"/>
      <c r="Z6" s="80"/>
      <c r="AA6" s="80"/>
      <c r="AB6" s="80"/>
      <c r="AC6" s="80"/>
      <c r="AD6" s="80"/>
    </row>
    <row r="7" spans="1:30" ht="15" customHeight="1" x14ac:dyDescent="0.25">
      <c r="A7" s="55">
        <v>2011</v>
      </c>
      <c r="B7" s="61" t="s">
        <v>711</v>
      </c>
      <c r="C7" s="74" t="s">
        <v>712</v>
      </c>
      <c r="D7" s="62" t="s">
        <v>13</v>
      </c>
      <c r="E7" s="62" t="s">
        <v>13</v>
      </c>
      <c r="F7" s="94">
        <v>774</v>
      </c>
      <c r="G7" s="94"/>
      <c r="H7" s="70"/>
      <c r="I7" s="71">
        <v>36</v>
      </c>
      <c r="J7" s="70">
        <v>4.6511627906976747</v>
      </c>
      <c r="K7" s="71">
        <v>60</v>
      </c>
      <c r="L7" s="70">
        <v>7.7519379844961236</v>
      </c>
      <c r="M7" s="71"/>
      <c r="N7" s="70"/>
      <c r="O7" s="71">
        <v>10</v>
      </c>
      <c r="P7" s="70">
        <v>1.2919896640826873</v>
      </c>
      <c r="Q7" s="71"/>
      <c r="R7" s="70"/>
      <c r="S7" s="71">
        <v>1</v>
      </c>
      <c r="T7" s="70">
        <v>0.12919896640826872</v>
      </c>
      <c r="U7" s="71"/>
      <c r="V7" s="70"/>
      <c r="W7" s="62"/>
      <c r="X7" s="62"/>
      <c r="Y7" s="62"/>
      <c r="Z7" s="62"/>
      <c r="AA7" s="62"/>
      <c r="AB7" s="62"/>
      <c r="AC7" s="62"/>
      <c r="AD7" s="62"/>
    </row>
    <row r="8" spans="1:30" ht="15" customHeight="1" x14ac:dyDescent="0.25">
      <c r="A8" s="76">
        <v>2012</v>
      </c>
      <c r="B8" s="75" t="s">
        <v>711</v>
      </c>
      <c r="C8" s="74"/>
      <c r="D8" s="73" t="s">
        <v>13</v>
      </c>
      <c r="E8" s="73" t="s">
        <v>13</v>
      </c>
      <c r="F8" s="71">
        <v>640</v>
      </c>
      <c r="G8" s="71">
        <v>1</v>
      </c>
      <c r="H8" s="70">
        <v>0.15625</v>
      </c>
      <c r="I8" s="71">
        <v>32</v>
      </c>
      <c r="J8" s="70">
        <v>5</v>
      </c>
      <c r="K8" s="71">
        <v>87</v>
      </c>
      <c r="L8" s="70">
        <v>13.59375</v>
      </c>
      <c r="M8" s="71"/>
      <c r="N8" s="70"/>
      <c r="O8" s="71">
        <v>3</v>
      </c>
      <c r="P8" s="70">
        <v>0.46875</v>
      </c>
      <c r="Q8" s="71"/>
      <c r="R8" s="70"/>
      <c r="S8" s="71"/>
      <c r="T8" s="70"/>
      <c r="U8" s="71"/>
      <c r="V8" s="70"/>
      <c r="W8" s="62"/>
      <c r="X8" s="62"/>
      <c r="Y8" s="62"/>
      <c r="Z8" s="62"/>
      <c r="AA8" s="62"/>
      <c r="AB8" s="62"/>
      <c r="AC8" s="62"/>
      <c r="AD8" s="62"/>
    </row>
    <row r="9" spans="1:30" x14ac:dyDescent="0.25">
      <c r="A9" s="69" t="s">
        <v>92</v>
      </c>
      <c r="B9" s="68">
        <v>2511</v>
      </c>
      <c r="C9" s="79"/>
      <c r="D9" s="77" t="s">
        <v>13</v>
      </c>
      <c r="E9" s="77" t="s">
        <v>13</v>
      </c>
      <c r="F9" s="77">
        <v>651</v>
      </c>
      <c r="G9" s="77">
        <v>3</v>
      </c>
      <c r="H9" s="63">
        <v>0.5</v>
      </c>
      <c r="I9" s="64">
        <v>147</v>
      </c>
      <c r="J9" s="63">
        <v>22.6</v>
      </c>
      <c r="K9" s="64">
        <v>183</v>
      </c>
      <c r="L9" s="63">
        <v>28.1</v>
      </c>
      <c r="M9" s="64"/>
      <c r="N9" s="63"/>
      <c r="O9" s="64">
        <v>7</v>
      </c>
      <c r="P9" s="63">
        <v>1.1000000000000001</v>
      </c>
      <c r="Q9" s="64">
        <v>1</v>
      </c>
      <c r="R9" s="63">
        <v>0.2</v>
      </c>
      <c r="S9" s="64"/>
      <c r="T9" s="63"/>
      <c r="U9" s="64">
        <v>1</v>
      </c>
      <c r="V9" s="63">
        <v>0.2</v>
      </c>
      <c r="W9" s="53">
        <v>-0.67615999999999998</v>
      </c>
      <c r="X9" s="53">
        <v>0.60448000000000002</v>
      </c>
      <c r="Y9" s="53">
        <v>3.7499999999999999E-3</v>
      </c>
      <c r="AA9" s="53">
        <v>-0.55835000000000001</v>
      </c>
      <c r="AB9" s="53">
        <v>-0.74345000000000006</v>
      </c>
      <c r="AD9" s="53">
        <v>-0.26444000000000001</v>
      </c>
    </row>
    <row r="10" spans="1:30" ht="15" customHeight="1" x14ac:dyDescent="0.25">
      <c r="A10" s="76">
        <v>2011</v>
      </c>
      <c r="B10" s="75" t="s">
        <v>709</v>
      </c>
      <c r="C10" s="74" t="s">
        <v>710</v>
      </c>
      <c r="D10" s="73" t="s">
        <v>13</v>
      </c>
      <c r="E10" s="73" t="s">
        <v>13</v>
      </c>
      <c r="F10" s="71">
        <v>735</v>
      </c>
      <c r="G10" s="71">
        <v>4</v>
      </c>
      <c r="H10" s="70">
        <v>0.54421768707482998</v>
      </c>
      <c r="I10" s="71">
        <v>22</v>
      </c>
      <c r="J10" s="70">
        <v>2.9931972789115648</v>
      </c>
      <c r="K10" s="71">
        <v>68</v>
      </c>
      <c r="L10" s="70">
        <v>9.2517006802721085</v>
      </c>
      <c r="M10" s="71"/>
      <c r="N10" s="70"/>
      <c r="O10" s="71">
        <v>9</v>
      </c>
      <c r="P10" s="70">
        <v>1.2244897959183674</v>
      </c>
      <c r="Q10" s="71"/>
      <c r="R10" s="70"/>
      <c r="S10" s="71"/>
      <c r="T10" s="70"/>
      <c r="U10" s="71">
        <v>7</v>
      </c>
      <c r="V10" s="70">
        <v>0.95238095238095244</v>
      </c>
      <c r="W10" s="62"/>
      <c r="X10" s="62"/>
      <c r="Y10" s="62"/>
      <c r="Z10" s="62"/>
      <c r="AA10" s="62"/>
      <c r="AB10" s="62"/>
      <c r="AC10" s="62"/>
      <c r="AD10" s="62"/>
    </row>
    <row r="11" spans="1:30" ht="15" customHeight="1" x14ac:dyDescent="0.25">
      <c r="A11" s="76">
        <v>2012</v>
      </c>
      <c r="B11" s="75" t="s">
        <v>709</v>
      </c>
      <c r="C11" s="74"/>
      <c r="D11" s="73" t="s">
        <v>13</v>
      </c>
      <c r="E11" s="73" t="s">
        <v>13</v>
      </c>
      <c r="F11" s="71">
        <v>714</v>
      </c>
      <c r="G11" s="71"/>
      <c r="H11" s="70"/>
      <c r="I11" s="71"/>
      <c r="J11" s="70"/>
      <c r="K11" s="71">
        <v>37</v>
      </c>
      <c r="L11" s="70">
        <v>5.1820728291316529</v>
      </c>
      <c r="M11" s="71"/>
      <c r="N11" s="70"/>
      <c r="O11" s="71">
        <v>9</v>
      </c>
      <c r="P11" s="70">
        <v>1.2605042016806722</v>
      </c>
      <c r="Q11" s="71">
        <v>2</v>
      </c>
      <c r="R11" s="70">
        <v>0.28011204481792717</v>
      </c>
      <c r="S11" s="71"/>
      <c r="T11" s="70"/>
      <c r="U11" s="71">
        <v>3</v>
      </c>
      <c r="V11" s="70">
        <v>0.42016806722689076</v>
      </c>
      <c r="W11" s="62"/>
      <c r="X11" s="62"/>
      <c r="Y11" s="62"/>
      <c r="Z11" s="62"/>
      <c r="AA11" s="62"/>
      <c r="AB11" s="62"/>
      <c r="AC11" s="62"/>
      <c r="AD11" s="62"/>
    </row>
    <row r="12" spans="1:30" x14ac:dyDescent="0.25">
      <c r="A12" s="69" t="s">
        <v>92</v>
      </c>
      <c r="B12" s="68">
        <v>2001</v>
      </c>
      <c r="C12" s="77"/>
      <c r="D12" s="66" t="s">
        <v>13</v>
      </c>
      <c r="E12" s="66" t="s">
        <v>13</v>
      </c>
      <c r="F12" s="64">
        <v>701</v>
      </c>
      <c r="G12" s="64"/>
      <c r="H12" s="63"/>
      <c r="I12" s="64">
        <v>7</v>
      </c>
      <c r="J12" s="63">
        <v>1</v>
      </c>
      <c r="K12" s="64">
        <v>75</v>
      </c>
      <c r="L12" s="63">
        <v>10.7</v>
      </c>
      <c r="M12" s="64"/>
      <c r="N12" s="63"/>
      <c r="O12" s="64">
        <v>19</v>
      </c>
      <c r="P12" s="63">
        <v>2.7</v>
      </c>
      <c r="Q12" s="64"/>
      <c r="R12" s="63"/>
      <c r="S12" s="64"/>
      <c r="T12" s="63"/>
      <c r="U12" s="64"/>
      <c r="V12" s="63"/>
      <c r="W12" s="62"/>
      <c r="X12" s="62">
        <v>-0.36831000000000003</v>
      </c>
      <c r="Y12" s="62">
        <v>-0.27433999999999997</v>
      </c>
      <c r="Z12" s="62"/>
      <c r="AA12" s="62">
        <v>-0.32979000000000003</v>
      </c>
      <c r="AB12" s="62"/>
      <c r="AC12" s="62"/>
      <c r="AD12" s="62"/>
    </row>
    <row r="13" spans="1:30" ht="15" customHeight="1" x14ac:dyDescent="0.25">
      <c r="A13" s="76">
        <v>2011</v>
      </c>
      <c r="B13" s="75" t="s">
        <v>707</v>
      </c>
      <c r="C13" s="74" t="s">
        <v>708</v>
      </c>
      <c r="D13" s="73" t="s">
        <v>13</v>
      </c>
      <c r="E13" s="73" t="s">
        <v>13</v>
      </c>
      <c r="F13" s="71">
        <v>586</v>
      </c>
      <c r="G13" s="71"/>
      <c r="H13" s="70"/>
      <c r="I13" s="71">
        <v>6</v>
      </c>
      <c r="J13" s="70">
        <v>1.0238907849829351</v>
      </c>
      <c r="K13" s="71">
        <v>40</v>
      </c>
      <c r="L13" s="70">
        <v>6.8259385665529004</v>
      </c>
      <c r="M13" s="71"/>
      <c r="N13" s="70"/>
      <c r="O13" s="71">
        <v>6</v>
      </c>
      <c r="P13" s="70">
        <v>1.0238907849829351</v>
      </c>
      <c r="Q13" s="71"/>
      <c r="R13" s="70"/>
      <c r="S13" s="71"/>
      <c r="T13" s="70"/>
      <c r="U13" s="71">
        <v>7</v>
      </c>
      <c r="V13" s="70">
        <v>1.1945392491467577</v>
      </c>
      <c r="W13" s="62"/>
      <c r="X13" s="62"/>
      <c r="Y13" s="62"/>
      <c r="Z13" s="62"/>
      <c r="AA13" s="62"/>
      <c r="AB13" s="62"/>
      <c r="AC13" s="62"/>
      <c r="AD13" s="62"/>
    </row>
    <row r="14" spans="1:30" ht="15" customHeight="1" x14ac:dyDescent="0.25">
      <c r="A14" s="76">
        <v>2012</v>
      </c>
      <c r="B14" s="75" t="s">
        <v>707</v>
      </c>
      <c r="C14" s="74"/>
      <c r="D14" s="73" t="s">
        <v>13</v>
      </c>
      <c r="E14" s="73" t="s">
        <v>13</v>
      </c>
      <c r="F14" s="71">
        <v>588</v>
      </c>
      <c r="G14" s="71"/>
      <c r="H14" s="70"/>
      <c r="I14" s="71">
        <v>5</v>
      </c>
      <c r="J14" s="70">
        <v>0.85034013605442182</v>
      </c>
      <c r="K14" s="71">
        <v>31</v>
      </c>
      <c r="L14" s="70">
        <v>5.2721088435374153</v>
      </c>
      <c r="M14" s="71"/>
      <c r="N14" s="70"/>
      <c r="O14" s="71">
        <v>1</v>
      </c>
      <c r="P14" s="70">
        <v>0.17006802721088435</v>
      </c>
      <c r="Q14" s="71"/>
      <c r="R14" s="70"/>
      <c r="S14" s="71"/>
      <c r="T14" s="70"/>
      <c r="U14" s="71">
        <v>4</v>
      </c>
      <c r="V14" s="70">
        <v>0.68027210884353739</v>
      </c>
      <c r="W14" s="62"/>
      <c r="X14" s="62"/>
      <c r="Y14" s="62"/>
      <c r="Z14" s="62"/>
      <c r="AA14" s="62"/>
      <c r="AB14" s="62"/>
      <c r="AC14" s="62"/>
      <c r="AD14" s="62"/>
    </row>
    <row r="15" spans="1:30" x14ac:dyDescent="0.25">
      <c r="A15" s="69" t="s">
        <v>92</v>
      </c>
      <c r="B15" s="68">
        <v>641</v>
      </c>
      <c r="C15" s="67"/>
      <c r="D15" s="66" t="s">
        <v>13</v>
      </c>
      <c r="E15" s="66" t="s">
        <v>13</v>
      </c>
      <c r="F15" s="64">
        <v>584</v>
      </c>
      <c r="G15" s="64"/>
      <c r="H15" s="63"/>
      <c r="I15" s="64">
        <v>5</v>
      </c>
      <c r="J15" s="63">
        <v>0.9</v>
      </c>
      <c r="K15" s="64">
        <v>42</v>
      </c>
      <c r="L15" s="63">
        <v>7.2</v>
      </c>
      <c r="M15" s="64"/>
      <c r="N15" s="63"/>
      <c r="O15" s="64"/>
      <c r="P15" s="63"/>
      <c r="Q15" s="64"/>
      <c r="R15" s="63"/>
      <c r="S15" s="64">
        <v>1</v>
      </c>
      <c r="T15" s="63">
        <v>0.2</v>
      </c>
      <c r="U15" s="64"/>
      <c r="V15" s="63"/>
      <c r="W15" s="62"/>
      <c r="X15" s="62">
        <v>-0.37472</v>
      </c>
      <c r="Y15" s="62">
        <v>-0.33035999999999999</v>
      </c>
      <c r="Z15" s="62"/>
      <c r="AA15" s="62"/>
      <c r="AB15" s="62"/>
      <c r="AC15" s="62">
        <v>-0.44692999999999999</v>
      </c>
      <c r="AD15" s="62"/>
    </row>
    <row r="16" spans="1:30" ht="15" customHeight="1" x14ac:dyDescent="0.25">
      <c r="A16" s="76">
        <v>2011</v>
      </c>
      <c r="B16" s="75" t="s">
        <v>705</v>
      </c>
      <c r="C16" s="74" t="s">
        <v>706</v>
      </c>
      <c r="D16" s="73" t="s">
        <v>13</v>
      </c>
      <c r="E16" s="73" t="s">
        <v>13</v>
      </c>
      <c r="F16" s="71">
        <v>581</v>
      </c>
      <c r="G16" s="71"/>
      <c r="H16" s="70"/>
      <c r="I16" s="71">
        <v>4</v>
      </c>
      <c r="J16" s="70">
        <v>0.6884681583476765</v>
      </c>
      <c r="K16" s="71">
        <v>12</v>
      </c>
      <c r="L16" s="70">
        <v>2.0654044750430294</v>
      </c>
      <c r="M16" s="71"/>
      <c r="N16" s="70"/>
      <c r="O16" s="71">
        <v>3</v>
      </c>
      <c r="P16" s="70">
        <v>0.51635111876075734</v>
      </c>
      <c r="Q16" s="71">
        <v>3</v>
      </c>
      <c r="R16" s="70">
        <v>0.51635111876075734</v>
      </c>
      <c r="S16" s="71"/>
      <c r="T16" s="70"/>
      <c r="U16" s="71">
        <v>24</v>
      </c>
      <c r="V16" s="70">
        <v>4.1308089500860588</v>
      </c>
      <c r="W16" s="62"/>
      <c r="X16" s="62"/>
      <c r="Y16" s="62"/>
      <c r="Z16" s="62"/>
      <c r="AA16" s="62"/>
      <c r="AB16" s="62"/>
      <c r="AC16" s="62"/>
      <c r="AD16" s="62"/>
    </row>
    <row r="17" spans="1:30" ht="15" customHeight="1" x14ac:dyDescent="0.25">
      <c r="A17" s="76">
        <v>2012</v>
      </c>
      <c r="B17" s="75" t="s">
        <v>705</v>
      </c>
      <c r="C17" s="74"/>
      <c r="D17" s="73" t="s">
        <v>13</v>
      </c>
      <c r="E17" s="73" t="s">
        <v>13</v>
      </c>
      <c r="F17" s="71">
        <v>678</v>
      </c>
      <c r="G17" s="71"/>
      <c r="H17" s="70"/>
      <c r="I17" s="71">
        <v>4</v>
      </c>
      <c r="J17" s="70">
        <v>0.58997050147492625</v>
      </c>
      <c r="K17" s="71"/>
      <c r="L17" s="70"/>
      <c r="M17" s="71">
        <v>1</v>
      </c>
      <c r="N17" s="70">
        <v>0.14749262536873156</v>
      </c>
      <c r="O17" s="71">
        <v>3</v>
      </c>
      <c r="P17" s="70">
        <v>0.44247787610619466</v>
      </c>
      <c r="Q17" s="71"/>
      <c r="R17" s="70"/>
      <c r="S17" s="71"/>
      <c r="T17" s="70"/>
      <c r="U17" s="71">
        <v>3</v>
      </c>
      <c r="V17" s="70">
        <v>0.44247787610619466</v>
      </c>
      <c r="W17" s="62"/>
      <c r="X17" s="62"/>
      <c r="Y17" s="62"/>
      <c r="Z17" s="62"/>
      <c r="AA17" s="62"/>
      <c r="AB17" s="62"/>
      <c r="AC17" s="62"/>
      <c r="AD17" s="62"/>
    </row>
    <row r="18" spans="1:30" x14ac:dyDescent="0.25">
      <c r="A18" s="69" t="s">
        <v>92</v>
      </c>
      <c r="B18" s="68">
        <v>2041</v>
      </c>
      <c r="C18" s="77"/>
      <c r="D18" s="66" t="s">
        <v>13</v>
      </c>
      <c r="E18" s="66" t="s">
        <v>13</v>
      </c>
      <c r="F18" s="64">
        <v>697</v>
      </c>
      <c r="G18" s="64"/>
      <c r="H18" s="63"/>
      <c r="I18" s="64">
        <v>3</v>
      </c>
      <c r="J18" s="63">
        <v>0.4</v>
      </c>
      <c r="K18" s="64">
        <v>1</v>
      </c>
      <c r="L18" s="63">
        <v>0.1</v>
      </c>
      <c r="M18" s="64"/>
      <c r="N18" s="63"/>
      <c r="O18" s="64"/>
      <c r="P18" s="63"/>
      <c r="Q18" s="64"/>
      <c r="R18" s="63"/>
      <c r="S18" s="64"/>
      <c r="T18" s="63"/>
      <c r="U18" s="64"/>
      <c r="V18" s="63"/>
      <c r="W18" s="62"/>
      <c r="X18" s="62">
        <v>-0.39390999999999998</v>
      </c>
      <c r="Y18" s="62">
        <v>-0.44292999999999999</v>
      </c>
      <c r="Z18" s="62"/>
      <c r="AA18" s="62"/>
      <c r="AB18" s="62"/>
      <c r="AC18" s="62"/>
      <c r="AD18" s="62"/>
    </row>
    <row r="19" spans="1:30" ht="15" customHeight="1" x14ac:dyDescent="0.25">
      <c r="A19" s="76">
        <v>2011</v>
      </c>
      <c r="B19" s="75" t="s">
        <v>703</v>
      </c>
      <c r="C19" s="74" t="s">
        <v>704</v>
      </c>
      <c r="D19" s="73" t="s">
        <v>13</v>
      </c>
      <c r="E19" s="73" t="s">
        <v>13</v>
      </c>
      <c r="F19" s="71">
        <v>365</v>
      </c>
      <c r="G19" s="71"/>
      <c r="H19" s="70"/>
      <c r="I19" s="71">
        <v>1</v>
      </c>
      <c r="J19" s="70">
        <v>0.27397260273972601</v>
      </c>
      <c r="K19" s="71">
        <v>19</v>
      </c>
      <c r="L19" s="70">
        <v>5.2054794520547949</v>
      </c>
      <c r="M19" s="71"/>
      <c r="N19" s="70"/>
      <c r="O19" s="71">
        <v>6</v>
      </c>
      <c r="P19" s="70">
        <v>1.6438356164383563</v>
      </c>
      <c r="Q19" s="71"/>
      <c r="R19" s="70"/>
      <c r="S19" s="71"/>
      <c r="T19" s="70"/>
      <c r="U19" s="71">
        <v>3</v>
      </c>
      <c r="V19" s="70">
        <v>0.82191780821917815</v>
      </c>
      <c r="W19" s="62"/>
      <c r="X19" s="62"/>
      <c r="Y19" s="62"/>
      <c r="Z19" s="62"/>
      <c r="AA19" s="62"/>
      <c r="AB19" s="62"/>
      <c r="AC19" s="62"/>
      <c r="AD19" s="62"/>
    </row>
    <row r="20" spans="1:30" ht="15" customHeight="1" x14ac:dyDescent="0.25">
      <c r="A20" s="76">
        <v>2012</v>
      </c>
      <c r="B20" s="75" t="s">
        <v>703</v>
      </c>
      <c r="C20" s="74"/>
      <c r="D20" s="73" t="s">
        <v>13</v>
      </c>
      <c r="E20" s="73" t="s">
        <v>13</v>
      </c>
      <c r="F20" s="71">
        <v>367</v>
      </c>
      <c r="G20" s="71"/>
      <c r="H20" s="70"/>
      <c r="I20" s="71">
        <v>1</v>
      </c>
      <c r="J20" s="70">
        <v>0.27247956403269757</v>
      </c>
      <c r="K20" s="71">
        <v>34</v>
      </c>
      <c r="L20" s="70">
        <v>9.2643051771117175</v>
      </c>
      <c r="M20" s="71"/>
      <c r="N20" s="70"/>
      <c r="O20" s="71"/>
      <c r="P20" s="70"/>
      <c r="Q20" s="71"/>
      <c r="R20" s="70"/>
      <c r="S20" s="71"/>
      <c r="T20" s="70"/>
      <c r="U20" s="71"/>
      <c r="V20" s="70"/>
      <c r="W20" s="62"/>
      <c r="X20" s="62"/>
      <c r="Y20" s="62"/>
      <c r="Z20" s="62"/>
      <c r="AA20" s="62"/>
      <c r="AB20" s="62"/>
      <c r="AC20" s="62"/>
      <c r="AD20" s="62"/>
    </row>
    <row r="21" spans="1:30" x14ac:dyDescent="0.25">
      <c r="A21" s="69" t="s">
        <v>92</v>
      </c>
      <c r="B21" s="68">
        <v>201</v>
      </c>
      <c r="C21" s="77"/>
      <c r="D21" s="66" t="s">
        <v>13</v>
      </c>
      <c r="E21" s="66" t="s">
        <v>13</v>
      </c>
      <c r="F21" s="64">
        <v>341</v>
      </c>
      <c r="G21" s="64"/>
      <c r="H21" s="63"/>
      <c r="I21" s="64"/>
      <c r="J21" s="63"/>
      <c r="K21" s="64">
        <v>36</v>
      </c>
      <c r="L21" s="63">
        <v>10.6</v>
      </c>
      <c r="M21" s="64"/>
      <c r="N21" s="63"/>
      <c r="O21" s="64">
        <v>13</v>
      </c>
      <c r="P21" s="63">
        <v>3.8</v>
      </c>
      <c r="Q21" s="64">
        <v>1</v>
      </c>
      <c r="R21" s="63">
        <v>0.3</v>
      </c>
      <c r="S21" s="64"/>
      <c r="T21" s="63"/>
      <c r="U21" s="64"/>
      <c r="V21" s="63"/>
      <c r="W21" s="62"/>
      <c r="X21" s="62"/>
      <c r="Y21" s="62">
        <v>-0.27661000000000002</v>
      </c>
      <c r="Z21" s="62"/>
      <c r="AA21" s="62">
        <v>-0.17577000000000001</v>
      </c>
      <c r="AB21" s="62">
        <v>-0.60740000000000005</v>
      </c>
      <c r="AC21" s="62"/>
      <c r="AD21" s="62"/>
    </row>
    <row r="22" spans="1:30" ht="15" customHeight="1" x14ac:dyDescent="0.25">
      <c r="A22" s="76">
        <v>2011</v>
      </c>
      <c r="B22" s="75" t="s">
        <v>701</v>
      </c>
      <c r="C22" s="74" t="s">
        <v>702</v>
      </c>
      <c r="D22" s="73" t="s">
        <v>13</v>
      </c>
      <c r="E22" s="73" t="s">
        <v>13</v>
      </c>
      <c r="F22" s="71">
        <v>588</v>
      </c>
      <c r="G22" s="71">
        <v>6</v>
      </c>
      <c r="H22" s="70">
        <v>1.0204081632653061</v>
      </c>
      <c r="I22" s="71">
        <v>3</v>
      </c>
      <c r="J22" s="70">
        <v>0.51020408163265307</v>
      </c>
      <c r="K22" s="71">
        <v>134</v>
      </c>
      <c r="L22" s="70">
        <v>22.789115646258505</v>
      </c>
      <c r="M22" s="71"/>
      <c r="N22" s="70"/>
      <c r="O22" s="71">
        <v>25</v>
      </c>
      <c r="P22" s="70">
        <v>4.2517006802721093</v>
      </c>
      <c r="Q22" s="71">
        <v>1</v>
      </c>
      <c r="R22" s="70">
        <v>0.17006802721088435</v>
      </c>
      <c r="S22" s="71">
        <v>1</v>
      </c>
      <c r="T22" s="70">
        <v>0.17006802721088435</v>
      </c>
      <c r="U22" s="71"/>
      <c r="V22" s="70"/>
      <c r="W22" s="62"/>
      <c r="X22" s="62"/>
      <c r="Y22" s="62"/>
      <c r="Z22" s="62"/>
      <c r="AA22" s="62"/>
      <c r="AB22" s="62"/>
      <c r="AC22" s="62"/>
      <c r="AD22" s="62"/>
    </row>
    <row r="23" spans="1:30" ht="15" customHeight="1" x14ac:dyDescent="0.25">
      <c r="A23" s="76">
        <v>2012</v>
      </c>
      <c r="B23" s="75" t="s">
        <v>701</v>
      </c>
      <c r="C23" s="74"/>
      <c r="D23" s="73" t="s">
        <v>13</v>
      </c>
      <c r="E23" s="73" t="s">
        <v>13</v>
      </c>
      <c r="F23" s="71">
        <v>605</v>
      </c>
      <c r="G23" s="71">
        <v>1</v>
      </c>
      <c r="H23" s="70">
        <v>0.16528925619834711</v>
      </c>
      <c r="I23" s="71">
        <v>3</v>
      </c>
      <c r="J23" s="70">
        <v>0.49586776859504134</v>
      </c>
      <c r="K23" s="71">
        <v>170</v>
      </c>
      <c r="L23" s="70">
        <v>28.099173553719009</v>
      </c>
      <c r="M23" s="71"/>
      <c r="N23" s="70"/>
      <c r="O23" s="71">
        <v>38</v>
      </c>
      <c r="P23" s="70">
        <v>6.2809917355371905</v>
      </c>
      <c r="Q23" s="71">
        <v>9</v>
      </c>
      <c r="R23" s="70">
        <v>1.4876033057851241</v>
      </c>
      <c r="S23" s="71">
        <v>1</v>
      </c>
      <c r="T23" s="70">
        <v>0.16528925619834711</v>
      </c>
      <c r="U23" s="71"/>
      <c r="V23" s="70"/>
      <c r="W23" s="62"/>
      <c r="X23" s="62"/>
      <c r="Y23" s="62"/>
      <c r="Z23" s="62"/>
      <c r="AA23" s="62"/>
      <c r="AB23" s="62"/>
      <c r="AC23" s="62"/>
      <c r="AD23" s="62"/>
    </row>
    <row r="24" spans="1:30" x14ac:dyDescent="0.25">
      <c r="A24" s="69" t="s">
        <v>92</v>
      </c>
      <c r="B24" s="68">
        <v>341</v>
      </c>
      <c r="C24" s="77"/>
      <c r="D24" s="66" t="s">
        <v>13</v>
      </c>
      <c r="E24" s="66" t="s">
        <v>13</v>
      </c>
      <c r="F24" s="64">
        <v>568</v>
      </c>
      <c r="G24" s="64">
        <v>20</v>
      </c>
      <c r="H24" s="63">
        <v>3.5</v>
      </c>
      <c r="I24" s="64">
        <v>4</v>
      </c>
      <c r="J24" s="63">
        <v>0.7</v>
      </c>
      <c r="K24" s="64">
        <v>385</v>
      </c>
      <c r="L24" s="63">
        <v>67.8</v>
      </c>
      <c r="M24" s="64"/>
      <c r="N24" s="63"/>
      <c r="O24" s="64">
        <v>13</v>
      </c>
      <c r="P24" s="63">
        <v>2.2999999999999998</v>
      </c>
      <c r="Q24" s="64">
        <v>2</v>
      </c>
      <c r="R24" s="63">
        <v>0.4</v>
      </c>
      <c r="S24" s="64">
        <v>2</v>
      </c>
      <c r="T24" s="63">
        <v>0.4</v>
      </c>
      <c r="U24" s="64"/>
      <c r="V24" s="63"/>
      <c r="W24" s="62">
        <v>-0.37010999999999999</v>
      </c>
      <c r="X24" s="62">
        <v>-0.38157000000000002</v>
      </c>
      <c r="Y24" s="62">
        <v>0.63736999999999999</v>
      </c>
      <c r="Z24" s="62"/>
      <c r="AA24" s="62">
        <v>-0.38873999999999997</v>
      </c>
      <c r="AB24" s="62">
        <v>-0.55005999999999999</v>
      </c>
      <c r="AC24" s="62">
        <v>-9.6110000000000001E-2</v>
      </c>
      <c r="AD24" s="62"/>
    </row>
    <row r="25" spans="1:30" ht="15" customHeight="1" x14ac:dyDescent="0.25">
      <c r="A25" s="76">
        <v>2011</v>
      </c>
      <c r="B25" s="75" t="s">
        <v>699</v>
      </c>
      <c r="C25" s="74" t="s">
        <v>700</v>
      </c>
      <c r="D25" s="73" t="s">
        <v>13</v>
      </c>
      <c r="E25" s="73" t="s">
        <v>13</v>
      </c>
      <c r="F25" s="71">
        <v>842</v>
      </c>
      <c r="G25" s="71">
        <v>2</v>
      </c>
      <c r="H25" s="70">
        <v>0.23752969121140144</v>
      </c>
      <c r="I25" s="71">
        <v>4</v>
      </c>
      <c r="J25" s="70">
        <v>0.47505938242280288</v>
      </c>
      <c r="K25" s="71">
        <v>100</v>
      </c>
      <c r="L25" s="70">
        <v>11.876484560570072</v>
      </c>
      <c r="M25" s="71"/>
      <c r="N25" s="70"/>
      <c r="O25" s="71">
        <v>27</v>
      </c>
      <c r="P25" s="70">
        <v>3.2066508313539193</v>
      </c>
      <c r="Q25" s="71"/>
      <c r="R25" s="70"/>
      <c r="S25" s="71">
        <v>1</v>
      </c>
      <c r="T25" s="70">
        <v>0.11876484560570072</v>
      </c>
      <c r="U25" s="71"/>
      <c r="V25" s="70"/>
      <c r="W25" s="62"/>
      <c r="X25" s="62"/>
      <c r="Y25" s="62"/>
      <c r="Z25" s="62"/>
      <c r="AA25" s="62"/>
      <c r="AB25" s="62"/>
      <c r="AC25" s="62"/>
      <c r="AD25" s="62"/>
    </row>
    <row r="26" spans="1:30" ht="15" customHeight="1" x14ac:dyDescent="0.25">
      <c r="A26" s="76">
        <v>2012</v>
      </c>
      <c r="B26" s="75" t="s">
        <v>699</v>
      </c>
      <c r="C26" s="74"/>
      <c r="D26" s="73" t="s">
        <v>13</v>
      </c>
      <c r="E26" s="73" t="s">
        <v>13</v>
      </c>
      <c r="F26" s="71">
        <v>780</v>
      </c>
      <c r="G26" s="71"/>
      <c r="H26" s="70"/>
      <c r="I26" s="71">
        <v>45</v>
      </c>
      <c r="J26" s="70">
        <v>5.7692307692307692</v>
      </c>
      <c r="K26" s="71">
        <v>93</v>
      </c>
      <c r="L26" s="70">
        <v>11.923076923076923</v>
      </c>
      <c r="M26" s="71"/>
      <c r="N26" s="70"/>
      <c r="O26" s="71">
        <v>37</v>
      </c>
      <c r="P26" s="70">
        <v>4.7435897435897436</v>
      </c>
      <c r="Q26" s="71">
        <v>3</v>
      </c>
      <c r="R26" s="70">
        <v>0.38461538461538464</v>
      </c>
      <c r="S26" s="71"/>
      <c r="T26" s="70"/>
      <c r="U26" s="71"/>
      <c r="V26" s="70"/>
      <c r="W26" s="62"/>
      <c r="X26" s="62"/>
      <c r="Y26" s="62"/>
      <c r="Z26" s="62"/>
      <c r="AA26" s="62"/>
      <c r="AB26" s="62"/>
      <c r="AC26" s="62"/>
      <c r="AD26" s="62"/>
    </row>
    <row r="27" spans="1:30" x14ac:dyDescent="0.25">
      <c r="A27" s="69" t="s">
        <v>92</v>
      </c>
      <c r="B27" s="68">
        <v>971</v>
      </c>
      <c r="C27" s="77"/>
      <c r="D27" s="66" t="s">
        <v>13</v>
      </c>
      <c r="E27" s="66" t="s">
        <v>13</v>
      </c>
      <c r="F27" s="64">
        <v>733</v>
      </c>
      <c r="G27" s="64">
        <v>11</v>
      </c>
      <c r="H27" s="63">
        <v>1.5</v>
      </c>
      <c r="I27" s="64">
        <v>7</v>
      </c>
      <c r="J27" s="63">
        <v>1</v>
      </c>
      <c r="K27" s="64">
        <v>107</v>
      </c>
      <c r="L27" s="63">
        <v>14.6</v>
      </c>
      <c r="M27" s="64"/>
      <c r="N27" s="63"/>
      <c r="O27" s="64">
        <v>35</v>
      </c>
      <c r="P27" s="63">
        <v>4.8</v>
      </c>
      <c r="Q27" s="64">
        <v>5</v>
      </c>
      <c r="R27" s="63">
        <v>0.7</v>
      </c>
      <c r="S27" s="64">
        <v>3</v>
      </c>
      <c r="T27" s="63">
        <v>0.4</v>
      </c>
      <c r="U27" s="64"/>
      <c r="V27" s="63"/>
      <c r="W27" s="62">
        <v>-0.57216999999999996</v>
      </c>
      <c r="X27" s="62">
        <v>-0.37026999999999999</v>
      </c>
      <c r="Y27" s="62">
        <v>-0.21207000000000001</v>
      </c>
      <c r="Z27" s="62"/>
      <c r="AA27" s="62">
        <v>-4.122E-2</v>
      </c>
      <c r="AB27" s="62">
        <v>-0.22853999999999999</v>
      </c>
      <c r="AC27" s="62">
        <v>1.4760000000000001E-2</v>
      </c>
      <c r="AD27" s="62"/>
    </row>
    <row r="28" spans="1:30" ht="15" customHeight="1" x14ac:dyDescent="0.25">
      <c r="A28" s="76">
        <v>2011</v>
      </c>
      <c r="B28" s="75" t="s">
        <v>697</v>
      </c>
      <c r="C28" s="74" t="s">
        <v>698</v>
      </c>
      <c r="D28" s="73" t="s">
        <v>13</v>
      </c>
      <c r="E28" s="73" t="s">
        <v>13</v>
      </c>
      <c r="F28" s="71">
        <v>944</v>
      </c>
      <c r="G28" s="71"/>
      <c r="H28" s="70"/>
      <c r="I28" s="71">
        <v>3</v>
      </c>
      <c r="J28" s="70">
        <v>0.31779661016949157</v>
      </c>
      <c r="K28" s="71">
        <v>63</v>
      </c>
      <c r="L28" s="70">
        <v>6.6737288135593227</v>
      </c>
      <c r="M28" s="71">
        <v>1</v>
      </c>
      <c r="N28" s="70">
        <v>0.1059322033898305</v>
      </c>
      <c r="O28" s="71">
        <v>21</v>
      </c>
      <c r="P28" s="70">
        <v>2.2245762711864407</v>
      </c>
      <c r="Q28" s="71"/>
      <c r="R28" s="70"/>
      <c r="S28" s="71">
        <v>2</v>
      </c>
      <c r="T28" s="70">
        <v>0.21186440677966104</v>
      </c>
      <c r="U28" s="71"/>
      <c r="V28" s="70"/>
      <c r="W28" s="62"/>
      <c r="X28" s="62"/>
      <c r="Y28" s="62"/>
      <c r="Z28" s="62"/>
      <c r="AA28" s="62"/>
      <c r="AB28" s="62"/>
      <c r="AC28" s="62"/>
      <c r="AD28" s="62"/>
    </row>
    <row r="29" spans="1:30" ht="15" customHeight="1" x14ac:dyDescent="0.25">
      <c r="A29" s="76">
        <v>2012</v>
      </c>
      <c r="B29" s="75" t="s">
        <v>697</v>
      </c>
      <c r="C29" s="74"/>
      <c r="D29" s="73" t="s">
        <v>13</v>
      </c>
      <c r="E29" s="73" t="s">
        <v>13</v>
      </c>
      <c r="F29" s="71">
        <v>981</v>
      </c>
      <c r="G29" s="71">
        <v>2</v>
      </c>
      <c r="H29" s="70">
        <v>0.2038735983690112</v>
      </c>
      <c r="I29" s="71"/>
      <c r="J29" s="70"/>
      <c r="K29" s="71">
        <v>76</v>
      </c>
      <c r="L29" s="70">
        <v>7.747196738022426</v>
      </c>
      <c r="M29" s="71">
        <v>1</v>
      </c>
      <c r="N29" s="70">
        <v>0.10193679918450561</v>
      </c>
      <c r="O29" s="71">
        <v>14</v>
      </c>
      <c r="P29" s="70">
        <v>1.4271151885830784</v>
      </c>
      <c r="Q29" s="71"/>
      <c r="R29" s="70"/>
      <c r="S29" s="71">
        <v>2</v>
      </c>
      <c r="T29" s="70">
        <v>0.2038735983690112</v>
      </c>
      <c r="U29" s="71"/>
      <c r="V29" s="70"/>
      <c r="W29" s="62"/>
      <c r="X29" s="62"/>
      <c r="Y29" s="62"/>
      <c r="Z29" s="62"/>
      <c r="AA29" s="62"/>
      <c r="AB29" s="62"/>
      <c r="AC29" s="62"/>
      <c r="AD29" s="62"/>
    </row>
    <row r="30" spans="1:30" x14ac:dyDescent="0.25">
      <c r="A30" s="69" t="s">
        <v>92</v>
      </c>
      <c r="B30" s="68">
        <v>811</v>
      </c>
      <c r="C30" s="77"/>
      <c r="D30" s="66" t="s">
        <v>13</v>
      </c>
      <c r="E30" s="66" t="s">
        <v>13</v>
      </c>
      <c r="F30" s="64">
        <v>1002</v>
      </c>
      <c r="G30" s="64">
        <v>3</v>
      </c>
      <c r="H30" s="63">
        <v>0.3</v>
      </c>
      <c r="I30" s="64">
        <v>7</v>
      </c>
      <c r="J30" s="63">
        <v>0.7</v>
      </c>
      <c r="K30" s="64">
        <v>135</v>
      </c>
      <c r="L30" s="63">
        <v>13.5</v>
      </c>
      <c r="M30" s="64"/>
      <c r="N30" s="63"/>
      <c r="O30" s="64">
        <v>20</v>
      </c>
      <c r="P30" s="63">
        <v>2</v>
      </c>
      <c r="Q30" s="64">
        <v>2</v>
      </c>
      <c r="R30" s="63">
        <v>0.2</v>
      </c>
      <c r="S30" s="64">
        <v>1</v>
      </c>
      <c r="T30" s="63">
        <v>0.1</v>
      </c>
      <c r="U30" s="64"/>
      <c r="V30" s="63"/>
      <c r="W30" s="62">
        <v>-0.69230999999999998</v>
      </c>
      <c r="X30" s="62">
        <v>-0.38183</v>
      </c>
      <c r="Y30" s="62">
        <v>-0.23003000000000001</v>
      </c>
      <c r="Z30" s="62"/>
      <c r="AA30" s="62">
        <v>-0.42964999999999998</v>
      </c>
      <c r="AB30" s="62">
        <v>-0.69864999999999999</v>
      </c>
      <c r="AC30" s="62">
        <v>-0.58547000000000005</v>
      </c>
      <c r="AD30" s="62"/>
    </row>
    <row r="31" spans="1:30" ht="15" customHeight="1" x14ac:dyDescent="0.25">
      <c r="A31" s="76">
        <v>2011</v>
      </c>
      <c r="B31" s="75" t="s">
        <v>695</v>
      </c>
      <c r="C31" s="74" t="s">
        <v>696</v>
      </c>
      <c r="D31" s="73" t="s">
        <v>13</v>
      </c>
      <c r="E31" s="73" t="s">
        <v>13</v>
      </c>
      <c r="F31" s="71">
        <v>616</v>
      </c>
      <c r="G31" s="71">
        <v>6</v>
      </c>
      <c r="H31" s="70">
        <v>0.97402597402597402</v>
      </c>
      <c r="I31" s="71">
        <v>1</v>
      </c>
      <c r="J31" s="70">
        <v>0.16233766233766234</v>
      </c>
      <c r="K31" s="71">
        <v>120</v>
      </c>
      <c r="L31" s="70">
        <v>19.480519480519479</v>
      </c>
      <c r="M31" s="71"/>
      <c r="N31" s="70"/>
      <c r="O31" s="71">
        <v>30</v>
      </c>
      <c r="P31" s="70">
        <v>4.8701298701298699</v>
      </c>
      <c r="Q31" s="71">
        <v>8</v>
      </c>
      <c r="R31" s="70">
        <v>1.2987012987012987</v>
      </c>
      <c r="S31" s="71"/>
      <c r="T31" s="70"/>
      <c r="U31" s="71"/>
      <c r="V31" s="70"/>
      <c r="W31" s="62"/>
      <c r="X31" s="62"/>
      <c r="Y31" s="62"/>
      <c r="Z31" s="62"/>
      <c r="AA31" s="62"/>
      <c r="AB31" s="62"/>
      <c r="AC31" s="62"/>
      <c r="AD31" s="62"/>
    </row>
    <row r="32" spans="1:30" s="56" customFormat="1" ht="15" customHeight="1" x14ac:dyDescent="0.25">
      <c r="A32" s="76">
        <v>2012</v>
      </c>
      <c r="B32" s="75" t="s">
        <v>695</v>
      </c>
      <c r="C32" s="74"/>
      <c r="D32" s="73" t="s">
        <v>13</v>
      </c>
      <c r="E32" s="73" t="s">
        <v>13</v>
      </c>
      <c r="F32" s="71">
        <v>591</v>
      </c>
      <c r="G32" s="71">
        <v>1</v>
      </c>
      <c r="H32" s="70">
        <v>0.16920473773265651</v>
      </c>
      <c r="I32" s="71">
        <v>2</v>
      </c>
      <c r="J32" s="70">
        <v>0.33840947546531303</v>
      </c>
      <c r="K32" s="71">
        <v>207</v>
      </c>
      <c r="L32" s="70">
        <v>35.025380710659896</v>
      </c>
      <c r="M32" s="71"/>
      <c r="N32" s="70"/>
      <c r="O32" s="71">
        <v>54</v>
      </c>
      <c r="P32" s="70">
        <v>9.1370558375634516</v>
      </c>
      <c r="Q32" s="71">
        <v>11</v>
      </c>
      <c r="R32" s="70">
        <v>1.8612521150592216</v>
      </c>
      <c r="S32" s="71"/>
      <c r="T32" s="70"/>
      <c r="U32" s="71">
        <v>4</v>
      </c>
      <c r="V32" s="70">
        <v>0.67681895093062605</v>
      </c>
      <c r="W32" s="73"/>
      <c r="X32" s="73"/>
      <c r="Y32" s="73"/>
      <c r="Z32" s="73"/>
      <c r="AA32" s="73"/>
      <c r="AB32" s="73"/>
      <c r="AC32" s="73"/>
      <c r="AD32" s="73"/>
    </row>
    <row r="33" spans="1:30" x14ac:dyDescent="0.25">
      <c r="A33" s="69" t="s">
        <v>92</v>
      </c>
      <c r="B33" s="68">
        <v>501</v>
      </c>
      <c r="C33" s="79"/>
      <c r="D33" s="77" t="s">
        <v>13</v>
      </c>
      <c r="E33" s="77" t="s">
        <v>13</v>
      </c>
      <c r="F33" s="77">
        <v>536</v>
      </c>
      <c r="G33" s="77"/>
      <c r="H33" s="63"/>
      <c r="I33" s="64"/>
      <c r="J33" s="63"/>
      <c r="K33" s="64">
        <v>27</v>
      </c>
      <c r="L33" s="63">
        <v>5</v>
      </c>
      <c r="M33" s="64"/>
      <c r="N33" s="63"/>
      <c r="O33" s="64">
        <v>26</v>
      </c>
      <c r="P33" s="63">
        <v>4.9000000000000004</v>
      </c>
      <c r="Q33" s="64"/>
      <c r="R33" s="63"/>
      <c r="S33" s="64"/>
      <c r="T33" s="63"/>
      <c r="U33" s="64"/>
      <c r="V33" s="63"/>
      <c r="Y33" s="53">
        <v>-0.36476999999999998</v>
      </c>
      <c r="AA33" s="53">
        <v>-3.0620000000000001E-2</v>
      </c>
    </row>
    <row r="34" spans="1:30" s="56" customFormat="1" ht="15.75" customHeight="1" x14ac:dyDescent="0.3">
      <c r="A34" s="185" t="s">
        <v>89</v>
      </c>
      <c r="B34" s="185"/>
      <c r="C34" s="185"/>
      <c r="D34" s="185"/>
      <c r="E34" s="185"/>
      <c r="F34" s="185"/>
      <c r="G34" s="185"/>
      <c r="H34" s="185"/>
      <c r="I34" s="57"/>
      <c r="J34" s="57"/>
      <c r="T34" s="186" t="s">
        <v>122</v>
      </c>
      <c r="U34" s="186"/>
      <c r="V34" s="186"/>
    </row>
    <row r="35" spans="1:30" s="56" customFormat="1" ht="15" customHeight="1" x14ac:dyDescent="0.25">
      <c r="A35" s="182" t="s">
        <v>121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</row>
    <row r="36" spans="1:30" s="54" customFormat="1" ht="30" customHeight="1" x14ac:dyDescent="0.25">
      <c r="A36" s="91"/>
      <c r="B36" s="90"/>
      <c r="C36" s="90"/>
      <c r="D36" s="90"/>
      <c r="E36" s="90"/>
      <c r="F36" s="89" t="s">
        <v>120</v>
      </c>
      <c r="G36" s="183" t="s">
        <v>1</v>
      </c>
      <c r="H36" s="183"/>
      <c r="I36" s="183" t="s">
        <v>2</v>
      </c>
      <c r="J36" s="183"/>
      <c r="K36" s="183" t="s">
        <v>3</v>
      </c>
      <c r="L36" s="183"/>
      <c r="M36" s="183" t="s">
        <v>119</v>
      </c>
      <c r="N36" s="183"/>
      <c r="O36" s="183" t="s">
        <v>5</v>
      </c>
      <c r="P36" s="183"/>
      <c r="Q36" s="183" t="s">
        <v>6</v>
      </c>
      <c r="R36" s="183"/>
      <c r="S36" s="183" t="s">
        <v>7</v>
      </c>
      <c r="T36" s="183"/>
      <c r="U36" s="183" t="s">
        <v>8</v>
      </c>
      <c r="V36" s="183"/>
    </row>
    <row r="37" spans="1:30" s="54" customFormat="1" ht="41.4" x14ac:dyDescent="0.25">
      <c r="A37" s="88" t="s">
        <v>118</v>
      </c>
      <c r="B37" s="67" t="s">
        <v>117</v>
      </c>
      <c r="C37" s="67" t="s">
        <v>41</v>
      </c>
      <c r="D37" s="67" t="s">
        <v>116</v>
      </c>
      <c r="E37" s="67" t="s">
        <v>115</v>
      </c>
      <c r="F37" s="87" t="s">
        <v>11</v>
      </c>
      <c r="G37" s="87" t="s">
        <v>12</v>
      </c>
      <c r="H37" s="86" t="s">
        <v>114</v>
      </c>
      <c r="I37" s="87" t="s">
        <v>12</v>
      </c>
      <c r="J37" s="86" t="s">
        <v>114</v>
      </c>
      <c r="K37" s="87" t="s">
        <v>12</v>
      </c>
      <c r="L37" s="86" t="s">
        <v>114</v>
      </c>
      <c r="M37" s="87" t="s">
        <v>12</v>
      </c>
      <c r="N37" s="86" t="s">
        <v>114</v>
      </c>
      <c r="O37" s="87" t="s">
        <v>12</v>
      </c>
      <c r="P37" s="86" t="s">
        <v>114</v>
      </c>
      <c r="Q37" s="87" t="s">
        <v>12</v>
      </c>
      <c r="R37" s="86" t="s">
        <v>114</v>
      </c>
      <c r="S37" s="87" t="s">
        <v>12</v>
      </c>
      <c r="T37" s="86" t="s">
        <v>114</v>
      </c>
      <c r="U37" s="87" t="s">
        <v>12</v>
      </c>
      <c r="V37" s="86" t="s">
        <v>114</v>
      </c>
      <c r="W37" s="80" t="s">
        <v>113</v>
      </c>
      <c r="X37" s="80" t="s">
        <v>112</v>
      </c>
      <c r="Y37" s="80" t="s">
        <v>111</v>
      </c>
      <c r="Z37" s="80" t="s">
        <v>110</v>
      </c>
      <c r="AA37" s="80" t="s">
        <v>109</v>
      </c>
      <c r="AB37" s="80" t="s">
        <v>108</v>
      </c>
      <c r="AC37" s="80" t="s">
        <v>107</v>
      </c>
      <c r="AD37" s="80" t="s">
        <v>106</v>
      </c>
    </row>
    <row r="38" spans="1:30" ht="15" customHeight="1" x14ac:dyDescent="0.25">
      <c r="A38" s="55">
        <v>2011</v>
      </c>
      <c r="B38" s="61" t="s">
        <v>693</v>
      </c>
      <c r="C38" s="74" t="s">
        <v>694</v>
      </c>
      <c r="D38" s="62" t="s">
        <v>13</v>
      </c>
      <c r="E38" s="62" t="s">
        <v>13</v>
      </c>
      <c r="F38" s="94">
        <v>568</v>
      </c>
      <c r="G38" s="94">
        <v>2</v>
      </c>
      <c r="H38" s="93">
        <v>0.35211267605633806</v>
      </c>
      <c r="I38" s="94">
        <v>16</v>
      </c>
      <c r="J38" s="93">
        <v>2.8169014084507045</v>
      </c>
      <c r="K38" s="94">
        <v>177</v>
      </c>
      <c r="L38" s="93">
        <v>31.161971830985916</v>
      </c>
      <c r="M38" s="94"/>
      <c r="N38" s="93"/>
      <c r="O38" s="94">
        <v>44</v>
      </c>
      <c r="P38" s="93">
        <v>7.746478873239437</v>
      </c>
      <c r="Q38" s="94">
        <v>2</v>
      </c>
      <c r="R38" s="93">
        <v>0.35211267605633806</v>
      </c>
      <c r="S38" s="94">
        <v>2</v>
      </c>
      <c r="T38" s="93">
        <v>0.35211267605633806</v>
      </c>
      <c r="U38" s="94"/>
      <c r="V38" s="93"/>
      <c r="W38" s="62"/>
      <c r="X38" s="62"/>
      <c r="Y38" s="62"/>
      <c r="Z38" s="62"/>
      <c r="AA38" s="62"/>
      <c r="AB38" s="62"/>
      <c r="AC38" s="62"/>
      <c r="AD38" s="62"/>
    </row>
    <row r="39" spans="1:30" ht="15" customHeight="1" x14ac:dyDescent="0.25">
      <c r="A39" s="76">
        <v>2012</v>
      </c>
      <c r="B39" s="75" t="s">
        <v>693</v>
      </c>
      <c r="C39" s="74"/>
      <c r="D39" s="73" t="s">
        <v>13</v>
      </c>
      <c r="E39" s="73" t="s">
        <v>13</v>
      </c>
      <c r="F39" s="71">
        <v>557</v>
      </c>
      <c r="G39" s="71">
        <v>2</v>
      </c>
      <c r="H39" s="70">
        <v>0.35906642728904847</v>
      </c>
      <c r="I39" s="71"/>
      <c r="J39" s="70"/>
      <c r="K39" s="71">
        <v>173</v>
      </c>
      <c r="L39" s="70">
        <v>31.059245960502693</v>
      </c>
      <c r="M39" s="71"/>
      <c r="N39" s="70"/>
      <c r="O39" s="71">
        <v>47</v>
      </c>
      <c r="P39" s="70">
        <v>8.438061041292638</v>
      </c>
      <c r="Q39" s="71">
        <v>2</v>
      </c>
      <c r="R39" s="70">
        <v>0.35906642728904847</v>
      </c>
      <c r="S39" s="71">
        <v>2</v>
      </c>
      <c r="T39" s="70">
        <v>0.35906642728904847</v>
      </c>
      <c r="U39" s="71"/>
      <c r="V39" s="70"/>
      <c r="W39" s="62"/>
      <c r="X39" s="62"/>
      <c r="Y39" s="62"/>
      <c r="Z39" s="62"/>
      <c r="AA39" s="62"/>
      <c r="AB39" s="62"/>
      <c r="AC39" s="62"/>
      <c r="AD39" s="62"/>
    </row>
    <row r="40" spans="1:30" x14ac:dyDescent="0.25">
      <c r="A40" s="69" t="s">
        <v>92</v>
      </c>
      <c r="B40" s="68">
        <v>1461</v>
      </c>
      <c r="C40" s="77"/>
      <c r="D40" s="66" t="s">
        <v>13</v>
      </c>
      <c r="E40" s="66" t="s">
        <v>13</v>
      </c>
      <c r="F40" s="64">
        <v>574</v>
      </c>
      <c r="G40" s="64"/>
      <c r="H40" s="63"/>
      <c r="I40" s="64"/>
      <c r="J40" s="63"/>
      <c r="K40" s="64">
        <v>93</v>
      </c>
      <c r="L40" s="63">
        <v>16.2</v>
      </c>
      <c r="M40" s="64">
        <v>2</v>
      </c>
      <c r="N40" s="63">
        <v>0.3</v>
      </c>
      <c r="O40" s="64">
        <v>4</v>
      </c>
      <c r="P40" s="63">
        <v>0.7</v>
      </c>
      <c r="Q40" s="64">
        <v>1</v>
      </c>
      <c r="R40" s="63">
        <v>0.2</v>
      </c>
      <c r="S40" s="64">
        <v>1</v>
      </c>
      <c r="T40" s="63">
        <v>0.2</v>
      </c>
      <c r="U40" s="64"/>
      <c r="V40" s="63"/>
      <c r="W40" s="62"/>
      <c r="X40" s="62"/>
      <c r="Y40" s="62">
        <v>-0.18645</v>
      </c>
      <c r="Z40" s="62">
        <v>-0.76802000000000004</v>
      </c>
      <c r="AA40" s="62">
        <v>-0.61124999999999996</v>
      </c>
      <c r="AB40" s="62">
        <v>-0.72338000000000002</v>
      </c>
      <c r="AC40" s="62">
        <v>-0.44113999999999998</v>
      </c>
      <c r="AD40" s="62"/>
    </row>
    <row r="41" spans="1:30" ht="15" customHeight="1" x14ac:dyDescent="0.25">
      <c r="A41" s="76">
        <v>2011</v>
      </c>
      <c r="B41" s="75" t="s">
        <v>691</v>
      </c>
      <c r="C41" s="74" t="s">
        <v>692</v>
      </c>
      <c r="D41" s="73" t="s">
        <v>13</v>
      </c>
      <c r="E41" s="73" t="s">
        <v>13</v>
      </c>
      <c r="F41" s="71">
        <v>1177</v>
      </c>
      <c r="G41" s="71">
        <v>2</v>
      </c>
      <c r="H41" s="70">
        <v>0.16992353440951571</v>
      </c>
      <c r="I41" s="71"/>
      <c r="J41" s="70"/>
      <c r="K41" s="71">
        <v>22</v>
      </c>
      <c r="L41" s="70">
        <v>1.8691588785046729</v>
      </c>
      <c r="M41" s="71"/>
      <c r="N41" s="70"/>
      <c r="O41" s="71">
        <v>5</v>
      </c>
      <c r="P41" s="70">
        <v>0.42480883602378933</v>
      </c>
      <c r="Q41" s="71"/>
      <c r="R41" s="70"/>
      <c r="S41" s="71">
        <v>1</v>
      </c>
      <c r="T41" s="70">
        <v>8.4961767204757857E-2</v>
      </c>
      <c r="U41" s="71"/>
      <c r="V41" s="70"/>
      <c r="W41" s="62"/>
      <c r="X41" s="62"/>
      <c r="Y41" s="62"/>
      <c r="Z41" s="62"/>
      <c r="AA41" s="62"/>
      <c r="AB41" s="62"/>
      <c r="AC41" s="62"/>
      <c r="AD41" s="62"/>
    </row>
    <row r="42" spans="1:30" ht="15" customHeight="1" x14ac:dyDescent="0.25">
      <c r="A42" s="76">
        <v>2012</v>
      </c>
      <c r="B42" s="75" t="s">
        <v>691</v>
      </c>
      <c r="C42" s="74"/>
      <c r="D42" s="73" t="s">
        <v>13</v>
      </c>
      <c r="E42" s="73" t="s">
        <v>13</v>
      </c>
      <c r="F42" s="71">
        <v>1154</v>
      </c>
      <c r="G42" s="71">
        <v>9</v>
      </c>
      <c r="H42" s="70">
        <v>0.77989601386481811</v>
      </c>
      <c r="I42" s="71">
        <v>3</v>
      </c>
      <c r="J42" s="70">
        <v>0.25996533795493937</v>
      </c>
      <c r="K42" s="71">
        <v>61</v>
      </c>
      <c r="L42" s="70">
        <v>5.285961871750434</v>
      </c>
      <c r="M42" s="71"/>
      <c r="N42" s="70"/>
      <c r="O42" s="71">
        <v>12</v>
      </c>
      <c r="P42" s="70">
        <v>1.0398613518197575</v>
      </c>
      <c r="Q42" s="71">
        <v>1</v>
      </c>
      <c r="R42" s="70">
        <v>8.6655112651646451E-2</v>
      </c>
      <c r="S42" s="71"/>
      <c r="T42" s="70"/>
      <c r="U42" s="71">
        <v>2</v>
      </c>
      <c r="V42" s="70">
        <v>0.1733102253032929</v>
      </c>
      <c r="W42" s="62"/>
      <c r="X42" s="62"/>
      <c r="Y42" s="62"/>
      <c r="Z42" s="62"/>
      <c r="AA42" s="62"/>
      <c r="AB42" s="62"/>
      <c r="AC42" s="62"/>
      <c r="AD42" s="62"/>
    </row>
    <row r="43" spans="1:30" x14ac:dyDescent="0.25">
      <c r="A43" s="69" t="s">
        <v>92</v>
      </c>
      <c r="B43" s="68">
        <v>2641</v>
      </c>
      <c r="C43" s="77"/>
      <c r="D43" s="66" t="s">
        <v>13</v>
      </c>
      <c r="E43" s="66" t="s">
        <v>13</v>
      </c>
      <c r="F43" s="64">
        <v>1133</v>
      </c>
      <c r="G43" s="64">
        <v>3</v>
      </c>
      <c r="H43" s="63">
        <v>0.3</v>
      </c>
      <c r="I43" s="64"/>
      <c r="J43" s="63"/>
      <c r="K43" s="64">
        <v>19</v>
      </c>
      <c r="L43" s="63">
        <v>1.7</v>
      </c>
      <c r="M43" s="64"/>
      <c r="N43" s="63"/>
      <c r="O43" s="64">
        <v>5</v>
      </c>
      <c r="P43" s="63">
        <v>0.4</v>
      </c>
      <c r="Q43" s="64"/>
      <c r="R43" s="63"/>
      <c r="S43" s="64">
        <v>2</v>
      </c>
      <c r="T43" s="63">
        <v>0.2</v>
      </c>
      <c r="U43" s="64">
        <v>1</v>
      </c>
      <c r="V43" s="63">
        <v>0.1</v>
      </c>
      <c r="W43" s="62">
        <v>-0.69577</v>
      </c>
      <c r="X43" s="62"/>
      <c r="Y43" s="62">
        <v>-0.41843999999999998</v>
      </c>
      <c r="Z43" s="62"/>
      <c r="AA43" s="62">
        <v>-0.64697000000000005</v>
      </c>
      <c r="AB43" s="62"/>
      <c r="AC43" s="62">
        <v>-0.43667</v>
      </c>
      <c r="AD43" s="62">
        <v>-0.26912000000000003</v>
      </c>
    </row>
    <row r="44" spans="1:30" ht="15" customHeight="1" x14ac:dyDescent="0.25">
      <c r="A44" s="76">
        <v>2011</v>
      </c>
      <c r="B44" s="75" t="s">
        <v>689</v>
      </c>
      <c r="C44" s="74" t="s">
        <v>690</v>
      </c>
      <c r="D44" s="73" t="s">
        <v>13</v>
      </c>
      <c r="E44" s="73" t="s">
        <v>13</v>
      </c>
      <c r="F44" s="71">
        <v>856</v>
      </c>
      <c r="G44" s="71">
        <v>3</v>
      </c>
      <c r="H44" s="70">
        <v>0.35046728971962615</v>
      </c>
      <c r="I44" s="71">
        <v>5</v>
      </c>
      <c r="J44" s="70">
        <v>0.58411214953271029</v>
      </c>
      <c r="K44" s="71">
        <v>64</v>
      </c>
      <c r="L44" s="70">
        <v>7.4766355140186915</v>
      </c>
      <c r="M44" s="71">
        <v>2</v>
      </c>
      <c r="N44" s="70">
        <v>0.23364485981308411</v>
      </c>
      <c r="O44" s="71">
        <v>1</v>
      </c>
      <c r="P44" s="70">
        <v>0.11682242990654206</v>
      </c>
      <c r="Q44" s="71">
        <v>3</v>
      </c>
      <c r="R44" s="70">
        <v>0.35046728971962615</v>
      </c>
      <c r="S44" s="71"/>
      <c r="T44" s="70"/>
      <c r="U44" s="71">
        <v>5</v>
      </c>
      <c r="V44" s="70">
        <v>0.58411214953271029</v>
      </c>
      <c r="W44" s="62"/>
      <c r="X44" s="62"/>
      <c r="Y44" s="62"/>
      <c r="Z44" s="62"/>
      <c r="AA44" s="62"/>
      <c r="AB44" s="62"/>
      <c r="AC44" s="62"/>
      <c r="AD44" s="62"/>
    </row>
    <row r="45" spans="1:30" ht="15" customHeight="1" x14ac:dyDescent="0.25">
      <c r="A45" s="76">
        <v>2012</v>
      </c>
      <c r="B45" s="75" t="s">
        <v>689</v>
      </c>
      <c r="C45" s="74"/>
      <c r="D45" s="73" t="s">
        <v>13</v>
      </c>
      <c r="E45" s="73" t="s">
        <v>13</v>
      </c>
      <c r="F45" s="71">
        <v>941</v>
      </c>
      <c r="G45" s="71">
        <v>1</v>
      </c>
      <c r="H45" s="70">
        <v>0.10626992561105207</v>
      </c>
      <c r="I45" s="71">
        <v>1</v>
      </c>
      <c r="J45" s="70">
        <v>0.10626992561105207</v>
      </c>
      <c r="K45" s="71">
        <v>52</v>
      </c>
      <c r="L45" s="70">
        <v>5.526036131774708</v>
      </c>
      <c r="M45" s="71"/>
      <c r="N45" s="70"/>
      <c r="O45" s="71">
        <v>7</v>
      </c>
      <c r="P45" s="70">
        <v>0.74388947927736448</v>
      </c>
      <c r="Q45" s="71">
        <v>1</v>
      </c>
      <c r="R45" s="70">
        <v>0.10626992561105207</v>
      </c>
      <c r="S45" s="71">
        <v>1</v>
      </c>
      <c r="T45" s="70">
        <v>0.10626992561105207</v>
      </c>
      <c r="U45" s="71">
        <v>2</v>
      </c>
      <c r="V45" s="70">
        <v>0.21253985122210414</v>
      </c>
      <c r="W45" s="62"/>
      <c r="X45" s="62"/>
      <c r="Y45" s="62"/>
      <c r="Z45" s="62"/>
      <c r="AA45" s="62"/>
      <c r="AB45" s="62"/>
      <c r="AC45" s="62"/>
      <c r="AD45" s="62"/>
    </row>
    <row r="46" spans="1:30" x14ac:dyDescent="0.25">
      <c r="A46" s="69" t="s">
        <v>92</v>
      </c>
      <c r="B46" s="68">
        <v>3771</v>
      </c>
      <c r="C46" s="77"/>
      <c r="D46" s="66" t="s">
        <v>13</v>
      </c>
      <c r="E46" s="66" t="s">
        <v>13</v>
      </c>
      <c r="F46" s="64">
        <v>911</v>
      </c>
      <c r="G46" s="64">
        <v>1</v>
      </c>
      <c r="H46" s="63">
        <v>0.1</v>
      </c>
      <c r="I46" s="64">
        <v>14</v>
      </c>
      <c r="J46" s="63">
        <v>1.5</v>
      </c>
      <c r="K46" s="64">
        <v>116</v>
      </c>
      <c r="L46" s="63">
        <v>12.7</v>
      </c>
      <c r="M46" s="64"/>
      <c r="N46" s="63"/>
      <c r="O46" s="64">
        <v>2</v>
      </c>
      <c r="P46" s="63">
        <v>0.2</v>
      </c>
      <c r="Q46" s="64"/>
      <c r="R46" s="63"/>
      <c r="S46" s="64"/>
      <c r="T46" s="63"/>
      <c r="U46" s="64">
        <v>2</v>
      </c>
      <c r="V46" s="63">
        <v>0.2</v>
      </c>
      <c r="W46" s="62">
        <v>-0.71126999999999996</v>
      </c>
      <c r="X46" s="62">
        <v>-0.34405000000000002</v>
      </c>
      <c r="Y46" s="62">
        <v>-0.24185000000000001</v>
      </c>
      <c r="Z46" s="62"/>
      <c r="AA46" s="62">
        <v>-0.67796999999999996</v>
      </c>
      <c r="AB46" s="62"/>
      <c r="AC46" s="62"/>
      <c r="AD46" s="62">
        <v>-0.25971</v>
      </c>
    </row>
    <row r="47" spans="1:30" ht="15" customHeight="1" x14ac:dyDescent="0.25">
      <c r="A47" s="76">
        <v>2011</v>
      </c>
      <c r="B47" s="75" t="s">
        <v>687</v>
      </c>
      <c r="C47" s="74" t="s">
        <v>688</v>
      </c>
      <c r="D47" s="73" t="s">
        <v>13</v>
      </c>
      <c r="E47" s="73" t="s">
        <v>13</v>
      </c>
      <c r="F47" s="71">
        <v>929</v>
      </c>
      <c r="G47" s="71"/>
      <c r="H47" s="70"/>
      <c r="I47" s="71"/>
      <c r="J47" s="70"/>
      <c r="K47" s="71">
        <v>44</v>
      </c>
      <c r="L47" s="70">
        <v>4.7362755651237896</v>
      </c>
      <c r="M47" s="71"/>
      <c r="N47" s="70"/>
      <c r="O47" s="71">
        <v>1</v>
      </c>
      <c r="P47" s="70">
        <v>0.10764262648008613</v>
      </c>
      <c r="Q47" s="71"/>
      <c r="R47" s="70"/>
      <c r="S47" s="71">
        <v>2</v>
      </c>
      <c r="T47" s="70">
        <v>0.21528525296017226</v>
      </c>
      <c r="U47" s="71">
        <v>7</v>
      </c>
      <c r="V47" s="70">
        <v>0.75349838536060287</v>
      </c>
      <c r="W47" s="62"/>
      <c r="X47" s="62"/>
      <c r="Y47" s="62"/>
      <c r="Z47" s="62"/>
      <c r="AA47" s="62"/>
      <c r="AB47" s="62"/>
      <c r="AC47" s="62"/>
      <c r="AD47" s="62"/>
    </row>
    <row r="48" spans="1:30" ht="15" customHeight="1" x14ac:dyDescent="0.25">
      <c r="A48" s="76">
        <v>2012</v>
      </c>
      <c r="B48" s="75" t="s">
        <v>687</v>
      </c>
      <c r="C48" s="74"/>
      <c r="D48" s="73" t="s">
        <v>13</v>
      </c>
      <c r="E48" s="73" t="s">
        <v>13</v>
      </c>
      <c r="F48" s="71">
        <v>818</v>
      </c>
      <c r="G48" s="71"/>
      <c r="H48" s="70"/>
      <c r="I48" s="71">
        <v>4</v>
      </c>
      <c r="J48" s="70">
        <v>0.48899755501222497</v>
      </c>
      <c r="K48" s="71">
        <v>51</v>
      </c>
      <c r="L48" s="70">
        <v>6.2347188264058682</v>
      </c>
      <c r="M48" s="71"/>
      <c r="N48" s="70"/>
      <c r="O48" s="71">
        <v>11</v>
      </c>
      <c r="P48" s="70">
        <v>1.3447432762836187</v>
      </c>
      <c r="Q48" s="71">
        <v>1</v>
      </c>
      <c r="R48" s="70">
        <v>0.12224938875305624</v>
      </c>
      <c r="S48" s="71">
        <v>1</v>
      </c>
      <c r="T48" s="70">
        <v>0.12224938875305624</v>
      </c>
      <c r="U48" s="71">
        <v>3</v>
      </c>
      <c r="V48" s="70">
        <v>0.36674816625916873</v>
      </c>
      <c r="W48" s="62"/>
      <c r="X48" s="62"/>
      <c r="Y48" s="62"/>
      <c r="Z48" s="62"/>
      <c r="AA48" s="62"/>
      <c r="AB48" s="62"/>
      <c r="AC48" s="62"/>
      <c r="AD48" s="62"/>
    </row>
    <row r="49" spans="1:30" x14ac:dyDescent="0.25">
      <c r="A49" s="69" t="s">
        <v>92</v>
      </c>
      <c r="B49" s="68">
        <v>2961</v>
      </c>
      <c r="C49" s="77"/>
      <c r="D49" s="66" t="s">
        <v>13</v>
      </c>
      <c r="E49" s="66" t="s">
        <v>13</v>
      </c>
      <c r="F49" s="64">
        <v>786</v>
      </c>
      <c r="G49" s="64">
        <v>2</v>
      </c>
      <c r="H49" s="63">
        <v>0.3</v>
      </c>
      <c r="I49" s="64">
        <v>4</v>
      </c>
      <c r="J49" s="63">
        <v>0.5</v>
      </c>
      <c r="K49" s="64">
        <v>30</v>
      </c>
      <c r="L49" s="63">
        <v>3.8</v>
      </c>
      <c r="M49" s="64"/>
      <c r="N49" s="63"/>
      <c r="O49" s="64">
        <v>9</v>
      </c>
      <c r="P49" s="63">
        <v>1.1000000000000001</v>
      </c>
      <c r="Q49" s="64">
        <v>1</v>
      </c>
      <c r="R49" s="63">
        <v>0.1</v>
      </c>
      <c r="S49" s="64"/>
      <c r="T49" s="63"/>
      <c r="U49" s="64">
        <v>1</v>
      </c>
      <c r="V49" s="63">
        <v>0.1</v>
      </c>
      <c r="W49" s="62">
        <v>-0.69679999999999997</v>
      </c>
      <c r="X49" s="62">
        <v>-0.39038</v>
      </c>
      <c r="Y49" s="62">
        <v>-0.38425999999999999</v>
      </c>
      <c r="Z49" s="62"/>
      <c r="AA49" s="62">
        <v>-0.54859999999999998</v>
      </c>
      <c r="AB49" s="62">
        <v>-0.76915999999999995</v>
      </c>
      <c r="AC49" s="62"/>
      <c r="AD49" s="62">
        <v>-0.26633000000000001</v>
      </c>
    </row>
    <row r="50" spans="1:30" ht="15" customHeight="1" x14ac:dyDescent="0.25">
      <c r="A50" s="76">
        <v>2011</v>
      </c>
      <c r="B50" s="75" t="s">
        <v>686</v>
      </c>
      <c r="C50" s="74" t="s">
        <v>362</v>
      </c>
      <c r="D50" s="73" t="s">
        <v>13</v>
      </c>
      <c r="E50" s="73" t="s">
        <v>13</v>
      </c>
      <c r="F50" s="71">
        <v>883</v>
      </c>
      <c r="G50" s="71">
        <v>5</v>
      </c>
      <c r="H50" s="70">
        <v>0.56625141562853909</v>
      </c>
      <c r="I50" s="71">
        <v>7</v>
      </c>
      <c r="J50" s="70">
        <v>0.79275198187995466</v>
      </c>
      <c r="K50" s="71">
        <v>144</v>
      </c>
      <c r="L50" s="70">
        <v>16.308040770101925</v>
      </c>
      <c r="M50" s="71"/>
      <c r="N50" s="70"/>
      <c r="O50" s="71">
        <v>24</v>
      </c>
      <c r="P50" s="70">
        <v>2.7180067950169877</v>
      </c>
      <c r="Q50" s="71">
        <v>10</v>
      </c>
      <c r="R50" s="70">
        <v>1.1325028312570782</v>
      </c>
      <c r="S50" s="71">
        <v>1</v>
      </c>
      <c r="T50" s="70">
        <v>0.11325028312570781</v>
      </c>
      <c r="U50" s="71"/>
      <c r="V50" s="70"/>
      <c r="W50" s="62"/>
      <c r="X50" s="62"/>
      <c r="Y50" s="62"/>
      <c r="Z50" s="62"/>
      <c r="AA50" s="62"/>
      <c r="AB50" s="62"/>
      <c r="AC50" s="62"/>
      <c r="AD50" s="62"/>
    </row>
    <row r="51" spans="1:30" ht="15" customHeight="1" x14ac:dyDescent="0.25">
      <c r="A51" s="76">
        <v>2012</v>
      </c>
      <c r="B51" s="75" t="s">
        <v>686</v>
      </c>
      <c r="C51" s="74"/>
      <c r="D51" s="73" t="s">
        <v>13</v>
      </c>
      <c r="E51" s="73" t="s">
        <v>13</v>
      </c>
      <c r="F51" s="71">
        <v>798</v>
      </c>
      <c r="G51" s="71">
        <v>5</v>
      </c>
      <c r="H51" s="70">
        <v>0.62656641604010022</v>
      </c>
      <c r="I51" s="71">
        <v>20</v>
      </c>
      <c r="J51" s="70">
        <v>2.5062656641604009</v>
      </c>
      <c r="K51" s="71">
        <v>90</v>
      </c>
      <c r="L51" s="70">
        <v>11.278195488721805</v>
      </c>
      <c r="M51" s="71"/>
      <c r="N51" s="70"/>
      <c r="O51" s="71">
        <v>19</v>
      </c>
      <c r="P51" s="70">
        <v>2.3809523809523809</v>
      </c>
      <c r="Q51" s="71">
        <v>9</v>
      </c>
      <c r="R51" s="70">
        <v>1.1278195488721805</v>
      </c>
      <c r="S51" s="71">
        <v>2</v>
      </c>
      <c r="T51" s="70">
        <v>0.25062656641604009</v>
      </c>
      <c r="U51" s="71"/>
      <c r="V51" s="70"/>
      <c r="W51" s="62"/>
      <c r="X51" s="62"/>
      <c r="Y51" s="62"/>
      <c r="Z51" s="62"/>
      <c r="AA51" s="62"/>
      <c r="AB51" s="62"/>
      <c r="AC51" s="62"/>
      <c r="AD51" s="62"/>
    </row>
    <row r="52" spans="1:30" x14ac:dyDescent="0.25">
      <c r="A52" s="69" t="s">
        <v>92</v>
      </c>
      <c r="B52" s="68">
        <v>1421</v>
      </c>
      <c r="C52" s="77"/>
      <c r="D52" s="66" t="s">
        <v>13</v>
      </c>
      <c r="E52" s="66" t="s">
        <v>13</v>
      </c>
      <c r="F52" s="64">
        <v>789</v>
      </c>
      <c r="G52" s="64">
        <v>2</v>
      </c>
      <c r="H52" s="63">
        <v>0.3</v>
      </c>
      <c r="I52" s="64">
        <v>24</v>
      </c>
      <c r="J52" s="63">
        <v>3</v>
      </c>
      <c r="K52" s="64">
        <v>72</v>
      </c>
      <c r="L52" s="63">
        <v>9.1</v>
      </c>
      <c r="M52" s="64"/>
      <c r="N52" s="63"/>
      <c r="O52" s="64">
        <v>15</v>
      </c>
      <c r="P52" s="63">
        <v>1.9</v>
      </c>
      <c r="Q52" s="64"/>
      <c r="R52" s="63"/>
      <c r="S52" s="64"/>
      <c r="T52" s="63"/>
      <c r="U52" s="64"/>
      <c r="V52" s="63"/>
      <c r="W52" s="62">
        <v>-0.69689999999999996</v>
      </c>
      <c r="X52" s="62">
        <v>-0.27621000000000001</v>
      </c>
      <c r="Y52" s="62">
        <v>-0.29947000000000001</v>
      </c>
      <c r="Z52" s="62"/>
      <c r="AA52" s="62">
        <v>-0.44291000000000003</v>
      </c>
      <c r="AB52" s="62"/>
      <c r="AC52" s="62"/>
      <c r="AD52" s="62"/>
    </row>
    <row r="53" spans="1:30" ht="15" customHeight="1" x14ac:dyDescent="0.25">
      <c r="A53" s="76">
        <v>2011</v>
      </c>
      <c r="B53" s="75" t="s">
        <v>684</v>
      </c>
      <c r="C53" s="74" t="s">
        <v>685</v>
      </c>
      <c r="D53" s="73" t="s">
        <v>13</v>
      </c>
      <c r="E53" s="73" t="s">
        <v>13</v>
      </c>
      <c r="F53" s="71">
        <v>1107</v>
      </c>
      <c r="G53" s="71"/>
      <c r="H53" s="70"/>
      <c r="I53" s="71">
        <v>1</v>
      </c>
      <c r="J53" s="70">
        <v>9.0334236675700091E-2</v>
      </c>
      <c r="K53" s="71">
        <v>121</v>
      </c>
      <c r="L53" s="70">
        <v>10.930442637759711</v>
      </c>
      <c r="M53" s="71"/>
      <c r="N53" s="70"/>
      <c r="O53" s="71">
        <v>21</v>
      </c>
      <c r="P53" s="70">
        <v>1.8970189701897018</v>
      </c>
      <c r="Q53" s="71">
        <v>2</v>
      </c>
      <c r="R53" s="70">
        <v>0.18066847335140018</v>
      </c>
      <c r="S53" s="71">
        <v>1</v>
      </c>
      <c r="T53" s="70">
        <v>9.0334236675700091E-2</v>
      </c>
      <c r="U53" s="71"/>
      <c r="V53" s="70"/>
      <c r="W53" s="62"/>
      <c r="X53" s="62"/>
      <c r="Y53" s="62"/>
      <c r="Z53" s="62"/>
      <c r="AA53" s="62"/>
      <c r="AB53" s="62"/>
      <c r="AC53" s="62"/>
      <c r="AD53" s="62"/>
    </row>
    <row r="54" spans="1:30" ht="15" customHeight="1" x14ac:dyDescent="0.25">
      <c r="A54" s="76">
        <v>2012</v>
      </c>
      <c r="B54" s="75" t="s">
        <v>684</v>
      </c>
      <c r="C54" s="74"/>
      <c r="D54" s="73" t="s">
        <v>13</v>
      </c>
      <c r="E54" s="73" t="s">
        <v>13</v>
      </c>
      <c r="F54" s="71">
        <v>1035</v>
      </c>
      <c r="G54" s="71"/>
      <c r="H54" s="70"/>
      <c r="I54" s="71">
        <v>1</v>
      </c>
      <c r="J54" s="70">
        <v>9.6618357487922704E-2</v>
      </c>
      <c r="K54" s="71">
        <v>58</v>
      </c>
      <c r="L54" s="70">
        <v>5.6038647342995169</v>
      </c>
      <c r="M54" s="71"/>
      <c r="N54" s="70"/>
      <c r="O54" s="71"/>
      <c r="P54" s="70"/>
      <c r="Q54" s="71"/>
      <c r="R54" s="70"/>
      <c r="S54" s="71"/>
      <c r="T54" s="70"/>
      <c r="U54" s="71"/>
      <c r="V54" s="70"/>
      <c r="W54" s="62"/>
      <c r="X54" s="62"/>
      <c r="Y54" s="62"/>
      <c r="Z54" s="62"/>
      <c r="AA54" s="62"/>
      <c r="AB54" s="62"/>
      <c r="AC54" s="62"/>
      <c r="AD54" s="62"/>
    </row>
    <row r="55" spans="1:30" x14ac:dyDescent="0.25">
      <c r="A55" s="69" t="s">
        <v>92</v>
      </c>
      <c r="B55" s="68">
        <v>3741</v>
      </c>
      <c r="C55" s="77"/>
      <c r="D55" s="66" t="s">
        <v>13</v>
      </c>
      <c r="E55" s="66" t="s">
        <v>13</v>
      </c>
      <c r="F55" s="64">
        <v>1020</v>
      </c>
      <c r="G55" s="64">
        <v>1</v>
      </c>
      <c r="H55" s="63">
        <v>0.1</v>
      </c>
      <c r="I55" s="64">
        <v>4</v>
      </c>
      <c r="J55" s="63">
        <v>0.4</v>
      </c>
      <c r="K55" s="64">
        <v>30</v>
      </c>
      <c r="L55" s="63">
        <v>2.9</v>
      </c>
      <c r="M55" s="64"/>
      <c r="N55" s="63"/>
      <c r="O55" s="64">
        <v>4</v>
      </c>
      <c r="P55" s="63">
        <v>0.4</v>
      </c>
      <c r="Q55" s="64"/>
      <c r="R55" s="63"/>
      <c r="S55" s="64"/>
      <c r="T55" s="63"/>
      <c r="U55" s="64"/>
      <c r="V55" s="63"/>
      <c r="W55" s="62">
        <v>-0.71243999999999996</v>
      </c>
      <c r="X55" s="62">
        <v>-0.39563999999999999</v>
      </c>
      <c r="Y55" s="62">
        <v>-0.39824999999999999</v>
      </c>
      <c r="Z55" s="62"/>
      <c r="AA55" s="62">
        <v>-0.65383999999999998</v>
      </c>
      <c r="AB55" s="62"/>
      <c r="AC55" s="62"/>
      <c r="AD55" s="62"/>
    </row>
    <row r="56" spans="1:30" ht="15" customHeight="1" x14ac:dyDescent="0.25">
      <c r="A56" s="76">
        <v>2011</v>
      </c>
      <c r="B56" s="75" t="s">
        <v>682</v>
      </c>
      <c r="C56" s="74" t="s">
        <v>683</v>
      </c>
      <c r="D56" s="73" t="s">
        <v>13</v>
      </c>
      <c r="E56" s="73" t="s">
        <v>13</v>
      </c>
      <c r="F56" s="71">
        <v>597</v>
      </c>
      <c r="G56" s="71"/>
      <c r="H56" s="70"/>
      <c r="I56" s="71">
        <v>15</v>
      </c>
      <c r="J56" s="70">
        <v>2.512562814070352</v>
      </c>
      <c r="K56" s="71">
        <v>140</v>
      </c>
      <c r="L56" s="70">
        <v>23.450586264656618</v>
      </c>
      <c r="M56" s="71"/>
      <c r="N56" s="70"/>
      <c r="O56" s="71">
        <v>10</v>
      </c>
      <c r="P56" s="70">
        <v>1.6750418760469012</v>
      </c>
      <c r="Q56" s="71">
        <v>1</v>
      </c>
      <c r="R56" s="70">
        <v>0.16750418760469013</v>
      </c>
      <c r="S56" s="71">
        <v>3</v>
      </c>
      <c r="T56" s="70">
        <v>0.50251256281407042</v>
      </c>
      <c r="U56" s="71">
        <v>2</v>
      </c>
      <c r="V56" s="70">
        <v>0.33500837520938026</v>
      </c>
      <c r="W56" s="62"/>
      <c r="X56" s="62"/>
      <c r="Y56" s="62"/>
      <c r="Z56" s="62"/>
      <c r="AA56" s="62"/>
      <c r="AB56" s="62"/>
      <c r="AC56" s="62"/>
      <c r="AD56" s="62"/>
    </row>
    <row r="57" spans="1:30" ht="15" customHeight="1" x14ac:dyDescent="0.25">
      <c r="A57" s="76">
        <v>2012</v>
      </c>
      <c r="B57" s="75" t="s">
        <v>682</v>
      </c>
      <c r="C57" s="74"/>
      <c r="D57" s="73" t="s">
        <v>13</v>
      </c>
      <c r="E57" s="73" t="s">
        <v>13</v>
      </c>
      <c r="F57" s="71">
        <v>606</v>
      </c>
      <c r="G57" s="71"/>
      <c r="H57" s="70"/>
      <c r="I57" s="71">
        <v>4</v>
      </c>
      <c r="J57" s="70">
        <v>0.66006600660066006</v>
      </c>
      <c r="K57" s="71">
        <v>194</v>
      </c>
      <c r="L57" s="70">
        <v>32.013201320132012</v>
      </c>
      <c r="M57" s="71"/>
      <c r="N57" s="70"/>
      <c r="O57" s="71">
        <v>24</v>
      </c>
      <c r="P57" s="70">
        <v>3.9603960396039608</v>
      </c>
      <c r="Q57" s="71">
        <v>3</v>
      </c>
      <c r="R57" s="70">
        <v>0.4950495049504951</v>
      </c>
      <c r="S57" s="71">
        <v>4</v>
      </c>
      <c r="T57" s="70">
        <v>0.66006600660066006</v>
      </c>
      <c r="U57" s="71"/>
      <c r="V57" s="70"/>
      <c r="W57" s="62"/>
      <c r="X57" s="62"/>
      <c r="Y57" s="62"/>
      <c r="Z57" s="62"/>
      <c r="AA57" s="62"/>
      <c r="AB57" s="62"/>
      <c r="AC57" s="62"/>
      <c r="AD57" s="62"/>
    </row>
    <row r="58" spans="1:30" x14ac:dyDescent="0.25">
      <c r="A58" s="69" t="s">
        <v>92</v>
      </c>
      <c r="B58" s="68">
        <v>231</v>
      </c>
      <c r="C58" s="77"/>
      <c r="D58" s="66" t="s">
        <v>13</v>
      </c>
      <c r="E58" s="66" t="s">
        <v>13</v>
      </c>
      <c r="F58" s="64">
        <v>575</v>
      </c>
      <c r="G58" s="64">
        <v>1</v>
      </c>
      <c r="H58" s="63">
        <v>0.2</v>
      </c>
      <c r="I58" s="64">
        <v>1</v>
      </c>
      <c r="J58" s="63">
        <v>0.2</v>
      </c>
      <c r="K58" s="64">
        <v>85</v>
      </c>
      <c r="L58" s="63">
        <v>14.8</v>
      </c>
      <c r="M58" s="64"/>
      <c r="N58" s="63"/>
      <c r="O58" s="64">
        <v>9</v>
      </c>
      <c r="P58" s="63">
        <v>1.6</v>
      </c>
      <c r="Q58" s="64">
        <v>1</v>
      </c>
      <c r="R58" s="63">
        <v>0.2</v>
      </c>
      <c r="S58" s="64">
        <v>3</v>
      </c>
      <c r="T58" s="63">
        <v>0.5</v>
      </c>
      <c r="U58" s="64"/>
      <c r="V58" s="63"/>
      <c r="W58" s="62">
        <v>-0.70486000000000004</v>
      </c>
      <c r="X58" s="62">
        <v>-0.40548000000000001</v>
      </c>
      <c r="Y58" s="62">
        <v>-0.20912</v>
      </c>
      <c r="Z58" s="62"/>
      <c r="AA58" s="62">
        <v>-0.48987000000000003</v>
      </c>
      <c r="AB58" s="62">
        <v>-0.72367000000000004</v>
      </c>
      <c r="AC58" s="62">
        <v>0.23288</v>
      </c>
      <c r="AD58" s="62"/>
    </row>
    <row r="59" spans="1:30" ht="15" customHeight="1" x14ac:dyDescent="0.25">
      <c r="A59" s="76">
        <v>2011</v>
      </c>
      <c r="B59" s="75" t="s">
        <v>680</v>
      </c>
      <c r="C59" s="74" t="s">
        <v>681</v>
      </c>
      <c r="D59" s="73" t="s">
        <v>13</v>
      </c>
      <c r="E59" s="73" t="s">
        <v>13</v>
      </c>
      <c r="F59" s="71">
        <v>303</v>
      </c>
      <c r="G59" s="71"/>
      <c r="H59" s="70"/>
      <c r="I59" s="71">
        <v>12</v>
      </c>
      <c r="J59" s="70">
        <v>3.9603960396039608</v>
      </c>
      <c r="K59" s="71">
        <v>38</v>
      </c>
      <c r="L59" s="70">
        <v>12.541254125412543</v>
      </c>
      <c r="M59" s="71"/>
      <c r="N59" s="70"/>
      <c r="O59" s="71">
        <v>9</v>
      </c>
      <c r="P59" s="70">
        <v>2.9702970297029703</v>
      </c>
      <c r="Q59" s="71"/>
      <c r="R59" s="70"/>
      <c r="S59" s="71"/>
      <c r="T59" s="70"/>
      <c r="U59" s="71"/>
      <c r="V59" s="70"/>
      <c r="W59" s="62"/>
      <c r="X59" s="62"/>
      <c r="Y59" s="62"/>
      <c r="Z59" s="62"/>
      <c r="AA59" s="62"/>
      <c r="AB59" s="62"/>
      <c r="AC59" s="62"/>
      <c r="AD59" s="62"/>
    </row>
    <row r="60" spans="1:30" ht="15" customHeight="1" x14ac:dyDescent="0.25">
      <c r="A60" s="76">
        <v>2012</v>
      </c>
      <c r="B60" s="75" t="s">
        <v>680</v>
      </c>
      <c r="C60" s="74"/>
      <c r="D60" s="73" t="s">
        <v>13</v>
      </c>
      <c r="E60" s="73" t="s">
        <v>13</v>
      </c>
      <c r="F60" s="71">
        <v>284</v>
      </c>
      <c r="G60" s="71"/>
      <c r="H60" s="70"/>
      <c r="I60" s="71">
        <v>1</v>
      </c>
      <c r="J60" s="70">
        <v>0.35211267605633806</v>
      </c>
      <c r="K60" s="71">
        <v>60</v>
      </c>
      <c r="L60" s="70">
        <v>21.126760563380284</v>
      </c>
      <c r="M60" s="71"/>
      <c r="N60" s="70"/>
      <c r="O60" s="71">
        <v>11</v>
      </c>
      <c r="P60" s="70">
        <v>3.8732394366197185</v>
      </c>
      <c r="Q60" s="71"/>
      <c r="R60" s="70"/>
      <c r="S60" s="71"/>
      <c r="T60" s="70"/>
      <c r="U60" s="71"/>
      <c r="V60" s="70"/>
      <c r="W60" s="62"/>
      <c r="X60" s="62"/>
      <c r="Y60" s="62"/>
      <c r="Z60" s="62"/>
      <c r="AA60" s="62"/>
      <c r="AB60" s="62"/>
      <c r="AC60" s="62"/>
      <c r="AD60" s="62"/>
    </row>
    <row r="61" spans="1:30" x14ac:dyDescent="0.25">
      <c r="A61" s="69" t="s">
        <v>92</v>
      </c>
      <c r="B61" s="68">
        <v>331</v>
      </c>
      <c r="C61" s="77"/>
      <c r="D61" s="66" t="s">
        <v>13</v>
      </c>
      <c r="E61" s="66" t="s">
        <v>13</v>
      </c>
      <c r="F61" s="64">
        <v>308</v>
      </c>
      <c r="G61" s="64">
        <v>1</v>
      </c>
      <c r="H61" s="63">
        <v>0.3</v>
      </c>
      <c r="I61" s="64">
        <v>11</v>
      </c>
      <c r="J61" s="63">
        <v>3.6</v>
      </c>
      <c r="K61" s="64">
        <v>14</v>
      </c>
      <c r="L61" s="63">
        <v>4.5</v>
      </c>
      <c r="M61" s="64"/>
      <c r="N61" s="63"/>
      <c r="O61" s="64">
        <v>6</v>
      </c>
      <c r="P61" s="63">
        <v>1.9</v>
      </c>
      <c r="Q61" s="64">
        <v>3</v>
      </c>
      <c r="R61" s="63">
        <v>1</v>
      </c>
      <c r="S61" s="64">
        <v>2</v>
      </c>
      <c r="T61" s="63">
        <v>0.6</v>
      </c>
      <c r="U61" s="64"/>
      <c r="V61" s="63"/>
      <c r="W61" s="62">
        <v>-0.68977999999999995</v>
      </c>
      <c r="X61" s="62">
        <v>-0.25234000000000001</v>
      </c>
      <c r="Y61" s="62">
        <v>-0.37262000000000001</v>
      </c>
      <c r="Z61" s="62"/>
      <c r="AA61" s="62">
        <v>-0.43636000000000003</v>
      </c>
      <c r="AB61" s="62">
        <v>5.5849999999999997E-2</v>
      </c>
      <c r="AC61" s="62">
        <v>0.48037999999999997</v>
      </c>
      <c r="AD61" s="62"/>
    </row>
    <row r="62" spans="1:30" ht="15" customHeight="1" x14ac:dyDescent="0.25">
      <c r="A62" s="76">
        <v>2011</v>
      </c>
      <c r="B62" s="75" t="s">
        <v>679</v>
      </c>
      <c r="C62" s="74" t="s">
        <v>360</v>
      </c>
      <c r="D62" s="73" t="s">
        <v>13</v>
      </c>
      <c r="E62" s="73" t="s">
        <v>13</v>
      </c>
      <c r="F62" s="71">
        <v>728</v>
      </c>
      <c r="G62" s="71">
        <v>2</v>
      </c>
      <c r="H62" s="70">
        <v>0.27472527472527469</v>
      </c>
      <c r="I62" s="71">
        <v>4</v>
      </c>
      <c r="J62" s="70">
        <v>0.54945054945054939</v>
      </c>
      <c r="K62" s="71">
        <v>75</v>
      </c>
      <c r="L62" s="70">
        <v>10.302197802197801</v>
      </c>
      <c r="M62" s="71"/>
      <c r="N62" s="70"/>
      <c r="O62" s="71">
        <v>9</v>
      </c>
      <c r="P62" s="70">
        <v>1.2362637362637363</v>
      </c>
      <c r="Q62" s="71">
        <v>1</v>
      </c>
      <c r="R62" s="70">
        <v>0.13736263736263735</v>
      </c>
      <c r="S62" s="71">
        <v>1</v>
      </c>
      <c r="T62" s="70">
        <v>0.13736263736263735</v>
      </c>
      <c r="U62" s="71">
        <v>1</v>
      </c>
      <c r="V62" s="70">
        <v>0.13736263736263735</v>
      </c>
      <c r="W62" s="62"/>
      <c r="X62" s="62"/>
      <c r="Y62" s="62"/>
      <c r="Z62" s="62"/>
      <c r="AA62" s="62"/>
      <c r="AB62" s="62"/>
      <c r="AC62" s="62"/>
      <c r="AD62" s="62"/>
    </row>
    <row r="63" spans="1:30" ht="15" customHeight="1" x14ac:dyDescent="0.25">
      <c r="A63" s="76">
        <v>2012</v>
      </c>
      <c r="B63" s="75" t="s">
        <v>679</v>
      </c>
      <c r="C63" s="74"/>
      <c r="D63" s="73" t="s">
        <v>13</v>
      </c>
      <c r="E63" s="73" t="s">
        <v>13</v>
      </c>
      <c r="F63" s="71">
        <v>772</v>
      </c>
      <c r="G63" s="71"/>
      <c r="H63" s="70"/>
      <c r="I63" s="71">
        <v>5</v>
      </c>
      <c r="J63" s="70">
        <v>0.64766839378238339</v>
      </c>
      <c r="K63" s="71">
        <v>50</v>
      </c>
      <c r="L63" s="70">
        <v>6.4766839378238341</v>
      </c>
      <c r="M63" s="71"/>
      <c r="N63" s="70"/>
      <c r="O63" s="71">
        <v>6</v>
      </c>
      <c r="P63" s="70">
        <v>0.77720207253886009</v>
      </c>
      <c r="Q63" s="71"/>
      <c r="R63" s="70"/>
      <c r="S63" s="71"/>
      <c r="T63" s="70"/>
      <c r="U63" s="71">
        <v>4</v>
      </c>
      <c r="V63" s="70">
        <v>0.5181347150259068</v>
      </c>
      <c r="W63" s="62"/>
      <c r="X63" s="62"/>
      <c r="Y63" s="62"/>
      <c r="Z63" s="62"/>
      <c r="AA63" s="62"/>
      <c r="AB63" s="62"/>
      <c r="AC63" s="62"/>
      <c r="AD63" s="62"/>
    </row>
    <row r="64" spans="1:30" s="56" customFormat="1" x14ac:dyDescent="0.25">
      <c r="A64" s="69" t="s">
        <v>92</v>
      </c>
      <c r="B64" s="68">
        <v>1211</v>
      </c>
      <c r="C64" s="77"/>
      <c r="D64" s="66" t="s">
        <v>13</v>
      </c>
      <c r="E64" s="66" t="s">
        <v>13</v>
      </c>
      <c r="F64" s="64">
        <v>826</v>
      </c>
      <c r="G64" s="64"/>
      <c r="H64" s="63"/>
      <c r="I64" s="64">
        <v>4</v>
      </c>
      <c r="J64" s="63">
        <v>0.5</v>
      </c>
      <c r="K64" s="64">
        <v>26</v>
      </c>
      <c r="L64" s="63">
        <v>3.1</v>
      </c>
      <c r="M64" s="64">
        <v>2</v>
      </c>
      <c r="N64" s="63">
        <v>0.2</v>
      </c>
      <c r="O64" s="64">
        <v>5</v>
      </c>
      <c r="P64" s="63">
        <v>0.6</v>
      </c>
      <c r="Q64" s="64"/>
      <c r="R64" s="63"/>
      <c r="S64" s="64"/>
      <c r="T64" s="63"/>
      <c r="U64" s="64">
        <v>9</v>
      </c>
      <c r="V64" s="63">
        <v>1.1000000000000001</v>
      </c>
      <c r="W64" s="73"/>
      <c r="X64" s="73">
        <v>-0.39149</v>
      </c>
      <c r="Y64" s="73">
        <v>-0.39495000000000002</v>
      </c>
      <c r="Z64" s="73">
        <v>-0.87739</v>
      </c>
      <c r="AA64" s="73">
        <v>-0.62404000000000004</v>
      </c>
      <c r="AB64" s="73"/>
      <c r="AC64" s="73"/>
      <c r="AD64" s="73">
        <v>-0.19735</v>
      </c>
    </row>
    <row r="65" spans="1:30" s="56" customFormat="1" ht="15" customHeight="1" x14ac:dyDescent="0.25">
      <c r="A65" s="76">
        <v>2011</v>
      </c>
      <c r="B65" s="75" t="s">
        <v>677</v>
      </c>
      <c r="C65" s="74" t="s">
        <v>678</v>
      </c>
      <c r="D65" s="73" t="s">
        <v>13</v>
      </c>
      <c r="E65" s="73" t="s">
        <v>13</v>
      </c>
      <c r="F65" s="71">
        <v>862</v>
      </c>
      <c r="G65" s="71"/>
      <c r="H65" s="70"/>
      <c r="I65" s="71"/>
      <c r="J65" s="70"/>
      <c r="K65" s="71">
        <v>1</v>
      </c>
      <c r="L65" s="70">
        <v>0.11600928074245941</v>
      </c>
      <c r="M65" s="71"/>
      <c r="N65" s="70"/>
      <c r="O65" s="71"/>
      <c r="P65" s="70"/>
      <c r="Q65" s="71"/>
      <c r="R65" s="70"/>
      <c r="S65" s="71"/>
      <c r="T65" s="70"/>
      <c r="U65" s="71"/>
      <c r="V65" s="70"/>
      <c r="W65" s="73"/>
      <c r="X65" s="73"/>
      <c r="Y65" s="73"/>
      <c r="Z65" s="73"/>
      <c r="AA65" s="73"/>
      <c r="AB65" s="73"/>
      <c r="AC65" s="73"/>
      <c r="AD65" s="73"/>
    </row>
    <row r="66" spans="1:30" s="56" customFormat="1" ht="15" customHeight="1" x14ac:dyDescent="0.25">
      <c r="A66" s="76">
        <v>2012</v>
      </c>
      <c r="B66" s="75" t="s">
        <v>677</v>
      </c>
      <c r="C66" s="74"/>
      <c r="D66" s="73" t="s">
        <v>13</v>
      </c>
      <c r="E66" s="73" t="s">
        <v>13</v>
      </c>
      <c r="F66" s="71">
        <v>824</v>
      </c>
      <c r="G66" s="71"/>
      <c r="H66" s="70"/>
      <c r="I66" s="71"/>
      <c r="J66" s="70"/>
      <c r="K66" s="71">
        <v>4</v>
      </c>
      <c r="L66" s="70">
        <v>0.4854368932038835</v>
      </c>
      <c r="M66" s="71"/>
      <c r="N66" s="70"/>
      <c r="O66" s="71"/>
      <c r="P66" s="70"/>
      <c r="Q66" s="71"/>
      <c r="R66" s="70"/>
      <c r="S66" s="71"/>
      <c r="T66" s="70"/>
      <c r="U66" s="71"/>
      <c r="V66" s="70"/>
      <c r="W66" s="73"/>
      <c r="X66" s="73"/>
      <c r="Y66" s="73"/>
      <c r="Z66" s="73"/>
      <c r="AA66" s="73"/>
      <c r="AB66" s="73"/>
      <c r="AC66" s="73"/>
      <c r="AD66" s="73"/>
    </row>
    <row r="67" spans="1:30" x14ac:dyDescent="0.25">
      <c r="A67" s="69" t="s">
        <v>92</v>
      </c>
      <c r="B67" s="68">
        <v>2011</v>
      </c>
      <c r="C67" s="79"/>
      <c r="D67" s="77" t="s">
        <v>13</v>
      </c>
      <c r="E67" s="77" t="s">
        <v>13</v>
      </c>
      <c r="F67" s="77">
        <v>803</v>
      </c>
      <c r="G67" s="77"/>
      <c r="H67" s="63"/>
      <c r="I67" s="64"/>
      <c r="J67" s="63"/>
      <c r="K67" s="64">
        <v>3</v>
      </c>
      <c r="L67" s="63">
        <v>0.4</v>
      </c>
      <c r="M67" s="64"/>
      <c r="N67" s="63"/>
      <c r="O67" s="64">
        <v>3</v>
      </c>
      <c r="P67" s="63">
        <v>0.4</v>
      </c>
      <c r="Q67" s="64">
        <v>3</v>
      </c>
      <c r="R67" s="63">
        <v>0.4</v>
      </c>
      <c r="S67" s="64"/>
      <c r="T67" s="63"/>
      <c r="U67" s="64"/>
      <c r="V67" s="63"/>
      <c r="Y67" s="53">
        <v>-0.43925999999999998</v>
      </c>
      <c r="AA67" s="53">
        <v>-0.65642999999999996</v>
      </c>
      <c r="AB67" s="53">
        <v>-0.52912999999999999</v>
      </c>
    </row>
    <row r="68" spans="1:30" s="56" customFormat="1" ht="15.75" customHeight="1" x14ac:dyDescent="0.3">
      <c r="A68" s="185" t="s">
        <v>89</v>
      </c>
      <c r="B68" s="185"/>
      <c r="C68" s="185"/>
      <c r="D68" s="185"/>
      <c r="E68" s="185"/>
      <c r="F68" s="185"/>
      <c r="G68" s="185"/>
      <c r="H68" s="185"/>
      <c r="I68" s="57"/>
      <c r="J68" s="57"/>
      <c r="T68" s="186" t="s">
        <v>122</v>
      </c>
      <c r="U68" s="186"/>
      <c r="V68" s="186"/>
    </row>
    <row r="69" spans="1:30" s="56" customFormat="1" ht="15" customHeight="1" x14ac:dyDescent="0.25">
      <c r="A69" s="182" t="s">
        <v>121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</row>
    <row r="70" spans="1:30" s="54" customFormat="1" ht="30" customHeight="1" x14ac:dyDescent="0.25">
      <c r="A70" s="91"/>
      <c r="B70" s="90"/>
      <c r="C70" s="90"/>
      <c r="D70" s="90"/>
      <c r="E70" s="90"/>
      <c r="F70" s="89" t="s">
        <v>120</v>
      </c>
      <c r="G70" s="183" t="s">
        <v>1</v>
      </c>
      <c r="H70" s="183"/>
      <c r="I70" s="183" t="s">
        <v>2</v>
      </c>
      <c r="J70" s="183"/>
      <c r="K70" s="183" t="s">
        <v>3</v>
      </c>
      <c r="L70" s="183"/>
      <c r="M70" s="183" t="s">
        <v>119</v>
      </c>
      <c r="N70" s="183"/>
      <c r="O70" s="183" t="s">
        <v>5</v>
      </c>
      <c r="P70" s="183"/>
      <c r="Q70" s="183" t="s">
        <v>6</v>
      </c>
      <c r="R70" s="183"/>
      <c r="S70" s="183" t="s">
        <v>7</v>
      </c>
      <c r="T70" s="183"/>
      <c r="U70" s="183" t="s">
        <v>8</v>
      </c>
      <c r="V70" s="183"/>
    </row>
    <row r="71" spans="1:30" s="54" customFormat="1" ht="41.4" x14ac:dyDescent="0.25">
      <c r="A71" s="88" t="s">
        <v>118</v>
      </c>
      <c r="B71" s="67" t="s">
        <v>117</v>
      </c>
      <c r="C71" s="67" t="s">
        <v>41</v>
      </c>
      <c r="D71" s="67" t="s">
        <v>116</v>
      </c>
      <c r="E71" s="67" t="s">
        <v>115</v>
      </c>
      <c r="F71" s="87" t="s">
        <v>11</v>
      </c>
      <c r="G71" s="87" t="s">
        <v>12</v>
      </c>
      <c r="H71" s="86" t="s">
        <v>114</v>
      </c>
      <c r="I71" s="87" t="s">
        <v>12</v>
      </c>
      <c r="J71" s="86" t="s">
        <v>114</v>
      </c>
      <c r="K71" s="87" t="s">
        <v>12</v>
      </c>
      <c r="L71" s="86" t="s">
        <v>114</v>
      </c>
      <c r="M71" s="87" t="s">
        <v>12</v>
      </c>
      <c r="N71" s="86" t="s">
        <v>114</v>
      </c>
      <c r="O71" s="87" t="s">
        <v>12</v>
      </c>
      <c r="P71" s="86" t="s">
        <v>114</v>
      </c>
      <c r="Q71" s="87" t="s">
        <v>12</v>
      </c>
      <c r="R71" s="86" t="s">
        <v>114</v>
      </c>
      <c r="S71" s="87" t="s">
        <v>12</v>
      </c>
      <c r="T71" s="86" t="s">
        <v>114</v>
      </c>
      <c r="U71" s="87" t="s">
        <v>12</v>
      </c>
      <c r="V71" s="86" t="s">
        <v>114</v>
      </c>
      <c r="W71" s="80" t="s">
        <v>113</v>
      </c>
      <c r="X71" s="80" t="s">
        <v>112</v>
      </c>
      <c r="Y71" s="80" t="s">
        <v>111</v>
      </c>
      <c r="Z71" s="80" t="s">
        <v>110</v>
      </c>
      <c r="AA71" s="80" t="s">
        <v>109</v>
      </c>
      <c r="AB71" s="80" t="s">
        <v>108</v>
      </c>
      <c r="AC71" s="80" t="s">
        <v>107</v>
      </c>
      <c r="AD71" s="80" t="s">
        <v>106</v>
      </c>
    </row>
    <row r="72" spans="1:30" ht="15" customHeight="1" x14ac:dyDescent="0.25">
      <c r="A72" s="55">
        <v>2011</v>
      </c>
      <c r="B72" s="61" t="s">
        <v>675</v>
      </c>
      <c r="C72" s="108" t="s">
        <v>676</v>
      </c>
      <c r="D72" s="62" t="s">
        <v>13</v>
      </c>
      <c r="E72" s="62" t="s">
        <v>13</v>
      </c>
      <c r="F72" s="94">
        <v>619</v>
      </c>
      <c r="G72" s="94"/>
      <c r="H72" s="93"/>
      <c r="I72" s="94"/>
      <c r="J72" s="93"/>
      <c r="K72" s="94">
        <v>6</v>
      </c>
      <c r="L72" s="93">
        <v>0.96930533117932138</v>
      </c>
      <c r="M72" s="94"/>
      <c r="N72" s="93"/>
      <c r="O72" s="94">
        <v>3</v>
      </c>
      <c r="P72" s="93">
        <v>0.48465266558966069</v>
      </c>
      <c r="Q72" s="94">
        <v>2</v>
      </c>
      <c r="R72" s="93">
        <v>0.32310177705977383</v>
      </c>
      <c r="S72" s="94">
        <v>1</v>
      </c>
      <c r="T72" s="93">
        <v>0.16155088852988692</v>
      </c>
      <c r="U72" s="94">
        <v>1</v>
      </c>
      <c r="V72" s="93">
        <v>0.16155088852988692</v>
      </c>
      <c r="W72" s="62"/>
      <c r="X72" s="62"/>
      <c r="Y72" s="62"/>
      <c r="Z72" s="62"/>
      <c r="AA72" s="62"/>
      <c r="AB72" s="62"/>
      <c r="AC72" s="62"/>
      <c r="AD72" s="62"/>
    </row>
    <row r="73" spans="1:30" ht="15" customHeight="1" x14ac:dyDescent="0.25">
      <c r="A73" s="76">
        <v>2012</v>
      </c>
      <c r="B73" s="75" t="s">
        <v>675</v>
      </c>
      <c r="C73" s="74"/>
      <c r="D73" s="73" t="s">
        <v>13</v>
      </c>
      <c r="E73" s="73" t="s">
        <v>13</v>
      </c>
      <c r="F73" s="71">
        <v>633</v>
      </c>
      <c r="G73" s="71"/>
      <c r="H73" s="70"/>
      <c r="I73" s="71">
        <v>1</v>
      </c>
      <c r="J73" s="70">
        <v>0.15797788309636651</v>
      </c>
      <c r="K73" s="71">
        <v>23</v>
      </c>
      <c r="L73" s="70">
        <v>3.6334913112164298</v>
      </c>
      <c r="M73" s="71"/>
      <c r="N73" s="70"/>
      <c r="O73" s="71">
        <v>21</v>
      </c>
      <c r="P73" s="70">
        <v>3.3175355450236967</v>
      </c>
      <c r="Q73" s="71">
        <v>1</v>
      </c>
      <c r="R73" s="70">
        <v>0.15797788309636651</v>
      </c>
      <c r="S73" s="71"/>
      <c r="T73" s="70"/>
      <c r="U73" s="71"/>
      <c r="V73" s="70"/>
      <c r="W73" s="62"/>
      <c r="X73" s="62"/>
      <c r="Y73" s="62"/>
      <c r="Z73" s="62"/>
      <c r="AA73" s="62"/>
      <c r="AB73" s="62"/>
      <c r="AC73" s="62"/>
      <c r="AD73" s="62"/>
    </row>
    <row r="74" spans="1:30" x14ac:dyDescent="0.25">
      <c r="A74" s="69" t="s">
        <v>92</v>
      </c>
      <c r="B74" s="68">
        <v>3041</v>
      </c>
      <c r="C74" s="77"/>
      <c r="D74" s="66" t="s">
        <v>13</v>
      </c>
      <c r="E74" s="66" t="s">
        <v>13</v>
      </c>
      <c r="F74" s="64">
        <v>644</v>
      </c>
      <c r="G74" s="64"/>
      <c r="H74" s="63"/>
      <c r="I74" s="64">
        <v>1</v>
      </c>
      <c r="J74" s="63">
        <v>0.2</v>
      </c>
      <c r="K74" s="64">
        <v>7</v>
      </c>
      <c r="L74" s="63">
        <v>1.1000000000000001</v>
      </c>
      <c r="M74" s="64"/>
      <c r="N74" s="63"/>
      <c r="O74" s="64">
        <v>1</v>
      </c>
      <c r="P74" s="63">
        <v>0.2</v>
      </c>
      <c r="Q74" s="64"/>
      <c r="R74" s="63"/>
      <c r="S74" s="64"/>
      <c r="T74" s="63"/>
      <c r="U74" s="64"/>
      <c r="V74" s="63"/>
      <c r="W74" s="62"/>
      <c r="X74" s="62">
        <v>-0.40632000000000001</v>
      </c>
      <c r="Y74" s="62">
        <v>-0.42786000000000002</v>
      </c>
      <c r="Z74" s="62"/>
      <c r="AA74" s="62">
        <v>-0.68694999999999995</v>
      </c>
      <c r="AB74" s="62"/>
      <c r="AC74" s="62"/>
      <c r="AD74" s="62"/>
    </row>
    <row r="75" spans="1:30" ht="15" customHeight="1" x14ac:dyDescent="0.25">
      <c r="A75" s="76">
        <v>2011</v>
      </c>
      <c r="B75" s="75" t="s">
        <v>674</v>
      </c>
      <c r="C75" s="74" t="s">
        <v>356</v>
      </c>
      <c r="D75" s="73" t="s">
        <v>13</v>
      </c>
      <c r="E75" s="73" t="s">
        <v>13</v>
      </c>
      <c r="F75" s="71">
        <v>673</v>
      </c>
      <c r="G75" s="71">
        <v>1</v>
      </c>
      <c r="H75" s="70">
        <v>0.14858841010401189</v>
      </c>
      <c r="I75" s="71"/>
      <c r="J75" s="70"/>
      <c r="K75" s="71">
        <v>123</v>
      </c>
      <c r="L75" s="70">
        <v>18.276374442793461</v>
      </c>
      <c r="M75" s="71"/>
      <c r="N75" s="70"/>
      <c r="O75" s="71">
        <v>42</v>
      </c>
      <c r="P75" s="70">
        <v>6.2407132243684993</v>
      </c>
      <c r="Q75" s="71">
        <v>4</v>
      </c>
      <c r="R75" s="70">
        <v>0.59435364041604755</v>
      </c>
      <c r="S75" s="71">
        <v>6</v>
      </c>
      <c r="T75" s="70">
        <v>0.89153046062407126</v>
      </c>
      <c r="U75" s="71"/>
      <c r="V75" s="70"/>
      <c r="W75" s="62"/>
      <c r="X75" s="62"/>
      <c r="Y75" s="62"/>
      <c r="Z75" s="62"/>
      <c r="AA75" s="62"/>
      <c r="AB75" s="62"/>
      <c r="AC75" s="62"/>
      <c r="AD75" s="62"/>
    </row>
    <row r="76" spans="1:30" ht="15" customHeight="1" x14ac:dyDescent="0.25">
      <c r="A76" s="76">
        <v>2012</v>
      </c>
      <c r="B76" s="75" t="s">
        <v>674</v>
      </c>
      <c r="C76" s="74"/>
      <c r="D76" s="73" t="s">
        <v>13</v>
      </c>
      <c r="E76" s="73" t="s">
        <v>13</v>
      </c>
      <c r="F76" s="71">
        <v>654</v>
      </c>
      <c r="G76" s="71">
        <v>3</v>
      </c>
      <c r="H76" s="70">
        <v>0.4587155963302752</v>
      </c>
      <c r="I76" s="71"/>
      <c r="J76" s="70"/>
      <c r="K76" s="71">
        <v>105</v>
      </c>
      <c r="L76" s="70">
        <v>16.055045871559631</v>
      </c>
      <c r="M76" s="71">
        <v>1</v>
      </c>
      <c r="N76" s="70">
        <v>0.1529051987767584</v>
      </c>
      <c r="O76" s="71">
        <v>35</v>
      </c>
      <c r="P76" s="70">
        <v>5.3516819571865444</v>
      </c>
      <c r="Q76" s="71">
        <v>4</v>
      </c>
      <c r="R76" s="70">
        <v>0.6116207951070336</v>
      </c>
      <c r="S76" s="71">
        <v>1</v>
      </c>
      <c r="T76" s="70">
        <v>0.1529051987767584</v>
      </c>
      <c r="U76" s="71"/>
      <c r="V76" s="70"/>
      <c r="W76" s="62"/>
      <c r="X76" s="62"/>
      <c r="Y76" s="62"/>
      <c r="Z76" s="62"/>
      <c r="AA76" s="62"/>
      <c r="AB76" s="62"/>
      <c r="AC76" s="62"/>
      <c r="AD76" s="62"/>
    </row>
    <row r="77" spans="1:30" x14ac:dyDescent="0.25">
      <c r="A77" s="69" t="s">
        <v>92</v>
      </c>
      <c r="B77" s="68">
        <v>2551</v>
      </c>
      <c r="C77" s="77"/>
      <c r="D77" s="66" t="s">
        <v>13</v>
      </c>
      <c r="E77" s="66" t="s">
        <v>13</v>
      </c>
      <c r="F77" s="64">
        <v>653</v>
      </c>
      <c r="G77" s="64">
        <v>2</v>
      </c>
      <c r="H77" s="63">
        <v>0.3</v>
      </c>
      <c r="I77" s="64"/>
      <c r="J77" s="63"/>
      <c r="K77" s="64">
        <v>53</v>
      </c>
      <c r="L77" s="63">
        <v>8.1</v>
      </c>
      <c r="M77" s="64"/>
      <c r="N77" s="63"/>
      <c r="O77" s="64">
        <v>24</v>
      </c>
      <c r="P77" s="63">
        <v>3.7</v>
      </c>
      <c r="Q77" s="64">
        <v>4</v>
      </c>
      <c r="R77" s="63">
        <v>0.6</v>
      </c>
      <c r="S77" s="64">
        <v>4</v>
      </c>
      <c r="T77" s="63">
        <v>0.6</v>
      </c>
      <c r="U77" s="64"/>
      <c r="V77" s="63"/>
      <c r="W77" s="62">
        <v>-0.69162000000000001</v>
      </c>
      <c r="X77" s="62"/>
      <c r="Y77" s="62">
        <v>-0.31558999999999998</v>
      </c>
      <c r="Z77" s="62"/>
      <c r="AA77" s="62">
        <v>-0.19492000000000001</v>
      </c>
      <c r="AB77" s="62">
        <v>-0.29631999999999997</v>
      </c>
      <c r="AC77" s="62">
        <v>0.40901999999999999</v>
      </c>
      <c r="AD77" s="62"/>
    </row>
    <row r="78" spans="1:30" ht="15" customHeight="1" x14ac:dyDescent="0.25">
      <c r="A78" s="76">
        <v>2011</v>
      </c>
      <c r="B78" s="75" t="s">
        <v>672</v>
      </c>
      <c r="C78" s="74" t="s">
        <v>673</v>
      </c>
      <c r="D78" s="73" t="s">
        <v>13</v>
      </c>
      <c r="E78" s="73" t="s">
        <v>13</v>
      </c>
      <c r="F78" s="71">
        <v>864</v>
      </c>
      <c r="G78" s="71">
        <v>2</v>
      </c>
      <c r="H78" s="70">
        <v>0.23148148148148145</v>
      </c>
      <c r="I78" s="71">
        <v>3</v>
      </c>
      <c r="J78" s="70">
        <v>0.34722222222222221</v>
      </c>
      <c r="K78" s="71">
        <v>223</v>
      </c>
      <c r="L78" s="70">
        <v>25.810185185185183</v>
      </c>
      <c r="M78" s="71"/>
      <c r="N78" s="70"/>
      <c r="O78" s="71">
        <v>34</v>
      </c>
      <c r="P78" s="70">
        <v>3.9351851851851851</v>
      </c>
      <c r="Q78" s="71">
        <v>9</v>
      </c>
      <c r="R78" s="70">
        <v>1.0416666666666665</v>
      </c>
      <c r="S78" s="71"/>
      <c r="T78" s="70"/>
      <c r="U78" s="71">
        <v>17</v>
      </c>
      <c r="V78" s="70">
        <v>1.9675925925925926</v>
      </c>
      <c r="W78" s="62"/>
      <c r="X78" s="62"/>
      <c r="Y78" s="62"/>
      <c r="Z78" s="62"/>
      <c r="AA78" s="62"/>
      <c r="AB78" s="62"/>
      <c r="AC78" s="62"/>
      <c r="AD78" s="62"/>
    </row>
    <row r="79" spans="1:30" ht="15" customHeight="1" x14ac:dyDescent="0.25">
      <c r="A79" s="76">
        <v>2012</v>
      </c>
      <c r="B79" s="75" t="s">
        <v>672</v>
      </c>
      <c r="C79" s="74"/>
      <c r="D79" s="73" t="s">
        <v>13</v>
      </c>
      <c r="E79" s="73" t="s">
        <v>13</v>
      </c>
      <c r="F79" s="71">
        <v>857</v>
      </c>
      <c r="G79" s="71"/>
      <c r="H79" s="70"/>
      <c r="I79" s="71"/>
      <c r="J79" s="70"/>
      <c r="K79" s="71">
        <v>7</v>
      </c>
      <c r="L79" s="70">
        <v>0.81680280046674447</v>
      </c>
      <c r="M79" s="71"/>
      <c r="N79" s="70"/>
      <c r="O79" s="71"/>
      <c r="P79" s="70"/>
      <c r="Q79" s="71"/>
      <c r="R79" s="70"/>
      <c r="S79" s="71"/>
      <c r="T79" s="70"/>
      <c r="U79" s="71"/>
      <c r="V79" s="70"/>
      <c r="W79" s="62"/>
      <c r="X79" s="62"/>
      <c r="Y79" s="62"/>
      <c r="Z79" s="62"/>
      <c r="AA79" s="62"/>
      <c r="AB79" s="62"/>
      <c r="AC79" s="62"/>
      <c r="AD79" s="62"/>
    </row>
    <row r="80" spans="1:30" x14ac:dyDescent="0.25">
      <c r="A80" s="69" t="s">
        <v>92</v>
      </c>
      <c r="B80" s="68">
        <v>3111</v>
      </c>
      <c r="C80" s="77"/>
      <c r="D80" s="66" t="s">
        <v>13</v>
      </c>
      <c r="E80" s="66" t="s">
        <v>13</v>
      </c>
      <c r="F80" s="64">
        <v>814</v>
      </c>
      <c r="G80" s="64"/>
      <c r="H80" s="63"/>
      <c r="I80" s="64">
        <v>4</v>
      </c>
      <c r="J80" s="63">
        <v>0.5</v>
      </c>
      <c r="K80" s="64">
        <v>29</v>
      </c>
      <c r="L80" s="63">
        <v>3.6</v>
      </c>
      <c r="M80" s="64"/>
      <c r="N80" s="63"/>
      <c r="O80" s="64">
        <v>1</v>
      </c>
      <c r="P80" s="63">
        <v>0.1</v>
      </c>
      <c r="Q80" s="64">
        <v>2</v>
      </c>
      <c r="R80" s="63">
        <v>0.2</v>
      </c>
      <c r="S80" s="64"/>
      <c r="T80" s="63"/>
      <c r="U80" s="64">
        <v>1</v>
      </c>
      <c r="V80" s="63">
        <v>0.1</v>
      </c>
      <c r="W80" s="62"/>
      <c r="X80" s="62">
        <v>-0.39117000000000002</v>
      </c>
      <c r="Y80" s="62">
        <v>-0.38832</v>
      </c>
      <c r="Z80" s="62"/>
      <c r="AA80" s="62">
        <v>-0.69147999999999998</v>
      </c>
      <c r="AB80" s="62">
        <v>-0.65373000000000003</v>
      </c>
      <c r="AC80" s="62"/>
      <c r="AD80" s="62">
        <v>-0.26663999999999999</v>
      </c>
    </row>
    <row r="81" spans="1:30" ht="15" customHeight="1" x14ac:dyDescent="0.25">
      <c r="A81" s="76">
        <v>2011</v>
      </c>
      <c r="B81" s="75" t="s">
        <v>670</v>
      </c>
      <c r="C81" s="74" t="s">
        <v>671</v>
      </c>
      <c r="D81" s="73" t="s">
        <v>13</v>
      </c>
      <c r="E81" s="73" t="s">
        <v>13</v>
      </c>
      <c r="F81" s="71">
        <v>977</v>
      </c>
      <c r="G81" s="71"/>
      <c r="H81" s="70"/>
      <c r="I81" s="71"/>
      <c r="J81" s="70"/>
      <c r="K81" s="71">
        <v>1</v>
      </c>
      <c r="L81" s="70">
        <v>0.10235414534288639</v>
      </c>
      <c r="M81" s="71"/>
      <c r="N81" s="70"/>
      <c r="O81" s="71"/>
      <c r="P81" s="70"/>
      <c r="Q81" s="71"/>
      <c r="R81" s="70"/>
      <c r="S81" s="71">
        <v>1</v>
      </c>
      <c r="T81" s="70">
        <v>0.10235414534288639</v>
      </c>
      <c r="U81" s="71">
        <v>23</v>
      </c>
      <c r="V81" s="70">
        <v>2.3541453428863872</v>
      </c>
      <c r="W81" s="62"/>
      <c r="X81" s="62"/>
      <c r="Y81" s="62"/>
      <c r="Z81" s="62"/>
      <c r="AA81" s="62"/>
      <c r="AB81" s="62"/>
      <c r="AC81" s="62"/>
      <c r="AD81" s="62"/>
    </row>
    <row r="82" spans="1:30" ht="15" customHeight="1" x14ac:dyDescent="0.25">
      <c r="A82" s="76">
        <v>2012</v>
      </c>
      <c r="B82" s="75" t="s">
        <v>670</v>
      </c>
      <c r="C82" s="74"/>
      <c r="D82" s="73" t="s">
        <v>13</v>
      </c>
      <c r="E82" s="73" t="s">
        <v>13</v>
      </c>
      <c r="F82" s="71">
        <v>981</v>
      </c>
      <c r="G82" s="71"/>
      <c r="H82" s="70"/>
      <c r="I82" s="71"/>
      <c r="J82" s="70"/>
      <c r="K82" s="71">
        <v>3</v>
      </c>
      <c r="L82" s="70">
        <v>0.3058103975535168</v>
      </c>
      <c r="M82" s="71"/>
      <c r="N82" s="70"/>
      <c r="O82" s="71">
        <v>4</v>
      </c>
      <c r="P82" s="70">
        <v>0.4077471967380224</v>
      </c>
      <c r="Q82" s="71"/>
      <c r="R82" s="70"/>
      <c r="S82" s="71"/>
      <c r="T82" s="70"/>
      <c r="U82" s="71">
        <v>1</v>
      </c>
      <c r="V82" s="70">
        <v>0.1019367991845056</v>
      </c>
      <c r="W82" s="62"/>
      <c r="X82" s="62"/>
      <c r="Y82" s="62"/>
      <c r="Z82" s="62"/>
      <c r="AA82" s="62"/>
      <c r="AB82" s="62"/>
      <c r="AC82" s="62"/>
      <c r="AD82" s="62"/>
    </row>
    <row r="83" spans="1:30" x14ac:dyDescent="0.25">
      <c r="A83" s="69" t="s">
        <v>92</v>
      </c>
      <c r="B83" s="68">
        <v>2981</v>
      </c>
      <c r="C83" s="77"/>
      <c r="D83" s="66" t="s">
        <v>13</v>
      </c>
      <c r="E83" s="66" t="s">
        <v>13</v>
      </c>
      <c r="F83" s="64">
        <v>970</v>
      </c>
      <c r="G83" s="64"/>
      <c r="H83" s="63"/>
      <c r="I83" s="64">
        <v>3</v>
      </c>
      <c r="J83" s="63">
        <v>0.3</v>
      </c>
      <c r="K83" s="64">
        <v>9</v>
      </c>
      <c r="L83" s="63">
        <v>0.9</v>
      </c>
      <c r="M83" s="64"/>
      <c r="N83" s="63"/>
      <c r="O83" s="64">
        <v>4</v>
      </c>
      <c r="P83" s="63">
        <v>0.4</v>
      </c>
      <c r="Q83" s="64"/>
      <c r="R83" s="63"/>
      <c r="S83" s="64"/>
      <c r="T83" s="63"/>
      <c r="U83" s="64">
        <v>9</v>
      </c>
      <c r="V83" s="63">
        <v>0.9</v>
      </c>
      <c r="W83" s="62"/>
      <c r="X83" s="62">
        <v>-0.39937</v>
      </c>
      <c r="Y83" s="62">
        <v>-0.4304</v>
      </c>
      <c r="Z83" s="62"/>
      <c r="AA83" s="62">
        <v>-0.65100999999999998</v>
      </c>
      <c r="AB83" s="62"/>
      <c r="AC83" s="62"/>
      <c r="AD83" s="62">
        <v>-0.20893999999999999</v>
      </c>
    </row>
    <row r="84" spans="1:30" ht="15" customHeight="1" x14ac:dyDescent="0.25">
      <c r="A84" s="76">
        <v>2011</v>
      </c>
      <c r="B84" s="75" t="s">
        <v>668</v>
      </c>
      <c r="C84" s="74" t="s">
        <v>669</v>
      </c>
      <c r="D84" s="73" t="s">
        <v>13</v>
      </c>
      <c r="E84" s="73" t="s">
        <v>13</v>
      </c>
      <c r="F84" s="71">
        <v>560</v>
      </c>
      <c r="G84" s="71">
        <v>4</v>
      </c>
      <c r="H84" s="70">
        <v>0.7142857142857143</v>
      </c>
      <c r="I84" s="71">
        <v>1</v>
      </c>
      <c r="J84" s="70">
        <v>0.17857142857142858</v>
      </c>
      <c r="K84" s="71">
        <v>50</v>
      </c>
      <c r="L84" s="70">
        <v>8.9285714285714288</v>
      </c>
      <c r="M84" s="71"/>
      <c r="N84" s="70"/>
      <c r="O84" s="71">
        <v>9</v>
      </c>
      <c r="P84" s="70">
        <v>1.6071428571428572</v>
      </c>
      <c r="Q84" s="71">
        <v>4</v>
      </c>
      <c r="R84" s="70">
        <v>0.7142857142857143</v>
      </c>
      <c r="S84" s="71">
        <v>6</v>
      </c>
      <c r="T84" s="70">
        <v>1.0714285714285714</v>
      </c>
      <c r="U84" s="71"/>
      <c r="V84" s="70"/>
      <c r="W84" s="62"/>
      <c r="X84" s="62"/>
      <c r="Y84" s="62"/>
      <c r="Z84" s="62"/>
      <c r="AA84" s="62"/>
      <c r="AB84" s="62"/>
      <c r="AC84" s="62"/>
      <c r="AD84" s="62"/>
    </row>
    <row r="85" spans="1:30" ht="15" customHeight="1" x14ac:dyDescent="0.25">
      <c r="A85" s="76">
        <v>2012</v>
      </c>
      <c r="B85" s="75" t="s">
        <v>668</v>
      </c>
      <c r="C85" s="74"/>
      <c r="D85" s="73" t="s">
        <v>13</v>
      </c>
      <c r="E85" s="73" t="s">
        <v>13</v>
      </c>
      <c r="F85" s="71">
        <v>599</v>
      </c>
      <c r="G85" s="71"/>
      <c r="H85" s="70"/>
      <c r="I85" s="71"/>
      <c r="J85" s="70"/>
      <c r="K85" s="71">
        <v>85</v>
      </c>
      <c r="L85" s="70">
        <v>14.190317195325543</v>
      </c>
      <c r="M85" s="71"/>
      <c r="N85" s="70"/>
      <c r="O85" s="71">
        <v>7</v>
      </c>
      <c r="P85" s="70">
        <v>1.1686143572621035</v>
      </c>
      <c r="Q85" s="71">
        <v>1</v>
      </c>
      <c r="R85" s="70">
        <v>0.1669449081803005</v>
      </c>
      <c r="S85" s="71">
        <v>1</v>
      </c>
      <c r="T85" s="70">
        <v>0.1669449081803005</v>
      </c>
      <c r="U85" s="71"/>
      <c r="V85" s="70"/>
      <c r="W85" s="62"/>
      <c r="X85" s="62"/>
      <c r="Y85" s="62"/>
      <c r="Z85" s="62"/>
      <c r="AA85" s="62"/>
      <c r="AB85" s="62"/>
      <c r="AC85" s="62"/>
      <c r="AD85" s="62"/>
    </row>
    <row r="86" spans="1:30" x14ac:dyDescent="0.25">
      <c r="A86" s="69" t="s">
        <v>92</v>
      </c>
      <c r="B86" s="68">
        <v>901</v>
      </c>
      <c r="C86" s="77"/>
      <c r="D86" s="66" t="s">
        <v>13</v>
      </c>
      <c r="E86" s="66" t="s">
        <v>13</v>
      </c>
      <c r="F86" s="64">
        <v>571</v>
      </c>
      <c r="G86" s="64"/>
      <c r="H86" s="63"/>
      <c r="I86" s="64"/>
      <c r="J86" s="63"/>
      <c r="K86" s="64">
        <v>93</v>
      </c>
      <c r="L86" s="63">
        <v>16.3</v>
      </c>
      <c r="M86" s="64"/>
      <c r="N86" s="63"/>
      <c r="O86" s="64">
        <v>7</v>
      </c>
      <c r="P86" s="63">
        <v>1.2</v>
      </c>
      <c r="Q86" s="64"/>
      <c r="R86" s="63"/>
      <c r="S86" s="64">
        <v>1</v>
      </c>
      <c r="T86" s="63">
        <v>0.2</v>
      </c>
      <c r="U86" s="64"/>
      <c r="V86" s="63"/>
      <c r="W86" s="62"/>
      <c r="X86" s="62"/>
      <c r="Y86" s="62">
        <v>-0.18509</v>
      </c>
      <c r="Z86" s="62"/>
      <c r="AA86" s="62">
        <v>-0.5373</v>
      </c>
      <c r="AB86" s="62"/>
      <c r="AC86" s="62">
        <v>-0.43935999999999997</v>
      </c>
      <c r="AD86" s="62"/>
    </row>
    <row r="87" spans="1:30" ht="15" customHeight="1" x14ac:dyDescent="0.25">
      <c r="A87" s="76">
        <v>2011</v>
      </c>
      <c r="B87" s="75" t="s">
        <v>666</v>
      </c>
      <c r="C87" s="74" t="s">
        <v>667</v>
      </c>
      <c r="D87" s="73" t="s">
        <v>13</v>
      </c>
      <c r="E87" s="73" t="s">
        <v>13</v>
      </c>
      <c r="F87" s="71">
        <v>732</v>
      </c>
      <c r="G87" s="71">
        <v>13</v>
      </c>
      <c r="H87" s="70">
        <v>1.7759562841530054</v>
      </c>
      <c r="I87" s="71">
        <v>51</v>
      </c>
      <c r="J87" s="70">
        <v>6.9672131147540979</v>
      </c>
      <c r="K87" s="71">
        <v>217</v>
      </c>
      <c r="L87" s="70">
        <v>29.644808743169399</v>
      </c>
      <c r="M87" s="71"/>
      <c r="N87" s="70"/>
      <c r="O87" s="71">
        <v>11</v>
      </c>
      <c r="P87" s="70">
        <v>1.5027322404371584</v>
      </c>
      <c r="Q87" s="71">
        <v>9</v>
      </c>
      <c r="R87" s="70">
        <v>1.2295081967213115</v>
      </c>
      <c r="S87" s="71">
        <v>1</v>
      </c>
      <c r="T87" s="70">
        <v>0.13661202185792348</v>
      </c>
      <c r="U87" s="71">
        <v>33</v>
      </c>
      <c r="V87" s="70">
        <v>4.5081967213114753</v>
      </c>
      <c r="W87" s="62"/>
      <c r="X87" s="62"/>
      <c r="Y87" s="62"/>
      <c r="Z87" s="62"/>
      <c r="AA87" s="62"/>
      <c r="AB87" s="62"/>
      <c r="AC87" s="62"/>
      <c r="AD87" s="62"/>
    </row>
    <row r="88" spans="1:30" ht="15" customHeight="1" x14ac:dyDescent="0.25">
      <c r="A88" s="76">
        <v>2012</v>
      </c>
      <c r="B88" s="75" t="s">
        <v>666</v>
      </c>
      <c r="C88" s="74"/>
      <c r="D88" s="73" t="s">
        <v>13</v>
      </c>
      <c r="E88" s="73" t="s">
        <v>13</v>
      </c>
      <c r="F88" s="71">
        <v>788</v>
      </c>
      <c r="G88" s="71">
        <v>12</v>
      </c>
      <c r="H88" s="70">
        <v>1.5228426395939088</v>
      </c>
      <c r="I88" s="71">
        <v>31</v>
      </c>
      <c r="J88" s="70">
        <v>3.9340101522842641</v>
      </c>
      <c r="K88" s="71">
        <v>233</v>
      </c>
      <c r="L88" s="70">
        <v>29.568527918781726</v>
      </c>
      <c r="M88" s="71"/>
      <c r="N88" s="70"/>
      <c r="O88" s="71">
        <v>15</v>
      </c>
      <c r="P88" s="70">
        <v>1.9035532994923858</v>
      </c>
      <c r="Q88" s="71">
        <v>5</v>
      </c>
      <c r="R88" s="70">
        <v>0.63451776649746194</v>
      </c>
      <c r="S88" s="71">
        <v>2</v>
      </c>
      <c r="T88" s="70">
        <v>0.25380710659898476</v>
      </c>
      <c r="U88" s="71">
        <v>36</v>
      </c>
      <c r="V88" s="70">
        <v>4.5685279187817258</v>
      </c>
      <c r="W88" s="62"/>
      <c r="X88" s="62"/>
      <c r="Y88" s="62"/>
      <c r="Z88" s="62"/>
      <c r="AA88" s="62"/>
      <c r="AB88" s="62"/>
      <c r="AC88" s="62"/>
      <c r="AD88" s="62"/>
    </row>
    <row r="89" spans="1:30" x14ac:dyDescent="0.25">
      <c r="A89" s="69" t="s">
        <v>92</v>
      </c>
      <c r="B89" s="68">
        <v>221</v>
      </c>
      <c r="C89" s="77"/>
      <c r="D89" s="66" t="s">
        <v>13</v>
      </c>
      <c r="E89" s="66" t="s">
        <v>13</v>
      </c>
      <c r="F89" s="64">
        <v>790</v>
      </c>
      <c r="G89" s="64"/>
      <c r="H89" s="63"/>
      <c r="I89" s="64">
        <v>8</v>
      </c>
      <c r="J89" s="63">
        <v>1</v>
      </c>
      <c r="K89" s="64">
        <v>13</v>
      </c>
      <c r="L89" s="63">
        <v>1.6</v>
      </c>
      <c r="M89" s="64"/>
      <c r="N89" s="63"/>
      <c r="O89" s="64">
        <v>3</v>
      </c>
      <c r="P89" s="63">
        <v>0.4</v>
      </c>
      <c r="Q89" s="64"/>
      <c r="R89" s="63"/>
      <c r="S89" s="64">
        <v>1</v>
      </c>
      <c r="T89" s="63">
        <v>0.1</v>
      </c>
      <c r="U89" s="64"/>
      <c r="V89" s="63"/>
      <c r="W89" s="62"/>
      <c r="X89" s="62">
        <v>-0.36767</v>
      </c>
      <c r="Y89" s="62">
        <v>-0.41893999999999998</v>
      </c>
      <c r="Z89" s="62"/>
      <c r="AA89" s="62">
        <v>-0.65556999999999999</v>
      </c>
      <c r="AB89" s="62"/>
      <c r="AC89" s="62">
        <v>-0.53352999999999995</v>
      </c>
      <c r="AD89" s="62"/>
    </row>
    <row r="90" spans="1:30" ht="15" customHeight="1" x14ac:dyDescent="0.25">
      <c r="A90" s="76">
        <v>2011</v>
      </c>
      <c r="B90" s="75" t="s">
        <v>664</v>
      </c>
      <c r="C90" s="74" t="s">
        <v>665</v>
      </c>
      <c r="D90" s="73" t="s">
        <v>13</v>
      </c>
      <c r="E90" s="73" t="s">
        <v>13</v>
      </c>
      <c r="F90" s="71">
        <v>797</v>
      </c>
      <c r="G90" s="71"/>
      <c r="H90" s="70"/>
      <c r="I90" s="71">
        <v>77</v>
      </c>
      <c r="J90" s="70">
        <v>9.6612296110414064</v>
      </c>
      <c r="K90" s="71">
        <v>173</v>
      </c>
      <c r="L90" s="70">
        <v>21.706398996235887</v>
      </c>
      <c r="M90" s="71"/>
      <c r="N90" s="70"/>
      <c r="O90" s="71">
        <v>26</v>
      </c>
      <c r="P90" s="70">
        <v>3.2622333751568382</v>
      </c>
      <c r="Q90" s="71">
        <v>1</v>
      </c>
      <c r="R90" s="70">
        <v>0.12547051442910917</v>
      </c>
      <c r="S90" s="71">
        <v>2</v>
      </c>
      <c r="T90" s="70">
        <v>0.25094102885821834</v>
      </c>
      <c r="U90" s="71"/>
      <c r="V90" s="70"/>
      <c r="W90" s="62"/>
      <c r="X90" s="62"/>
      <c r="Y90" s="62"/>
      <c r="Z90" s="62"/>
      <c r="AA90" s="62"/>
      <c r="AB90" s="62"/>
      <c r="AC90" s="62"/>
      <c r="AD90" s="62"/>
    </row>
    <row r="91" spans="1:30" ht="15" customHeight="1" x14ac:dyDescent="0.25">
      <c r="A91" s="76">
        <v>2012</v>
      </c>
      <c r="B91" s="75" t="s">
        <v>664</v>
      </c>
      <c r="C91" s="74"/>
      <c r="D91" s="73" t="s">
        <v>13</v>
      </c>
      <c r="E91" s="73" t="s">
        <v>13</v>
      </c>
      <c r="F91" s="71">
        <v>822</v>
      </c>
      <c r="G91" s="71"/>
      <c r="H91" s="70"/>
      <c r="I91" s="71">
        <v>68</v>
      </c>
      <c r="J91" s="70">
        <v>8.2725060827250605</v>
      </c>
      <c r="K91" s="71">
        <v>140</v>
      </c>
      <c r="L91" s="70">
        <v>17.031630170316301</v>
      </c>
      <c r="M91" s="71"/>
      <c r="N91" s="70"/>
      <c r="O91" s="71">
        <v>11</v>
      </c>
      <c r="P91" s="70">
        <v>1.3381995133819951</v>
      </c>
      <c r="Q91" s="71">
        <v>2</v>
      </c>
      <c r="R91" s="70">
        <v>0.24330900243309</v>
      </c>
      <c r="S91" s="71">
        <v>2</v>
      </c>
      <c r="T91" s="70">
        <v>0.24330900243309</v>
      </c>
      <c r="U91" s="71"/>
      <c r="V91" s="70"/>
      <c r="W91" s="62"/>
      <c r="X91" s="62"/>
      <c r="Y91" s="62"/>
      <c r="Z91" s="62"/>
      <c r="AA91" s="62"/>
      <c r="AB91" s="62"/>
      <c r="AC91" s="62"/>
      <c r="AD91" s="62"/>
    </row>
    <row r="92" spans="1:30" x14ac:dyDescent="0.25">
      <c r="A92" s="69" t="s">
        <v>92</v>
      </c>
      <c r="B92" s="68">
        <v>1781</v>
      </c>
      <c r="C92" s="77"/>
      <c r="D92" s="66" t="s">
        <v>13</v>
      </c>
      <c r="E92" s="66" t="s">
        <v>13</v>
      </c>
      <c r="F92" s="64">
        <v>880</v>
      </c>
      <c r="G92" s="64"/>
      <c r="H92" s="63"/>
      <c r="I92" s="64">
        <v>23</v>
      </c>
      <c r="J92" s="63">
        <v>2.6</v>
      </c>
      <c r="K92" s="64">
        <v>63</v>
      </c>
      <c r="L92" s="63">
        <v>7.2</v>
      </c>
      <c r="M92" s="64"/>
      <c r="N92" s="63"/>
      <c r="O92" s="64">
        <v>6</v>
      </c>
      <c r="P92" s="63">
        <v>0.7</v>
      </c>
      <c r="Q92" s="64"/>
      <c r="R92" s="63"/>
      <c r="S92" s="64"/>
      <c r="T92" s="63"/>
      <c r="U92" s="64">
        <v>1</v>
      </c>
      <c r="V92" s="63">
        <v>0.1</v>
      </c>
      <c r="W92" s="62"/>
      <c r="X92" s="62">
        <v>-0.29550999999999999</v>
      </c>
      <c r="Y92" s="62">
        <v>-0.33088000000000001</v>
      </c>
      <c r="Z92" s="62"/>
      <c r="AA92" s="62">
        <v>-0.61334999999999995</v>
      </c>
      <c r="AB92" s="62"/>
      <c r="AC92" s="62"/>
      <c r="AD92" s="62">
        <v>-0.26729999999999998</v>
      </c>
    </row>
    <row r="93" spans="1:30" ht="15" customHeight="1" x14ac:dyDescent="0.25">
      <c r="A93" s="76">
        <v>2011</v>
      </c>
      <c r="B93" s="75" t="s">
        <v>662</v>
      </c>
      <c r="C93" s="74" t="s">
        <v>663</v>
      </c>
      <c r="D93" s="73" t="s">
        <v>13</v>
      </c>
      <c r="E93" s="73" t="s">
        <v>13</v>
      </c>
      <c r="F93" s="71">
        <v>464</v>
      </c>
      <c r="G93" s="71">
        <v>1</v>
      </c>
      <c r="H93" s="70">
        <v>0.21551724137931036</v>
      </c>
      <c r="I93" s="71">
        <v>48</v>
      </c>
      <c r="J93" s="70">
        <v>10.344827586206897</v>
      </c>
      <c r="K93" s="71">
        <v>76</v>
      </c>
      <c r="L93" s="70">
        <v>16.379310344827587</v>
      </c>
      <c r="M93" s="71"/>
      <c r="N93" s="70"/>
      <c r="O93" s="71">
        <v>21</v>
      </c>
      <c r="P93" s="70">
        <v>4.5258620689655178</v>
      </c>
      <c r="Q93" s="71">
        <v>4</v>
      </c>
      <c r="R93" s="70">
        <v>0.86206896551724144</v>
      </c>
      <c r="S93" s="71">
        <v>2</v>
      </c>
      <c r="T93" s="70">
        <v>0.43103448275862072</v>
      </c>
      <c r="U93" s="71">
        <v>1</v>
      </c>
      <c r="V93" s="70">
        <v>0.21551724137931036</v>
      </c>
      <c r="W93" s="62"/>
      <c r="X93" s="62"/>
      <c r="Y93" s="62"/>
      <c r="Z93" s="62"/>
      <c r="AA93" s="62"/>
      <c r="AB93" s="62"/>
      <c r="AC93" s="62"/>
      <c r="AD93" s="62"/>
    </row>
    <row r="94" spans="1:30" ht="15" customHeight="1" x14ac:dyDescent="0.25">
      <c r="A94" s="76">
        <v>2012</v>
      </c>
      <c r="B94" s="75" t="s">
        <v>662</v>
      </c>
      <c r="C94" s="74"/>
      <c r="D94" s="73" t="s">
        <v>13</v>
      </c>
      <c r="E94" s="73" t="s">
        <v>13</v>
      </c>
      <c r="F94" s="71">
        <v>538</v>
      </c>
      <c r="G94" s="71">
        <v>1</v>
      </c>
      <c r="H94" s="70">
        <v>0.18587360594795541</v>
      </c>
      <c r="I94" s="71">
        <v>35</v>
      </c>
      <c r="J94" s="70">
        <v>6.5055762081784385</v>
      </c>
      <c r="K94" s="71">
        <v>82</v>
      </c>
      <c r="L94" s="70">
        <v>15.241635687732343</v>
      </c>
      <c r="M94" s="71"/>
      <c r="N94" s="70"/>
      <c r="O94" s="71">
        <v>16</v>
      </c>
      <c r="P94" s="70">
        <v>2.9739776951672865</v>
      </c>
      <c r="Q94" s="71">
        <v>1</v>
      </c>
      <c r="R94" s="70">
        <v>0.18587360594795541</v>
      </c>
      <c r="S94" s="71">
        <v>3</v>
      </c>
      <c r="T94" s="70">
        <v>0.55762081784386619</v>
      </c>
      <c r="U94" s="71"/>
      <c r="V94" s="70"/>
      <c r="W94" s="62"/>
      <c r="X94" s="62"/>
      <c r="Y94" s="62"/>
      <c r="Z94" s="62"/>
      <c r="AA94" s="62"/>
      <c r="AB94" s="62"/>
      <c r="AC94" s="62"/>
      <c r="AD94" s="62"/>
    </row>
    <row r="95" spans="1:30" x14ac:dyDescent="0.25">
      <c r="A95" s="69" t="s">
        <v>92</v>
      </c>
      <c r="B95" s="68">
        <v>101</v>
      </c>
      <c r="C95" s="77"/>
      <c r="D95" s="66" t="s">
        <v>13</v>
      </c>
      <c r="E95" s="66" t="s">
        <v>13</v>
      </c>
      <c r="F95" s="64">
        <v>512</v>
      </c>
      <c r="G95" s="64">
        <v>2</v>
      </c>
      <c r="H95" s="63">
        <v>0.4</v>
      </c>
      <c r="I95" s="64">
        <v>52</v>
      </c>
      <c r="J95" s="63">
        <v>10.199999999999999</v>
      </c>
      <c r="K95" s="64">
        <v>80</v>
      </c>
      <c r="L95" s="63">
        <v>15.6</v>
      </c>
      <c r="M95" s="64">
        <v>1</v>
      </c>
      <c r="N95" s="63">
        <v>0.2</v>
      </c>
      <c r="O95" s="64">
        <v>18</v>
      </c>
      <c r="P95" s="63">
        <v>3.5</v>
      </c>
      <c r="Q95" s="64">
        <v>1</v>
      </c>
      <c r="R95" s="63">
        <v>0.2</v>
      </c>
      <c r="S95" s="64">
        <v>5</v>
      </c>
      <c r="T95" s="63">
        <v>1</v>
      </c>
      <c r="U95" s="64">
        <v>11</v>
      </c>
      <c r="V95" s="63">
        <v>2.1</v>
      </c>
      <c r="W95" s="62">
        <v>-0.68318000000000001</v>
      </c>
      <c r="X95" s="62">
        <v>4.446E-2</v>
      </c>
      <c r="Y95" s="62">
        <v>-0.19566</v>
      </c>
      <c r="Z95" s="62">
        <v>-0.92556000000000005</v>
      </c>
      <c r="AA95" s="62">
        <v>-0.21723999999999999</v>
      </c>
      <c r="AB95" s="62">
        <v>-0.70282</v>
      </c>
      <c r="AC95" s="62">
        <v>1.1150100000000001</v>
      </c>
      <c r="AD95" s="62">
        <v>-0.12145</v>
      </c>
    </row>
    <row r="96" spans="1:30" ht="15" customHeight="1" x14ac:dyDescent="0.25">
      <c r="A96" s="76">
        <v>2011</v>
      </c>
      <c r="B96" s="75" t="s">
        <v>660</v>
      </c>
      <c r="C96" s="74" t="s">
        <v>661</v>
      </c>
      <c r="D96" s="73" t="s">
        <v>13</v>
      </c>
      <c r="E96" s="73" t="s">
        <v>13</v>
      </c>
      <c r="F96" s="71">
        <v>728</v>
      </c>
      <c r="G96" s="71">
        <v>1</v>
      </c>
      <c r="H96" s="70">
        <v>0.13736263736263735</v>
      </c>
      <c r="I96" s="71">
        <v>52</v>
      </c>
      <c r="J96" s="70">
        <v>7.1428571428571423</v>
      </c>
      <c r="K96" s="71">
        <v>140</v>
      </c>
      <c r="L96" s="70">
        <v>19.23076923076923</v>
      </c>
      <c r="M96" s="71"/>
      <c r="N96" s="70"/>
      <c r="O96" s="71">
        <v>6</v>
      </c>
      <c r="P96" s="70">
        <v>0.82417582417582413</v>
      </c>
      <c r="Q96" s="71">
        <v>1</v>
      </c>
      <c r="R96" s="70">
        <v>0.13736263736263735</v>
      </c>
      <c r="S96" s="71">
        <v>1</v>
      </c>
      <c r="T96" s="70">
        <v>0.13736263736263735</v>
      </c>
      <c r="U96" s="71"/>
      <c r="V96" s="70"/>
      <c r="W96" s="62"/>
      <c r="X96" s="62"/>
      <c r="Y96" s="62"/>
      <c r="Z96" s="62"/>
      <c r="AA96" s="62"/>
      <c r="AB96" s="62"/>
      <c r="AC96" s="62"/>
      <c r="AD96" s="62"/>
    </row>
    <row r="97" spans="1:30" ht="15" customHeight="1" x14ac:dyDescent="0.25">
      <c r="A97" s="76">
        <v>2012</v>
      </c>
      <c r="B97" s="75" t="s">
        <v>660</v>
      </c>
      <c r="C97" s="74"/>
      <c r="D97" s="73" t="s">
        <v>13</v>
      </c>
      <c r="E97" s="73" t="s">
        <v>13</v>
      </c>
      <c r="F97" s="71">
        <v>753</v>
      </c>
      <c r="G97" s="71">
        <v>2</v>
      </c>
      <c r="H97" s="70">
        <v>0.26560424966799467</v>
      </c>
      <c r="I97" s="71">
        <v>42</v>
      </c>
      <c r="J97" s="70">
        <v>5.5776892430278879</v>
      </c>
      <c r="K97" s="71">
        <v>115</v>
      </c>
      <c r="L97" s="70">
        <v>15.272244355909693</v>
      </c>
      <c r="M97" s="71"/>
      <c r="N97" s="70"/>
      <c r="O97" s="71">
        <v>8</v>
      </c>
      <c r="P97" s="70">
        <v>1.0624169986719787</v>
      </c>
      <c r="Q97" s="71">
        <v>1</v>
      </c>
      <c r="R97" s="70">
        <v>0.13280212483399734</v>
      </c>
      <c r="S97" s="71">
        <v>2</v>
      </c>
      <c r="T97" s="70">
        <v>0.26560424966799467</v>
      </c>
      <c r="U97" s="71"/>
      <c r="V97" s="70"/>
      <c r="W97" s="62"/>
      <c r="X97" s="62"/>
      <c r="Y97" s="62"/>
      <c r="Z97" s="62"/>
      <c r="AA97" s="62"/>
      <c r="AB97" s="62"/>
      <c r="AC97" s="62"/>
      <c r="AD97" s="62"/>
    </row>
    <row r="98" spans="1:30" x14ac:dyDescent="0.25">
      <c r="A98" s="69" t="s">
        <v>92</v>
      </c>
      <c r="B98" s="68">
        <v>2801</v>
      </c>
      <c r="C98" s="77"/>
      <c r="D98" s="66" t="s">
        <v>13</v>
      </c>
      <c r="E98" s="66" t="s">
        <v>13</v>
      </c>
      <c r="F98" s="64">
        <v>747</v>
      </c>
      <c r="G98" s="64"/>
      <c r="H98" s="63"/>
      <c r="I98" s="64">
        <v>30</v>
      </c>
      <c r="J98" s="63">
        <v>4</v>
      </c>
      <c r="K98" s="64">
        <v>73</v>
      </c>
      <c r="L98" s="63">
        <v>9.8000000000000007</v>
      </c>
      <c r="M98" s="64"/>
      <c r="N98" s="63"/>
      <c r="O98" s="64">
        <v>7</v>
      </c>
      <c r="P98" s="63">
        <v>0.9</v>
      </c>
      <c r="Q98" s="64">
        <v>2</v>
      </c>
      <c r="R98" s="63">
        <v>0.3</v>
      </c>
      <c r="S98" s="64"/>
      <c r="T98" s="63"/>
      <c r="U98" s="64">
        <v>1</v>
      </c>
      <c r="V98" s="63">
        <v>0.1</v>
      </c>
      <c r="W98" s="62"/>
      <c r="X98" s="62">
        <v>-0.23230000000000001</v>
      </c>
      <c r="Y98" s="62">
        <v>-0.28914000000000001</v>
      </c>
      <c r="Z98" s="62"/>
      <c r="AA98" s="62">
        <v>-0.57767000000000002</v>
      </c>
      <c r="AB98" s="62">
        <v>-0.63226000000000004</v>
      </c>
      <c r="AC98" s="62"/>
      <c r="AD98" s="62">
        <v>-0.26584999999999998</v>
      </c>
    </row>
    <row r="99" spans="1:30" ht="15" customHeight="1" x14ac:dyDescent="0.25">
      <c r="A99" s="76">
        <v>2011</v>
      </c>
      <c r="B99" s="75" t="s">
        <v>659</v>
      </c>
      <c r="C99" s="74" t="s">
        <v>352</v>
      </c>
      <c r="D99" s="73" t="s">
        <v>13</v>
      </c>
      <c r="E99" s="73" t="s">
        <v>13</v>
      </c>
      <c r="F99" s="71">
        <v>772</v>
      </c>
      <c r="G99" s="71">
        <v>9</v>
      </c>
      <c r="H99" s="70">
        <v>1.1658031088082903</v>
      </c>
      <c r="I99" s="71">
        <v>23</v>
      </c>
      <c r="J99" s="70">
        <v>2.9792746113989637</v>
      </c>
      <c r="K99" s="71">
        <v>100</v>
      </c>
      <c r="L99" s="70">
        <v>12.953367875647668</v>
      </c>
      <c r="M99" s="71"/>
      <c r="N99" s="70"/>
      <c r="O99" s="71">
        <v>33</v>
      </c>
      <c r="P99" s="70">
        <v>4.2746113989637307</v>
      </c>
      <c r="Q99" s="71">
        <v>7</v>
      </c>
      <c r="R99" s="70">
        <v>0.90673575129533679</v>
      </c>
      <c r="S99" s="71"/>
      <c r="T99" s="70"/>
      <c r="U99" s="71"/>
      <c r="V99" s="70"/>
      <c r="W99" s="62"/>
      <c r="X99" s="62"/>
      <c r="Y99" s="62"/>
      <c r="Z99" s="62"/>
      <c r="AA99" s="62"/>
      <c r="AB99" s="62"/>
      <c r="AC99" s="62"/>
      <c r="AD99" s="62"/>
    </row>
    <row r="100" spans="1:30" s="56" customFormat="1" ht="15" customHeight="1" x14ac:dyDescent="0.25">
      <c r="A100" s="76">
        <v>2012</v>
      </c>
      <c r="B100" s="75" t="s">
        <v>659</v>
      </c>
      <c r="C100" s="74"/>
      <c r="D100" s="73" t="s">
        <v>13</v>
      </c>
      <c r="E100" s="73" t="s">
        <v>13</v>
      </c>
      <c r="F100" s="71">
        <v>696</v>
      </c>
      <c r="G100" s="71"/>
      <c r="H100" s="70"/>
      <c r="I100" s="71">
        <v>49</v>
      </c>
      <c r="J100" s="70">
        <v>7.0402298850574709</v>
      </c>
      <c r="K100" s="71">
        <v>95</v>
      </c>
      <c r="L100" s="70">
        <v>13.649425287356323</v>
      </c>
      <c r="M100" s="71">
        <v>1</v>
      </c>
      <c r="N100" s="70">
        <v>0.14367816091954022</v>
      </c>
      <c r="O100" s="71">
        <v>11</v>
      </c>
      <c r="P100" s="70">
        <v>1.5804597701149425</v>
      </c>
      <c r="Q100" s="71">
        <v>6</v>
      </c>
      <c r="R100" s="70">
        <v>0.86206896551724144</v>
      </c>
      <c r="S100" s="71">
        <v>2</v>
      </c>
      <c r="T100" s="70">
        <v>0.28735632183908044</v>
      </c>
      <c r="U100" s="71"/>
      <c r="V100" s="70"/>
      <c r="W100" s="73"/>
      <c r="X100" s="73"/>
      <c r="Y100" s="73"/>
      <c r="Z100" s="73"/>
      <c r="AA100" s="73"/>
      <c r="AB100" s="73"/>
      <c r="AC100" s="73"/>
      <c r="AD100" s="73"/>
    </row>
    <row r="101" spans="1:30" x14ac:dyDescent="0.25">
      <c r="A101" s="69" t="s">
        <v>92</v>
      </c>
      <c r="B101" s="68">
        <v>11</v>
      </c>
      <c r="C101" s="79"/>
      <c r="D101" s="77" t="s">
        <v>13</v>
      </c>
      <c r="E101" s="77" t="s">
        <v>13</v>
      </c>
      <c r="F101" s="77">
        <v>714</v>
      </c>
      <c r="G101" s="77">
        <v>2</v>
      </c>
      <c r="H101" s="63">
        <v>0.3</v>
      </c>
      <c r="I101" s="64">
        <v>14</v>
      </c>
      <c r="J101" s="63">
        <v>2</v>
      </c>
      <c r="K101" s="64">
        <v>198</v>
      </c>
      <c r="L101" s="63">
        <v>27.7</v>
      </c>
      <c r="M101" s="64"/>
      <c r="N101" s="63"/>
      <c r="O101" s="64">
        <v>46</v>
      </c>
      <c r="P101" s="63">
        <v>6.4</v>
      </c>
      <c r="Q101" s="64">
        <v>2</v>
      </c>
      <c r="R101" s="63">
        <v>0.3</v>
      </c>
      <c r="S101" s="64">
        <v>2</v>
      </c>
      <c r="T101" s="63">
        <v>0.3</v>
      </c>
      <c r="U101" s="64">
        <v>11</v>
      </c>
      <c r="V101" s="63">
        <v>1.5</v>
      </c>
      <c r="W101" s="53">
        <v>-0.69423999999999997</v>
      </c>
      <c r="X101" s="53">
        <v>-0.32494000000000001</v>
      </c>
      <c r="Y101" s="53">
        <v>-2.31E-3</v>
      </c>
      <c r="AA101" s="53">
        <v>0.19189000000000001</v>
      </c>
      <c r="AB101" s="53">
        <v>-0.62021000000000004</v>
      </c>
      <c r="AC101" s="53">
        <v>-0.23574999999999999</v>
      </c>
      <c r="AD101" s="53">
        <v>-0.16502</v>
      </c>
    </row>
    <row r="102" spans="1:30" s="56" customFormat="1" ht="15.75" customHeight="1" x14ac:dyDescent="0.3">
      <c r="A102" s="185" t="s">
        <v>89</v>
      </c>
      <c r="B102" s="185"/>
      <c r="C102" s="185"/>
      <c r="D102" s="185"/>
      <c r="E102" s="185"/>
      <c r="F102" s="185"/>
      <c r="G102" s="185"/>
      <c r="H102" s="185"/>
      <c r="I102" s="57"/>
      <c r="J102" s="57"/>
      <c r="T102" s="186" t="s">
        <v>122</v>
      </c>
      <c r="U102" s="186"/>
      <c r="V102" s="186"/>
    </row>
    <row r="103" spans="1:30" s="56" customFormat="1" ht="15" customHeight="1" x14ac:dyDescent="0.25">
      <c r="A103" s="182" t="s">
        <v>121</v>
      </c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</row>
    <row r="104" spans="1:30" s="54" customFormat="1" ht="30" customHeight="1" x14ac:dyDescent="0.25">
      <c r="A104" s="91"/>
      <c r="B104" s="90"/>
      <c r="C104" s="90"/>
      <c r="D104" s="90"/>
      <c r="E104" s="90"/>
      <c r="F104" s="89" t="s">
        <v>120</v>
      </c>
      <c r="G104" s="183" t="s">
        <v>1</v>
      </c>
      <c r="H104" s="183"/>
      <c r="I104" s="183" t="s">
        <v>2</v>
      </c>
      <c r="J104" s="183"/>
      <c r="K104" s="183" t="s">
        <v>3</v>
      </c>
      <c r="L104" s="183"/>
      <c r="M104" s="183" t="s">
        <v>119</v>
      </c>
      <c r="N104" s="183"/>
      <c r="O104" s="183" t="s">
        <v>5</v>
      </c>
      <c r="P104" s="183"/>
      <c r="Q104" s="183" t="s">
        <v>6</v>
      </c>
      <c r="R104" s="183"/>
      <c r="S104" s="183" t="s">
        <v>7</v>
      </c>
      <c r="T104" s="183"/>
      <c r="U104" s="183" t="s">
        <v>8</v>
      </c>
      <c r="V104" s="183"/>
    </row>
    <row r="105" spans="1:30" s="54" customFormat="1" ht="41.4" x14ac:dyDescent="0.25">
      <c r="A105" s="88" t="s">
        <v>118</v>
      </c>
      <c r="B105" s="67" t="s">
        <v>117</v>
      </c>
      <c r="C105" s="67" t="s">
        <v>41</v>
      </c>
      <c r="D105" s="67" t="s">
        <v>116</v>
      </c>
      <c r="E105" s="67" t="s">
        <v>115</v>
      </c>
      <c r="F105" s="87" t="s">
        <v>11</v>
      </c>
      <c r="G105" s="87" t="s">
        <v>12</v>
      </c>
      <c r="H105" s="86" t="s">
        <v>114</v>
      </c>
      <c r="I105" s="87" t="s">
        <v>12</v>
      </c>
      <c r="J105" s="86" t="s">
        <v>114</v>
      </c>
      <c r="K105" s="87" t="s">
        <v>12</v>
      </c>
      <c r="L105" s="86" t="s">
        <v>114</v>
      </c>
      <c r="M105" s="87" t="s">
        <v>12</v>
      </c>
      <c r="N105" s="86" t="s">
        <v>114</v>
      </c>
      <c r="O105" s="87" t="s">
        <v>12</v>
      </c>
      <c r="P105" s="86" t="s">
        <v>114</v>
      </c>
      <c r="Q105" s="87" t="s">
        <v>12</v>
      </c>
      <c r="R105" s="86" t="s">
        <v>114</v>
      </c>
      <c r="S105" s="87" t="s">
        <v>12</v>
      </c>
      <c r="T105" s="86" t="s">
        <v>114</v>
      </c>
      <c r="U105" s="87" t="s">
        <v>12</v>
      </c>
      <c r="V105" s="86" t="s">
        <v>114</v>
      </c>
      <c r="W105" s="80" t="s">
        <v>113</v>
      </c>
      <c r="X105" s="80" t="s">
        <v>112</v>
      </c>
      <c r="Y105" s="80" t="s">
        <v>111</v>
      </c>
      <c r="Z105" s="80" t="s">
        <v>110</v>
      </c>
      <c r="AA105" s="80" t="s">
        <v>109</v>
      </c>
      <c r="AB105" s="80" t="s">
        <v>108</v>
      </c>
      <c r="AC105" s="80" t="s">
        <v>107</v>
      </c>
      <c r="AD105" s="80" t="s">
        <v>106</v>
      </c>
    </row>
    <row r="106" spans="1:30" ht="15" customHeight="1" x14ac:dyDescent="0.25">
      <c r="A106" s="55">
        <v>2011</v>
      </c>
      <c r="B106" s="61" t="s">
        <v>657</v>
      </c>
      <c r="C106" s="108" t="s">
        <v>658</v>
      </c>
      <c r="D106" s="62" t="s">
        <v>13</v>
      </c>
      <c r="E106" s="62" t="s">
        <v>13</v>
      </c>
      <c r="F106" s="94">
        <v>615</v>
      </c>
      <c r="G106" s="94"/>
      <c r="H106" s="93"/>
      <c r="I106" s="94"/>
      <c r="J106" s="93"/>
      <c r="K106" s="94">
        <v>4</v>
      </c>
      <c r="L106" s="93">
        <v>0.65040650406504064</v>
      </c>
      <c r="M106" s="94">
        <v>2</v>
      </c>
      <c r="N106" s="93">
        <v>0.32520325203252032</v>
      </c>
      <c r="O106" s="94">
        <v>2</v>
      </c>
      <c r="P106" s="93">
        <v>0.32520325203252032</v>
      </c>
      <c r="Q106" s="94">
        <v>3</v>
      </c>
      <c r="R106" s="93">
        <v>0.48780487804878048</v>
      </c>
      <c r="S106" s="94">
        <v>6</v>
      </c>
      <c r="T106" s="93">
        <v>0.97560975609756095</v>
      </c>
      <c r="U106" s="94"/>
      <c r="V106" s="93"/>
      <c r="W106" s="62"/>
      <c r="X106" s="62"/>
      <c r="Y106" s="62"/>
      <c r="Z106" s="62"/>
      <c r="AA106" s="62"/>
      <c r="AB106" s="62"/>
      <c r="AC106" s="62"/>
      <c r="AD106" s="62"/>
    </row>
    <row r="107" spans="1:30" ht="15" customHeight="1" x14ac:dyDescent="0.25">
      <c r="A107" s="76">
        <v>2012</v>
      </c>
      <c r="B107" s="75" t="s">
        <v>657</v>
      </c>
      <c r="C107" s="74"/>
      <c r="D107" s="73" t="s">
        <v>13</v>
      </c>
      <c r="E107" s="73" t="s">
        <v>13</v>
      </c>
      <c r="F107" s="71">
        <v>571</v>
      </c>
      <c r="G107" s="71"/>
      <c r="H107" s="70"/>
      <c r="I107" s="71">
        <v>2</v>
      </c>
      <c r="J107" s="70">
        <v>0.35026269702276708</v>
      </c>
      <c r="K107" s="71">
        <v>22</v>
      </c>
      <c r="L107" s="70">
        <v>3.8528896672504378</v>
      </c>
      <c r="M107" s="71"/>
      <c r="N107" s="70"/>
      <c r="O107" s="71">
        <v>7</v>
      </c>
      <c r="P107" s="70">
        <v>1.2259194395796849</v>
      </c>
      <c r="Q107" s="71"/>
      <c r="R107" s="70"/>
      <c r="S107" s="71">
        <v>2</v>
      </c>
      <c r="T107" s="70">
        <v>0.35026269702276708</v>
      </c>
      <c r="U107" s="71"/>
      <c r="V107" s="70"/>
      <c r="W107" s="62"/>
      <c r="X107" s="62"/>
      <c r="Y107" s="62"/>
      <c r="Z107" s="62"/>
      <c r="AA107" s="62"/>
      <c r="AB107" s="62"/>
      <c r="AC107" s="62"/>
      <c r="AD107" s="62"/>
    </row>
    <row r="108" spans="1:30" x14ac:dyDescent="0.25">
      <c r="A108" s="69" t="s">
        <v>92</v>
      </c>
      <c r="B108" s="68">
        <v>391</v>
      </c>
      <c r="C108" s="77"/>
      <c r="D108" s="66" t="s">
        <v>13</v>
      </c>
      <c r="E108" s="66" t="s">
        <v>13</v>
      </c>
      <c r="F108" s="64">
        <v>582</v>
      </c>
      <c r="G108" s="64"/>
      <c r="H108" s="63"/>
      <c r="I108" s="64"/>
      <c r="J108" s="63"/>
      <c r="K108" s="64">
        <v>1</v>
      </c>
      <c r="L108" s="63">
        <v>0.2</v>
      </c>
      <c r="M108" s="64">
        <v>1</v>
      </c>
      <c r="N108" s="63">
        <v>0.2</v>
      </c>
      <c r="O108" s="64">
        <v>7</v>
      </c>
      <c r="P108" s="63">
        <v>1.2</v>
      </c>
      <c r="Q108" s="64">
        <v>1</v>
      </c>
      <c r="R108" s="63">
        <v>0.2</v>
      </c>
      <c r="S108" s="64">
        <v>2</v>
      </c>
      <c r="T108" s="63">
        <v>0.3</v>
      </c>
      <c r="U108" s="64"/>
      <c r="V108" s="63"/>
      <c r="W108" s="62"/>
      <c r="X108" s="62"/>
      <c r="Y108" s="62">
        <v>-0.44247999999999998</v>
      </c>
      <c r="Z108" s="62">
        <v>-0.94972000000000001</v>
      </c>
      <c r="AA108" s="62">
        <v>-0.54052999999999995</v>
      </c>
      <c r="AB108" s="62">
        <v>-0.72570999999999997</v>
      </c>
      <c r="AC108" s="62">
        <v>-0.11254</v>
      </c>
      <c r="AD108" s="62"/>
    </row>
    <row r="109" spans="1:30" ht="15" customHeight="1" x14ac:dyDescent="0.25">
      <c r="A109" s="76">
        <v>2011</v>
      </c>
      <c r="B109" s="75" t="s">
        <v>656</v>
      </c>
      <c r="C109" s="74" t="s">
        <v>350</v>
      </c>
      <c r="D109" s="73" t="s">
        <v>13</v>
      </c>
      <c r="E109" s="73" t="s">
        <v>13</v>
      </c>
      <c r="F109" s="71">
        <v>655</v>
      </c>
      <c r="G109" s="71">
        <v>14</v>
      </c>
      <c r="H109" s="70">
        <v>2.1374045801526718</v>
      </c>
      <c r="I109" s="71">
        <v>6</v>
      </c>
      <c r="J109" s="70">
        <v>0.91603053435114501</v>
      </c>
      <c r="K109" s="71">
        <v>123</v>
      </c>
      <c r="L109" s="70">
        <v>18.778625954198475</v>
      </c>
      <c r="M109" s="71">
        <v>1</v>
      </c>
      <c r="N109" s="70">
        <v>0.15267175572519084</v>
      </c>
      <c r="O109" s="71">
        <v>41</v>
      </c>
      <c r="P109" s="70">
        <v>6.2595419847328246</v>
      </c>
      <c r="Q109" s="71"/>
      <c r="R109" s="70"/>
      <c r="S109" s="71">
        <v>2</v>
      </c>
      <c r="T109" s="70">
        <v>0.30534351145038169</v>
      </c>
      <c r="U109" s="71"/>
      <c r="V109" s="70"/>
      <c r="W109" s="62"/>
      <c r="X109" s="62"/>
      <c r="Y109" s="62"/>
      <c r="Z109" s="62"/>
      <c r="AA109" s="62"/>
      <c r="AB109" s="62"/>
      <c r="AC109" s="62"/>
      <c r="AD109" s="62"/>
    </row>
    <row r="110" spans="1:30" ht="15" customHeight="1" x14ac:dyDescent="0.25">
      <c r="A110" s="76">
        <v>2012</v>
      </c>
      <c r="B110" s="75" t="s">
        <v>656</v>
      </c>
      <c r="C110" s="74"/>
      <c r="D110" s="73" t="s">
        <v>13</v>
      </c>
      <c r="E110" s="73" t="s">
        <v>13</v>
      </c>
      <c r="F110" s="71">
        <v>634</v>
      </c>
      <c r="G110" s="71">
        <v>3</v>
      </c>
      <c r="H110" s="70">
        <v>0.47318611987381703</v>
      </c>
      <c r="I110" s="71"/>
      <c r="J110" s="70"/>
      <c r="K110" s="71">
        <v>46</v>
      </c>
      <c r="L110" s="70">
        <v>7.2555205047318614</v>
      </c>
      <c r="M110" s="71"/>
      <c r="N110" s="70"/>
      <c r="O110" s="71">
        <v>19</v>
      </c>
      <c r="P110" s="70">
        <v>2.9968454258675079</v>
      </c>
      <c r="Q110" s="71">
        <v>1</v>
      </c>
      <c r="R110" s="70">
        <v>0.15772870662460567</v>
      </c>
      <c r="S110" s="71">
        <v>2</v>
      </c>
      <c r="T110" s="70">
        <v>0.31545741324921134</v>
      </c>
      <c r="U110" s="71"/>
      <c r="V110" s="70"/>
      <c r="W110" s="62"/>
      <c r="X110" s="62"/>
      <c r="Y110" s="62"/>
      <c r="Z110" s="62"/>
      <c r="AA110" s="62"/>
      <c r="AB110" s="62"/>
      <c r="AC110" s="62"/>
      <c r="AD110" s="62"/>
    </row>
    <row r="111" spans="1:30" x14ac:dyDescent="0.25">
      <c r="A111" s="69" t="s">
        <v>92</v>
      </c>
      <c r="B111" s="68">
        <v>271</v>
      </c>
      <c r="C111" s="77"/>
      <c r="D111" s="66" t="s">
        <v>13</v>
      </c>
      <c r="E111" s="66" t="s">
        <v>13</v>
      </c>
      <c r="F111" s="64">
        <v>651</v>
      </c>
      <c r="G111" s="64">
        <v>8</v>
      </c>
      <c r="H111" s="63">
        <v>1.2</v>
      </c>
      <c r="I111" s="64">
        <v>4</v>
      </c>
      <c r="J111" s="63">
        <v>0.6</v>
      </c>
      <c r="K111" s="64">
        <v>122</v>
      </c>
      <c r="L111" s="63">
        <v>18.7</v>
      </c>
      <c r="M111" s="64"/>
      <c r="N111" s="63"/>
      <c r="O111" s="64">
        <v>45</v>
      </c>
      <c r="P111" s="63">
        <v>6.9</v>
      </c>
      <c r="Q111" s="64">
        <v>2</v>
      </c>
      <c r="R111" s="63">
        <v>0.3</v>
      </c>
      <c r="S111" s="64">
        <v>4</v>
      </c>
      <c r="T111" s="63">
        <v>0.6</v>
      </c>
      <c r="U111" s="64"/>
      <c r="V111" s="63"/>
      <c r="W111" s="62">
        <v>-0.59935000000000005</v>
      </c>
      <c r="X111" s="62">
        <v>-0.38562000000000002</v>
      </c>
      <c r="Y111" s="62">
        <v>-0.1459</v>
      </c>
      <c r="Z111" s="62"/>
      <c r="AA111" s="62">
        <v>0.25757000000000002</v>
      </c>
      <c r="AB111" s="62">
        <v>-0.59379999999999999</v>
      </c>
      <c r="AC111" s="62">
        <v>0.41266999999999998</v>
      </c>
      <c r="AD111" s="62"/>
    </row>
    <row r="112" spans="1:30" ht="15" customHeight="1" x14ac:dyDescent="0.25">
      <c r="A112" s="76">
        <v>2011</v>
      </c>
      <c r="B112" s="75" t="s">
        <v>654</v>
      </c>
      <c r="C112" s="74" t="s">
        <v>655</v>
      </c>
      <c r="D112" s="73" t="s">
        <v>13</v>
      </c>
      <c r="E112" s="73" t="s">
        <v>13</v>
      </c>
      <c r="F112" s="71">
        <v>887</v>
      </c>
      <c r="G112" s="71">
        <v>8</v>
      </c>
      <c r="H112" s="70">
        <v>0.90191657271702375</v>
      </c>
      <c r="I112" s="71">
        <v>88</v>
      </c>
      <c r="J112" s="70">
        <v>9.9210822998872619</v>
      </c>
      <c r="K112" s="71">
        <v>28</v>
      </c>
      <c r="L112" s="70">
        <v>3.156708004509583</v>
      </c>
      <c r="M112" s="71"/>
      <c r="N112" s="70"/>
      <c r="O112" s="71">
        <v>22</v>
      </c>
      <c r="P112" s="70">
        <v>2.4802705749718155</v>
      </c>
      <c r="Q112" s="71">
        <v>3</v>
      </c>
      <c r="R112" s="70">
        <v>0.33821871476888393</v>
      </c>
      <c r="S112" s="71">
        <v>1</v>
      </c>
      <c r="T112" s="70">
        <v>0.11273957158962797</v>
      </c>
      <c r="U112" s="71">
        <v>34</v>
      </c>
      <c r="V112" s="70">
        <v>3.833145434047351</v>
      </c>
      <c r="W112" s="62"/>
      <c r="X112" s="62"/>
      <c r="Y112" s="62"/>
      <c r="Z112" s="62"/>
      <c r="AA112" s="62"/>
      <c r="AB112" s="62"/>
      <c r="AC112" s="62"/>
      <c r="AD112" s="62"/>
    </row>
    <row r="113" spans="1:30" ht="15" customHeight="1" x14ac:dyDescent="0.25">
      <c r="A113" s="76">
        <v>2012</v>
      </c>
      <c r="B113" s="75" t="s">
        <v>654</v>
      </c>
      <c r="C113" s="74"/>
      <c r="D113" s="73" t="s">
        <v>13</v>
      </c>
      <c r="E113" s="73" t="s">
        <v>13</v>
      </c>
      <c r="F113" s="71">
        <v>960</v>
      </c>
      <c r="G113" s="71">
        <v>8</v>
      </c>
      <c r="H113" s="70">
        <v>0.83333333333333337</v>
      </c>
      <c r="I113" s="71">
        <v>75</v>
      </c>
      <c r="J113" s="70">
        <v>7.8125</v>
      </c>
      <c r="K113" s="71">
        <v>22</v>
      </c>
      <c r="L113" s="70">
        <v>2.291666666666667</v>
      </c>
      <c r="M113" s="71"/>
      <c r="N113" s="70"/>
      <c r="O113" s="71">
        <v>39</v>
      </c>
      <c r="P113" s="70">
        <v>4.0625</v>
      </c>
      <c r="Q113" s="71"/>
      <c r="R113" s="70"/>
      <c r="S113" s="71">
        <v>1</v>
      </c>
      <c r="T113" s="70">
        <v>0.10416666666666667</v>
      </c>
      <c r="U113" s="71">
        <v>21</v>
      </c>
      <c r="V113" s="70">
        <v>2.1875</v>
      </c>
      <c r="W113" s="62"/>
      <c r="X113" s="62"/>
      <c r="Y113" s="62"/>
      <c r="Z113" s="62"/>
      <c r="AA113" s="62"/>
      <c r="AB113" s="62"/>
      <c r="AC113" s="62"/>
      <c r="AD113" s="62"/>
    </row>
    <row r="114" spans="1:30" x14ac:dyDescent="0.25">
      <c r="A114" s="69" t="s">
        <v>92</v>
      </c>
      <c r="B114" s="68">
        <v>3962</v>
      </c>
      <c r="C114" s="77"/>
      <c r="D114" s="66" t="s">
        <v>13</v>
      </c>
      <c r="E114" s="66" t="s">
        <v>13</v>
      </c>
      <c r="F114" s="64">
        <v>925</v>
      </c>
      <c r="G114" s="64">
        <v>3</v>
      </c>
      <c r="H114" s="63">
        <v>0.3</v>
      </c>
      <c r="I114" s="64">
        <v>26</v>
      </c>
      <c r="J114" s="63">
        <v>2.8</v>
      </c>
      <c r="K114" s="64">
        <v>14</v>
      </c>
      <c r="L114" s="63">
        <v>1.5</v>
      </c>
      <c r="M114" s="64"/>
      <c r="N114" s="63"/>
      <c r="O114" s="64">
        <v>14</v>
      </c>
      <c r="P114" s="63">
        <v>1.5</v>
      </c>
      <c r="Q114" s="64">
        <v>6</v>
      </c>
      <c r="R114" s="63">
        <v>0.6</v>
      </c>
      <c r="S114" s="64">
        <v>2</v>
      </c>
      <c r="T114" s="63">
        <v>0.2</v>
      </c>
      <c r="U114" s="64">
        <v>17</v>
      </c>
      <c r="V114" s="63">
        <v>1.8</v>
      </c>
      <c r="W114" s="62">
        <v>-0.68981000000000003</v>
      </c>
      <c r="X114" s="62">
        <v>-0.28661999999999999</v>
      </c>
      <c r="Y114" s="62">
        <v>-0.42104999999999998</v>
      </c>
      <c r="Z114" s="62"/>
      <c r="AA114" s="62">
        <v>-0.49709999999999999</v>
      </c>
      <c r="AB114" s="62">
        <v>-0.26114999999999999</v>
      </c>
      <c r="AC114" s="62">
        <v>-0.35968</v>
      </c>
      <c r="AD114" s="62">
        <v>-0.14371</v>
      </c>
    </row>
    <row r="115" spans="1:30" ht="15" customHeight="1" x14ac:dyDescent="0.25">
      <c r="A115" s="76">
        <v>2011</v>
      </c>
      <c r="B115" s="75" t="s">
        <v>652</v>
      </c>
      <c r="C115" s="74" t="s">
        <v>653</v>
      </c>
      <c r="D115" s="73" t="s">
        <v>13</v>
      </c>
      <c r="E115" s="73" t="s">
        <v>13</v>
      </c>
      <c r="F115" s="71">
        <v>884</v>
      </c>
      <c r="G115" s="71"/>
      <c r="H115" s="70"/>
      <c r="I115" s="71"/>
      <c r="J115" s="70"/>
      <c r="K115" s="71">
        <v>43</v>
      </c>
      <c r="L115" s="70">
        <v>4.8642533936651589</v>
      </c>
      <c r="M115" s="71"/>
      <c r="N115" s="70"/>
      <c r="O115" s="71">
        <v>29</v>
      </c>
      <c r="P115" s="70">
        <v>3.2805429864253393</v>
      </c>
      <c r="Q115" s="71"/>
      <c r="R115" s="70"/>
      <c r="S115" s="71"/>
      <c r="T115" s="70"/>
      <c r="U115" s="71">
        <v>5</v>
      </c>
      <c r="V115" s="70">
        <v>0.56561085972850678</v>
      </c>
      <c r="W115" s="62"/>
      <c r="X115" s="62"/>
      <c r="Y115" s="62"/>
      <c r="Z115" s="62"/>
      <c r="AA115" s="62"/>
      <c r="AB115" s="62"/>
      <c r="AC115" s="62"/>
      <c r="AD115" s="62"/>
    </row>
    <row r="116" spans="1:30" ht="15" customHeight="1" x14ac:dyDescent="0.25">
      <c r="A116" s="76">
        <v>2012</v>
      </c>
      <c r="B116" s="75" t="s">
        <v>652</v>
      </c>
      <c r="C116" s="74"/>
      <c r="D116" s="73" t="s">
        <v>13</v>
      </c>
      <c r="E116" s="73" t="s">
        <v>13</v>
      </c>
      <c r="F116" s="71">
        <v>755</v>
      </c>
      <c r="G116" s="71"/>
      <c r="H116" s="70"/>
      <c r="I116" s="71">
        <v>1</v>
      </c>
      <c r="J116" s="70">
        <v>0.13245033112582782</v>
      </c>
      <c r="K116" s="71">
        <v>51</v>
      </c>
      <c r="L116" s="70">
        <v>6.7549668874172184</v>
      </c>
      <c r="M116" s="71"/>
      <c r="N116" s="70"/>
      <c r="O116" s="71">
        <v>31</v>
      </c>
      <c r="P116" s="70">
        <v>4.1059602649006619</v>
      </c>
      <c r="Q116" s="71">
        <v>2</v>
      </c>
      <c r="R116" s="70">
        <v>0.26490066225165565</v>
      </c>
      <c r="S116" s="71">
        <v>1</v>
      </c>
      <c r="T116" s="70">
        <v>0.13245033112582782</v>
      </c>
      <c r="U116" s="71">
        <v>2</v>
      </c>
      <c r="V116" s="70">
        <v>0.26490066225165565</v>
      </c>
      <c r="W116" s="62"/>
      <c r="X116" s="62"/>
      <c r="Y116" s="62"/>
      <c r="Z116" s="62"/>
      <c r="AA116" s="62"/>
      <c r="AB116" s="62"/>
      <c r="AC116" s="62"/>
      <c r="AD116" s="62"/>
    </row>
    <row r="117" spans="1:30" x14ac:dyDescent="0.25">
      <c r="A117" s="69" t="s">
        <v>92</v>
      </c>
      <c r="B117" s="68">
        <v>3751</v>
      </c>
      <c r="C117" s="77"/>
      <c r="D117" s="66" t="s">
        <v>13</v>
      </c>
      <c r="E117" s="66" t="s">
        <v>13</v>
      </c>
      <c r="F117" s="64">
        <v>764</v>
      </c>
      <c r="G117" s="64"/>
      <c r="H117" s="63"/>
      <c r="I117" s="64"/>
      <c r="J117" s="63"/>
      <c r="K117" s="64">
        <v>31</v>
      </c>
      <c r="L117" s="63">
        <v>4.0999999999999996</v>
      </c>
      <c r="M117" s="64"/>
      <c r="N117" s="63"/>
      <c r="O117" s="64">
        <v>6</v>
      </c>
      <c r="P117" s="63">
        <v>0.8</v>
      </c>
      <c r="Q117" s="64">
        <v>2</v>
      </c>
      <c r="R117" s="63">
        <v>0.3</v>
      </c>
      <c r="S117" s="64"/>
      <c r="T117" s="63"/>
      <c r="U117" s="64"/>
      <c r="V117" s="63"/>
      <c r="W117" s="62"/>
      <c r="X117" s="62"/>
      <c r="Y117" s="62">
        <v>-0.38041999999999998</v>
      </c>
      <c r="Z117" s="62"/>
      <c r="AA117" s="62">
        <v>-0.59887999999999997</v>
      </c>
      <c r="AB117" s="62">
        <v>-0.63807000000000003</v>
      </c>
      <c r="AC117" s="62"/>
      <c r="AD117" s="62"/>
    </row>
    <row r="118" spans="1:30" ht="15" customHeight="1" x14ac:dyDescent="0.25">
      <c r="A118" s="76">
        <v>2011</v>
      </c>
      <c r="B118" s="75" t="s">
        <v>650</v>
      </c>
      <c r="C118" s="74" t="s">
        <v>651</v>
      </c>
      <c r="D118" s="73" t="s">
        <v>13</v>
      </c>
      <c r="E118" s="73" t="s">
        <v>13</v>
      </c>
      <c r="F118" s="71">
        <v>642</v>
      </c>
      <c r="G118" s="71">
        <v>2</v>
      </c>
      <c r="H118" s="70">
        <v>0.3115264797507788</v>
      </c>
      <c r="I118" s="71"/>
      <c r="J118" s="70"/>
      <c r="K118" s="71">
        <v>38</v>
      </c>
      <c r="L118" s="70">
        <v>5.9190031152647977</v>
      </c>
      <c r="M118" s="71"/>
      <c r="N118" s="70"/>
      <c r="O118" s="71">
        <v>42</v>
      </c>
      <c r="P118" s="70">
        <v>6.5420560747663554</v>
      </c>
      <c r="Q118" s="71">
        <v>1</v>
      </c>
      <c r="R118" s="70">
        <v>0.1557632398753894</v>
      </c>
      <c r="S118" s="71">
        <v>1</v>
      </c>
      <c r="T118" s="70">
        <v>0.1557632398753894</v>
      </c>
      <c r="U118" s="71">
        <v>10</v>
      </c>
      <c r="V118" s="70">
        <v>1.557632398753894</v>
      </c>
      <c r="W118" s="62"/>
      <c r="X118" s="62"/>
      <c r="Y118" s="62"/>
      <c r="Z118" s="62"/>
      <c r="AA118" s="62"/>
      <c r="AB118" s="62"/>
      <c r="AC118" s="62"/>
      <c r="AD118" s="62"/>
    </row>
    <row r="119" spans="1:30" ht="15" customHeight="1" x14ac:dyDescent="0.25">
      <c r="A119" s="76">
        <v>2012</v>
      </c>
      <c r="B119" s="75" t="s">
        <v>650</v>
      </c>
      <c r="C119" s="74"/>
      <c r="D119" s="73" t="s">
        <v>13</v>
      </c>
      <c r="E119" s="73" t="s">
        <v>13</v>
      </c>
      <c r="F119" s="71">
        <v>580</v>
      </c>
      <c r="G119" s="71">
        <v>1</v>
      </c>
      <c r="H119" s="70">
        <v>0.17241379310344829</v>
      </c>
      <c r="I119" s="71">
        <v>2</v>
      </c>
      <c r="J119" s="70">
        <v>0.34482758620689657</v>
      </c>
      <c r="K119" s="71">
        <v>29</v>
      </c>
      <c r="L119" s="70">
        <v>5</v>
      </c>
      <c r="M119" s="71"/>
      <c r="N119" s="70"/>
      <c r="O119" s="71">
        <v>10</v>
      </c>
      <c r="P119" s="70">
        <v>1.7241379310344829</v>
      </c>
      <c r="Q119" s="71">
        <v>4</v>
      </c>
      <c r="R119" s="70">
        <v>0.68965517241379315</v>
      </c>
      <c r="S119" s="71"/>
      <c r="T119" s="70"/>
      <c r="U119" s="71"/>
      <c r="V119" s="70"/>
      <c r="W119" s="62"/>
      <c r="X119" s="62"/>
      <c r="Y119" s="62"/>
      <c r="Z119" s="62"/>
      <c r="AA119" s="62"/>
      <c r="AB119" s="62"/>
      <c r="AC119" s="62"/>
      <c r="AD119" s="62"/>
    </row>
    <row r="120" spans="1:30" x14ac:dyDescent="0.25">
      <c r="A120" s="69" t="s">
        <v>92</v>
      </c>
      <c r="B120" s="68">
        <v>3221</v>
      </c>
      <c r="C120" s="77"/>
      <c r="D120" s="66" t="s">
        <v>13</v>
      </c>
      <c r="E120" s="66" t="s">
        <v>13</v>
      </c>
      <c r="F120" s="64">
        <v>606</v>
      </c>
      <c r="G120" s="64"/>
      <c r="H120" s="63"/>
      <c r="I120" s="64">
        <v>9</v>
      </c>
      <c r="J120" s="63">
        <v>1.5</v>
      </c>
      <c r="K120" s="64">
        <v>35</v>
      </c>
      <c r="L120" s="63">
        <v>5.8</v>
      </c>
      <c r="M120" s="64"/>
      <c r="N120" s="63"/>
      <c r="O120" s="64">
        <v>13</v>
      </c>
      <c r="P120" s="63">
        <v>2.1</v>
      </c>
      <c r="Q120" s="64">
        <v>3</v>
      </c>
      <c r="R120" s="63">
        <v>0.5</v>
      </c>
      <c r="S120" s="64"/>
      <c r="T120" s="63"/>
      <c r="U120" s="64"/>
      <c r="V120" s="63"/>
      <c r="W120" s="62"/>
      <c r="X120" s="62">
        <v>-0.34637000000000001</v>
      </c>
      <c r="Y120" s="62">
        <v>-0.35298000000000002</v>
      </c>
      <c r="Z120" s="62"/>
      <c r="AA120" s="62">
        <v>-0.4088</v>
      </c>
      <c r="AB120" s="62">
        <v>-0.4108</v>
      </c>
      <c r="AC120" s="62"/>
      <c r="AD120" s="62"/>
    </row>
    <row r="121" spans="1:30" ht="15" customHeight="1" x14ac:dyDescent="0.25">
      <c r="A121" s="76">
        <v>2011</v>
      </c>
      <c r="B121" s="75" t="s">
        <v>649</v>
      </c>
      <c r="C121" s="74" t="s">
        <v>430</v>
      </c>
      <c r="D121" s="73" t="s">
        <v>13</v>
      </c>
      <c r="E121" s="73" t="s">
        <v>13</v>
      </c>
      <c r="F121" s="71">
        <v>672</v>
      </c>
      <c r="G121" s="71"/>
      <c r="H121" s="70"/>
      <c r="I121" s="71">
        <v>3</v>
      </c>
      <c r="J121" s="70">
        <v>0.44642857142857145</v>
      </c>
      <c r="K121" s="71">
        <v>124</v>
      </c>
      <c r="L121" s="70">
        <v>18.452380952380953</v>
      </c>
      <c r="M121" s="71"/>
      <c r="N121" s="70"/>
      <c r="O121" s="71">
        <v>7</v>
      </c>
      <c r="P121" s="70">
        <v>1.0416666666666667</v>
      </c>
      <c r="Q121" s="71"/>
      <c r="R121" s="70"/>
      <c r="S121" s="71"/>
      <c r="T121" s="70"/>
      <c r="U121" s="71"/>
      <c r="V121" s="70"/>
      <c r="W121" s="62"/>
      <c r="X121" s="62"/>
      <c r="Y121" s="62"/>
      <c r="Z121" s="62"/>
      <c r="AA121" s="62"/>
      <c r="AB121" s="62"/>
      <c r="AC121" s="62"/>
      <c r="AD121" s="62"/>
    </row>
    <row r="122" spans="1:30" ht="15" customHeight="1" x14ac:dyDescent="0.25">
      <c r="A122" s="76">
        <v>2012</v>
      </c>
      <c r="B122" s="75" t="s">
        <v>649</v>
      </c>
      <c r="C122" s="74"/>
      <c r="D122" s="73" t="s">
        <v>13</v>
      </c>
      <c r="E122" s="73" t="s">
        <v>13</v>
      </c>
      <c r="F122" s="71">
        <v>619</v>
      </c>
      <c r="G122" s="71"/>
      <c r="H122" s="70"/>
      <c r="I122" s="71"/>
      <c r="J122" s="70"/>
      <c r="K122" s="71">
        <v>78</v>
      </c>
      <c r="L122" s="70">
        <v>12.600969305331178</v>
      </c>
      <c r="M122" s="71"/>
      <c r="N122" s="70"/>
      <c r="O122" s="71"/>
      <c r="P122" s="70"/>
      <c r="Q122" s="71"/>
      <c r="R122" s="70"/>
      <c r="S122" s="71"/>
      <c r="T122" s="70"/>
      <c r="U122" s="71"/>
      <c r="V122" s="70"/>
      <c r="W122" s="62"/>
      <c r="X122" s="62"/>
      <c r="Y122" s="62"/>
      <c r="Z122" s="62"/>
      <c r="AA122" s="62"/>
      <c r="AB122" s="62"/>
      <c r="AC122" s="62"/>
      <c r="AD122" s="62"/>
    </row>
    <row r="123" spans="1:30" x14ac:dyDescent="0.25">
      <c r="A123" s="69" t="s">
        <v>92</v>
      </c>
      <c r="B123" s="68">
        <v>721</v>
      </c>
      <c r="C123" s="77"/>
      <c r="D123" s="66" t="s">
        <v>13</v>
      </c>
      <c r="E123" s="66" t="s">
        <v>13</v>
      </c>
      <c r="F123" s="64">
        <v>589</v>
      </c>
      <c r="G123" s="64"/>
      <c r="H123" s="63"/>
      <c r="I123" s="64"/>
      <c r="J123" s="63"/>
      <c r="K123" s="64">
        <v>69</v>
      </c>
      <c r="L123" s="63">
        <v>11.7</v>
      </c>
      <c r="M123" s="64"/>
      <c r="N123" s="63"/>
      <c r="O123" s="64">
        <v>2</v>
      </c>
      <c r="P123" s="63">
        <v>0.3</v>
      </c>
      <c r="Q123" s="64"/>
      <c r="R123" s="63"/>
      <c r="S123" s="64">
        <v>1</v>
      </c>
      <c r="T123" s="63">
        <v>0.2</v>
      </c>
      <c r="U123" s="64"/>
      <c r="V123" s="63"/>
      <c r="W123" s="62"/>
      <c r="X123" s="62"/>
      <c r="Y123" s="62">
        <v>-0.25812000000000002</v>
      </c>
      <c r="Z123" s="62"/>
      <c r="AA123" s="62">
        <v>-0.66119000000000006</v>
      </c>
      <c r="AB123" s="62"/>
      <c r="AC123" s="62">
        <v>-0.44974999999999998</v>
      </c>
      <c r="AD123" s="62"/>
    </row>
    <row r="124" spans="1:30" ht="15" customHeight="1" x14ac:dyDescent="0.25">
      <c r="A124" s="76">
        <v>2011</v>
      </c>
      <c r="B124" s="75" t="s">
        <v>647</v>
      </c>
      <c r="C124" s="74" t="s">
        <v>648</v>
      </c>
      <c r="D124" s="73" t="s">
        <v>13</v>
      </c>
      <c r="E124" s="73" t="s">
        <v>13</v>
      </c>
      <c r="F124" s="71">
        <v>1209</v>
      </c>
      <c r="G124" s="71"/>
      <c r="H124" s="70"/>
      <c r="I124" s="71">
        <v>5</v>
      </c>
      <c r="J124" s="70">
        <v>0.41356492969396197</v>
      </c>
      <c r="K124" s="71">
        <v>3</v>
      </c>
      <c r="L124" s="70">
        <v>0.24813895781637718</v>
      </c>
      <c r="M124" s="71"/>
      <c r="N124" s="70"/>
      <c r="O124" s="71">
        <v>1</v>
      </c>
      <c r="P124" s="70">
        <v>8.2712985938792394E-2</v>
      </c>
      <c r="Q124" s="71"/>
      <c r="R124" s="70"/>
      <c r="S124" s="71"/>
      <c r="T124" s="70"/>
      <c r="U124" s="71"/>
      <c r="V124" s="70"/>
      <c r="W124" s="62"/>
      <c r="X124" s="62"/>
      <c r="Y124" s="62"/>
      <c r="Z124" s="62"/>
      <c r="AA124" s="62"/>
      <c r="AB124" s="62"/>
      <c r="AC124" s="62"/>
      <c r="AD124" s="62"/>
    </row>
    <row r="125" spans="1:30" ht="15" customHeight="1" x14ac:dyDescent="0.25">
      <c r="A125" s="76">
        <v>2012</v>
      </c>
      <c r="B125" s="75" t="s">
        <v>647</v>
      </c>
      <c r="C125" s="74"/>
      <c r="D125" s="73" t="s">
        <v>13</v>
      </c>
      <c r="E125" s="73" t="s">
        <v>13</v>
      </c>
      <c r="F125" s="71">
        <v>1194</v>
      </c>
      <c r="G125" s="71"/>
      <c r="H125" s="70"/>
      <c r="I125" s="71">
        <v>7</v>
      </c>
      <c r="J125" s="70">
        <v>0.58626465661641547</v>
      </c>
      <c r="K125" s="71">
        <v>3</v>
      </c>
      <c r="L125" s="70">
        <v>0.25125628140703521</v>
      </c>
      <c r="M125" s="71"/>
      <c r="N125" s="70"/>
      <c r="O125" s="71"/>
      <c r="P125" s="70"/>
      <c r="Q125" s="71"/>
      <c r="R125" s="70"/>
      <c r="S125" s="71"/>
      <c r="T125" s="70"/>
      <c r="U125" s="71"/>
      <c r="V125" s="70"/>
      <c r="W125" s="62"/>
      <c r="X125" s="62"/>
      <c r="Y125" s="62"/>
      <c r="Z125" s="62"/>
      <c r="AA125" s="62"/>
      <c r="AB125" s="62"/>
      <c r="AC125" s="62"/>
      <c r="AD125" s="62"/>
    </row>
    <row r="126" spans="1:30" x14ac:dyDescent="0.25">
      <c r="A126" s="69" t="s">
        <v>92</v>
      </c>
      <c r="B126" s="68">
        <v>3461</v>
      </c>
      <c r="C126" s="77"/>
      <c r="D126" s="66" t="s">
        <v>13</v>
      </c>
      <c r="E126" s="66" t="s">
        <v>13</v>
      </c>
      <c r="F126" s="64">
        <v>1223</v>
      </c>
      <c r="G126" s="64"/>
      <c r="H126" s="63"/>
      <c r="I126" s="64">
        <v>6</v>
      </c>
      <c r="J126" s="63">
        <v>0.5</v>
      </c>
      <c r="K126" s="64">
        <v>6</v>
      </c>
      <c r="L126" s="63">
        <v>0.5</v>
      </c>
      <c r="M126" s="64"/>
      <c r="N126" s="63"/>
      <c r="O126" s="64">
        <v>2</v>
      </c>
      <c r="P126" s="63">
        <v>0.2</v>
      </c>
      <c r="Q126" s="64"/>
      <c r="R126" s="63"/>
      <c r="S126" s="64"/>
      <c r="T126" s="63"/>
      <c r="U126" s="64"/>
      <c r="V126" s="63"/>
      <c r="W126" s="62"/>
      <c r="X126" s="62">
        <v>-0.39119999999999999</v>
      </c>
      <c r="Y126" s="62">
        <v>-0.43739</v>
      </c>
      <c r="Z126" s="62"/>
      <c r="AA126" s="62">
        <v>-0.68579999999999997</v>
      </c>
      <c r="AB126" s="62"/>
      <c r="AC126" s="62"/>
      <c r="AD126" s="62"/>
    </row>
    <row r="127" spans="1:30" ht="15" customHeight="1" x14ac:dyDescent="0.25">
      <c r="A127" s="76">
        <v>2011</v>
      </c>
      <c r="B127" s="75" t="s">
        <v>645</v>
      </c>
      <c r="C127" s="74" t="s">
        <v>646</v>
      </c>
      <c r="D127" s="73" t="s">
        <v>13</v>
      </c>
      <c r="E127" s="73" t="s">
        <v>13</v>
      </c>
      <c r="F127" s="71">
        <v>785</v>
      </c>
      <c r="G127" s="71">
        <v>1</v>
      </c>
      <c r="H127" s="70">
        <v>0.12738853503184713</v>
      </c>
      <c r="I127" s="71">
        <v>3</v>
      </c>
      <c r="J127" s="70">
        <v>0.38216560509554143</v>
      </c>
      <c r="K127" s="71">
        <v>85</v>
      </c>
      <c r="L127" s="70">
        <v>10.828025477707007</v>
      </c>
      <c r="M127" s="71"/>
      <c r="N127" s="70"/>
      <c r="O127" s="71">
        <v>22</v>
      </c>
      <c r="P127" s="70">
        <v>2.8025477707006372</v>
      </c>
      <c r="Q127" s="71"/>
      <c r="R127" s="70"/>
      <c r="S127" s="71">
        <v>2</v>
      </c>
      <c r="T127" s="70">
        <v>0.25477707006369427</v>
      </c>
      <c r="U127" s="71"/>
      <c r="V127" s="70"/>
      <c r="W127" s="62"/>
      <c r="X127" s="62"/>
      <c r="Y127" s="62"/>
      <c r="Z127" s="62"/>
      <c r="AA127" s="62"/>
      <c r="AB127" s="62"/>
      <c r="AC127" s="62"/>
      <c r="AD127" s="62"/>
    </row>
    <row r="128" spans="1:30" ht="15" customHeight="1" x14ac:dyDescent="0.25">
      <c r="A128" s="76">
        <v>2012</v>
      </c>
      <c r="B128" s="75" t="s">
        <v>645</v>
      </c>
      <c r="C128" s="74"/>
      <c r="D128" s="73" t="s">
        <v>13</v>
      </c>
      <c r="E128" s="73" t="s">
        <v>13</v>
      </c>
      <c r="F128" s="71">
        <v>782</v>
      </c>
      <c r="G128" s="71"/>
      <c r="H128" s="70"/>
      <c r="I128" s="71">
        <v>11</v>
      </c>
      <c r="J128" s="70">
        <v>1.4066496163682864</v>
      </c>
      <c r="K128" s="71">
        <v>95</v>
      </c>
      <c r="L128" s="70">
        <v>12.148337595907927</v>
      </c>
      <c r="M128" s="71"/>
      <c r="N128" s="70"/>
      <c r="O128" s="71">
        <v>23</v>
      </c>
      <c r="P128" s="70">
        <v>2.9411764705882351</v>
      </c>
      <c r="Q128" s="71">
        <v>2</v>
      </c>
      <c r="R128" s="70">
        <v>0.25575447570332482</v>
      </c>
      <c r="S128" s="71"/>
      <c r="T128" s="70"/>
      <c r="U128" s="71"/>
      <c r="V128" s="70"/>
      <c r="W128" s="62"/>
      <c r="X128" s="62"/>
      <c r="Y128" s="62"/>
      <c r="Z128" s="62"/>
      <c r="AA128" s="62"/>
      <c r="AB128" s="62"/>
      <c r="AC128" s="62"/>
      <c r="AD128" s="62"/>
    </row>
    <row r="129" spans="1:30" x14ac:dyDescent="0.25">
      <c r="A129" s="69" t="s">
        <v>92</v>
      </c>
      <c r="B129" s="68">
        <v>3441</v>
      </c>
      <c r="C129" s="67"/>
      <c r="D129" s="66" t="s">
        <v>13</v>
      </c>
      <c r="E129" s="66" t="s">
        <v>13</v>
      </c>
      <c r="F129" s="64">
        <v>800</v>
      </c>
      <c r="G129" s="64"/>
      <c r="H129" s="63"/>
      <c r="I129" s="64">
        <v>33</v>
      </c>
      <c r="J129" s="63">
        <v>4.0999999999999996</v>
      </c>
      <c r="K129" s="64">
        <v>83</v>
      </c>
      <c r="L129" s="63">
        <v>10.4</v>
      </c>
      <c r="M129" s="64"/>
      <c r="N129" s="63"/>
      <c r="O129" s="64">
        <v>24</v>
      </c>
      <c r="P129" s="63">
        <v>3</v>
      </c>
      <c r="Q129" s="64"/>
      <c r="R129" s="63"/>
      <c r="S129" s="64">
        <v>1</v>
      </c>
      <c r="T129" s="63">
        <v>0.1</v>
      </c>
      <c r="U129" s="64"/>
      <c r="V129" s="63"/>
      <c r="W129" s="62"/>
      <c r="X129" s="62">
        <v>-0.22739000000000001</v>
      </c>
      <c r="Y129" s="62">
        <v>-0.27951999999999999</v>
      </c>
      <c r="Z129" s="62"/>
      <c r="AA129" s="62">
        <v>-0.28932000000000002</v>
      </c>
      <c r="AB129" s="62"/>
      <c r="AC129" s="62">
        <v>-0.53659000000000001</v>
      </c>
      <c r="AD129" s="62"/>
    </row>
    <row r="130" spans="1:30" ht="15" customHeight="1" x14ac:dyDescent="0.25">
      <c r="A130" s="76">
        <v>2011</v>
      </c>
      <c r="B130" s="75" t="s">
        <v>644</v>
      </c>
      <c r="C130" s="74" t="s">
        <v>643</v>
      </c>
      <c r="D130" s="73" t="s">
        <v>13</v>
      </c>
      <c r="E130" s="73" t="s">
        <v>13</v>
      </c>
      <c r="F130" s="71">
        <v>987</v>
      </c>
      <c r="G130" s="71"/>
      <c r="H130" s="70"/>
      <c r="I130" s="71"/>
      <c r="J130" s="70"/>
      <c r="K130" s="71"/>
      <c r="L130" s="70"/>
      <c r="M130" s="71"/>
      <c r="N130" s="70"/>
      <c r="O130" s="71">
        <v>1</v>
      </c>
      <c r="P130" s="70">
        <v>0.10131712259371835</v>
      </c>
      <c r="Q130" s="71"/>
      <c r="R130" s="70"/>
      <c r="S130" s="71"/>
      <c r="T130" s="70"/>
      <c r="U130" s="71"/>
      <c r="V130" s="70"/>
      <c r="W130" s="62"/>
      <c r="X130" s="62"/>
      <c r="Y130" s="62"/>
      <c r="Z130" s="62"/>
      <c r="AA130" s="62"/>
      <c r="AB130" s="62"/>
      <c r="AC130" s="62"/>
      <c r="AD130" s="62"/>
    </row>
    <row r="131" spans="1:30" x14ac:dyDescent="0.25">
      <c r="A131" s="69" t="s">
        <v>92</v>
      </c>
      <c r="B131" s="68">
        <v>3191</v>
      </c>
      <c r="C131" s="77"/>
      <c r="D131" s="66" t="s">
        <v>13</v>
      </c>
      <c r="E131" s="66" t="s">
        <v>13</v>
      </c>
      <c r="F131" s="64">
        <v>959</v>
      </c>
      <c r="G131" s="64"/>
      <c r="H131" s="63"/>
      <c r="I131" s="64"/>
      <c r="J131" s="63"/>
      <c r="K131" s="64">
        <v>3</v>
      </c>
      <c r="L131" s="63">
        <v>0.3</v>
      </c>
      <c r="M131" s="64"/>
      <c r="N131" s="63"/>
      <c r="O131" s="64"/>
      <c r="P131" s="63"/>
      <c r="Q131" s="64"/>
      <c r="R131" s="63"/>
      <c r="S131" s="64"/>
      <c r="T131" s="63"/>
      <c r="U131" s="64"/>
      <c r="V131" s="63"/>
      <c r="W131" s="62"/>
      <c r="X131" s="62"/>
      <c r="Y131" s="62">
        <v>-0.44023000000000001</v>
      </c>
      <c r="Z131" s="62"/>
      <c r="AA131" s="62"/>
      <c r="AB131" s="62"/>
      <c r="AC131" s="62"/>
      <c r="AD131" s="62"/>
    </row>
    <row r="132" spans="1:30" ht="15" customHeight="1" x14ac:dyDescent="0.25">
      <c r="A132" s="76">
        <v>2011</v>
      </c>
      <c r="B132" s="75" t="s">
        <v>641</v>
      </c>
      <c r="C132" s="74" t="s">
        <v>642</v>
      </c>
      <c r="D132" s="73" t="s">
        <v>13</v>
      </c>
      <c r="E132" s="73" t="s">
        <v>13</v>
      </c>
      <c r="F132" s="71">
        <v>409</v>
      </c>
      <c r="G132" s="71">
        <v>1</v>
      </c>
      <c r="H132" s="70">
        <v>0.24449877750611249</v>
      </c>
      <c r="I132" s="71"/>
      <c r="J132" s="70">
        <v>0</v>
      </c>
      <c r="K132" s="71">
        <v>13</v>
      </c>
      <c r="L132" s="70">
        <v>3.1784841075794623</v>
      </c>
      <c r="M132" s="71">
        <v>1</v>
      </c>
      <c r="N132" s="70">
        <v>0.24449877750611246</v>
      </c>
      <c r="O132" s="71">
        <v>3</v>
      </c>
      <c r="P132" s="70">
        <v>0.73349633251833746</v>
      </c>
      <c r="Q132" s="71"/>
      <c r="R132" s="70"/>
      <c r="S132" s="71"/>
      <c r="T132" s="70"/>
      <c r="U132" s="71"/>
      <c r="V132" s="70"/>
      <c r="W132" s="62"/>
      <c r="X132" s="62"/>
      <c r="Y132" s="62"/>
      <c r="Z132" s="62"/>
      <c r="AA132" s="62"/>
      <c r="AB132" s="62"/>
      <c r="AC132" s="62"/>
      <c r="AD132" s="62"/>
    </row>
    <row r="133" spans="1:30" ht="15" customHeight="1" x14ac:dyDescent="0.25">
      <c r="A133" s="76">
        <v>2012</v>
      </c>
      <c r="B133" s="75" t="s">
        <v>641</v>
      </c>
      <c r="C133" s="74"/>
      <c r="D133" s="73" t="s">
        <v>13</v>
      </c>
      <c r="E133" s="73" t="s">
        <v>13</v>
      </c>
      <c r="F133" s="71">
        <v>396</v>
      </c>
      <c r="G133" s="71"/>
      <c r="H133" s="70"/>
      <c r="I133" s="71">
        <v>2</v>
      </c>
      <c r="J133" s="70">
        <v>0.50505050505050508</v>
      </c>
      <c r="K133" s="71">
        <v>36</v>
      </c>
      <c r="L133" s="70">
        <v>9.0909090909090917</v>
      </c>
      <c r="M133" s="71"/>
      <c r="N133" s="70"/>
      <c r="O133" s="71">
        <v>7</v>
      </c>
      <c r="P133" s="70">
        <v>1.7676767676767677</v>
      </c>
      <c r="Q133" s="71"/>
      <c r="R133" s="70"/>
      <c r="S133" s="71">
        <v>1</v>
      </c>
      <c r="T133" s="70">
        <v>0.25252525252525254</v>
      </c>
      <c r="U133" s="71"/>
      <c r="V133" s="70"/>
      <c r="W133" s="62"/>
      <c r="X133" s="62"/>
      <c r="Y133" s="62"/>
      <c r="Z133" s="62"/>
      <c r="AA133" s="62"/>
      <c r="AB133" s="62"/>
      <c r="AC133" s="62"/>
      <c r="AD133" s="62"/>
    </row>
    <row r="134" spans="1:30" x14ac:dyDescent="0.25">
      <c r="A134" s="69" t="s">
        <v>92</v>
      </c>
      <c r="B134" s="68">
        <v>3301</v>
      </c>
      <c r="C134" s="67"/>
      <c r="D134" s="66" t="s">
        <v>13</v>
      </c>
      <c r="E134" s="66" t="s">
        <v>13</v>
      </c>
      <c r="F134" s="64">
        <v>386</v>
      </c>
      <c r="G134" s="64"/>
      <c r="H134" s="63"/>
      <c r="I134" s="64"/>
      <c r="J134" s="63"/>
      <c r="K134" s="64">
        <v>70</v>
      </c>
      <c r="L134" s="63">
        <v>18.100000000000001</v>
      </c>
      <c r="M134" s="64"/>
      <c r="N134" s="63"/>
      <c r="O134" s="64">
        <v>11</v>
      </c>
      <c r="P134" s="63">
        <v>2.8</v>
      </c>
      <c r="Q134" s="64"/>
      <c r="R134" s="63"/>
      <c r="S134" s="64">
        <v>2</v>
      </c>
      <c r="T134" s="63">
        <v>0.5</v>
      </c>
      <c r="U134" s="64">
        <v>1</v>
      </c>
      <c r="V134" s="63">
        <v>0.3</v>
      </c>
      <c r="W134" s="62"/>
      <c r="X134" s="62"/>
      <c r="Y134" s="62">
        <v>-0.15558</v>
      </c>
      <c r="Z134" s="62"/>
      <c r="AA134" s="62">
        <v>-0.31031999999999998</v>
      </c>
      <c r="AB134" s="62"/>
      <c r="AC134" s="62">
        <v>0.22589000000000001</v>
      </c>
      <c r="AD134" s="62">
        <v>-0.25688</v>
      </c>
    </row>
    <row r="135" spans="1:30" ht="15" customHeight="1" x14ac:dyDescent="0.25">
      <c r="A135" s="76">
        <v>2011</v>
      </c>
      <c r="B135" s="75" t="s">
        <v>640</v>
      </c>
      <c r="C135" s="74" t="s">
        <v>344</v>
      </c>
      <c r="D135" s="73" t="s">
        <v>13</v>
      </c>
      <c r="E135" s="73" t="s">
        <v>13</v>
      </c>
      <c r="F135" s="71">
        <v>1026</v>
      </c>
      <c r="G135" s="71"/>
      <c r="H135" s="70"/>
      <c r="I135" s="71"/>
      <c r="J135" s="70"/>
      <c r="K135" s="71">
        <v>2</v>
      </c>
      <c r="L135" s="70">
        <v>0.19493177387914232</v>
      </c>
      <c r="M135" s="71"/>
      <c r="N135" s="70"/>
      <c r="O135" s="71"/>
      <c r="P135" s="70"/>
      <c r="Q135" s="71"/>
      <c r="R135" s="70"/>
      <c r="S135" s="71"/>
      <c r="T135" s="70"/>
      <c r="U135" s="71"/>
      <c r="V135" s="70"/>
      <c r="W135" s="62"/>
      <c r="X135" s="62"/>
      <c r="Y135" s="62"/>
      <c r="Z135" s="62"/>
      <c r="AA135" s="62"/>
      <c r="AB135" s="62"/>
      <c r="AC135" s="62"/>
      <c r="AD135" s="62"/>
    </row>
    <row r="136" spans="1:30" ht="15" customHeight="1" x14ac:dyDescent="0.25">
      <c r="A136" s="76">
        <v>2012</v>
      </c>
      <c r="B136" s="75" t="s">
        <v>640</v>
      </c>
      <c r="C136" s="74"/>
      <c r="D136" s="73" t="s">
        <v>13</v>
      </c>
      <c r="E136" s="73" t="s">
        <v>13</v>
      </c>
      <c r="F136" s="71">
        <v>1009</v>
      </c>
      <c r="G136" s="71"/>
      <c r="H136" s="70"/>
      <c r="I136" s="71">
        <v>3</v>
      </c>
      <c r="J136" s="70">
        <v>0.29732408325074333</v>
      </c>
      <c r="K136" s="71">
        <v>1</v>
      </c>
      <c r="L136" s="70">
        <v>9.9108027750247768E-2</v>
      </c>
      <c r="M136" s="71"/>
      <c r="N136" s="70"/>
      <c r="O136" s="71"/>
      <c r="P136" s="70"/>
      <c r="Q136" s="71"/>
      <c r="R136" s="70"/>
      <c r="S136" s="71">
        <v>1</v>
      </c>
      <c r="T136" s="70">
        <v>9.9108027750247768E-2</v>
      </c>
      <c r="U136" s="71"/>
      <c r="V136" s="70"/>
      <c r="W136" s="62"/>
      <c r="X136" s="62"/>
      <c r="Y136" s="62"/>
      <c r="Z136" s="62"/>
      <c r="AA136" s="62"/>
      <c r="AB136" s="62"/>
      <c r="AC136" s="62"/>
      <c r="AD136" s="62"/>
    </row>
    <row r="137" spans="1:30" x14ac:dyDescent="0.25">
      <c r="A137" s="69" t="s">
        <v>92</v>
      </c>
      <c r="B137" s="68">
        <v>2942</v>
      </c>
      <c r="C137" s="79"/>
      <c r="D137" s="77" t="s">
        <v>13</v>
      </c>
      <c r="E137" s="77" t="s">
        <v>13</v>
      </c>
      <c r="F137" s="77">
        <v>991</v>
      </c>
      <c r="G137" s="77"/>
      <c r="H137" s="63"/>
      <c r="I137" s="64">
        <v>2</v>
      </c>
      <c r="J137" s="63">
        <v>0.2</v>
      </c>
      <c r="K137" s="64">
        <v>6</v>
      </c>
      <c r="L137" s="63">
        <v>0.6</v>
      </c>
      <c r="M137" s="64"/>
      <c r="N137" s="63"/>
      <c r="O137" s="64"/>
      <c r="P137" s="63"/>
      <c r="Q137" s="64"/>
      <c r="R137" s="63"/>
      <c r="S137" s="64"/>
      <c r="T137" s="63"/>
      <c r="U137" s="64"/>
      <c r="V137" s="63"/>
      <c r="W137" s="62"/>
      <c r="X137" s="62">
        <v>-0.40422000000000002</v>
      </c>
      <c r="Y137" s="62">
        <v>-0.43554999999999999</v>
      </c>
      <c r="Z137" s="62"/>
      <c r="AA137" s="62"/>
      <c r="AB137" s="62"/>
      <c r="AC137" s="62"/>
      <c r="AD137" s="62"/>
    </row>
    <row r="138" spans="1:30" s="56" customFormat="1" ht="15.75" customHeight="1" x14ac:dyDescent="0.3">
      <c r="A138" s="185" t="s">
        <v>89</v>
      </c>
      <c r="B138" s="185"/>
      <c r="C138" s="185"/>
      <c r="D138" s="185"/>
      <c r="E138" s="185"/>
      <c r="F138" s="185"/>
      <c r="G138" s="185"/>
      <c r="H138" s="185"/>
      <c r="I138" s="57"/>
      <c r="J138" s="57"/>
      <c r="T138" s="186" t="s">
        <v>122</v>
      </c>
      <c r="U138" s="186"/>
      <c r="V138" s="186"/>
    </row>
    <row r="139" spans="1:30" s="56" customFormat="1" ht="15" customHeight="1" x14ac:dyDescent="0.25">
      <c r="A139" s="182" t="s">
        <v>121</v>
      </c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</row>
    <row r="140" spans="1:30" s="54" customFormat="1" ht="30" customHeight="1" x14ac:dyDescent="0.25">
      <c r="A140" s="91"/>
      <c r="B140" s="90"/>
      <c r="C140" s="90"/>
      <c r="D140" s="90"/>
      <c r="E140" s="90"/>
      <c r="F140" s="89" t="s">
        <v>120</v>
      </c>
      <c r="G140" s="183" t="s">
        <v>1</v>
      </c>
      <c r="H140" s="183"/>
      <c r="I140" s="183" t="s">
        <v>2</v>
      </c>
      <c r="J140" s="183"/>
      <c r="K140" s="183" t="s">
        <v>3</v>
      </c>
      <c r="L140" s="183"/>
      <c r="M140" s="183" t="s">
        <v>119</v>
      </c>
      <c r="N140" s="183"/>
      <c r="O140" s="183" t="s">
        <v>5</v>
      </c>
      <c r="P140" s="183"/>
      <c r="Q140" s="183" t="s">
        <v>6</v>
      </c>
      <c r="R140" s="183"/>
      <c r="S140" s="183" t="s">
        <v>7</v>
      </c>
      <c r="T140" s="183"/>
      <c r="U140" s="183" t="s">
        <v>8</v>
      </c>
      <c r="V140" s="183"/>
    </row>
    <row r="141" spans="1:30" s="54" customFormat="1" ht="41.4" x14ac:dyDescent="0.25">
      <c r="A141" s="88" t="s">
        <v>118</v>
      </c>
      <c r="B141" s="67" t="s">
        <v>117</v>
      </c>
      <c r="C141" s="67" t="s">
        <v>41</v>
      </c>
      <c r="D141" s="67" t="s">
        <v>116</v>
      </c>
      <c r="E141" s="67" t="s">
        <v>115</v>
      </c>
      <c r="F141" s="87" t="s">
        <v>11</v>
      </c>
      <c r="G141" s="87" t="s">
        <v>12</v>
      </c>
      <c r="H141" s="86" t="s">
        <v>114</v>
      </c>
      <c r="I141" s="87" t="s">
        <v>12</v>
      </c>
      <c r="J141" s="86" t="s">
        <v>114</v>
      </c>
      <c r="K141" s="87" t="s">
        <v>12</v>
      </c>
      <c r="L141" s="86" t="s">
        <v>114</v>
      </c>
      <c r="M141" s="87" t="s">
        <v>12</v>
      </c>
      <c r="N141" s="86" t="s">
        <v>114</v>
      </c>
      <c r="O141" s="87" t="s">
        <v>12</v>
      </c>
      <c r="P141" s="86" t="s">
        <v>114</v>
      </c>
      <c r="Q141" s="87" t="s">
        <v>12</v>
      </c>
      <c r="R141" s="86" t="s">
        <v>114</v>
      </c>
      <c r="S141" s="87" t="s">
        <v>12</v>
      </c>
      <c r="T141" s="86" t="s">
        <v>114</v>
      </c>
      <c r="U141" s="87" t="s">
        <v>12</v>
      </c>
      <c r="V141" s="86" t="s">
        <v>114</v>
      </c>
      <c r="W141" s="80" t="s">
        <v>113</v>
      </c>
      <c r="X141" s="80" t="s">
        <v>112</v>
      </c>
      <c r="Y141" s="80" t="s">
        <v>111</v>
      </c>
      <c r="Z141" s="80" t="s">
        <v>110</v>
      </c>
      <c r="AA141" s="80" t="s">
        <v>109</v>
      </c>
      <c r="AB141" s="80" t="s">
        <v>108</v>
      </c>
      <c r="AC141" s="80" t="s">
        <v>107</v>
      </c>
      <c r="AD141" s="80" t="s">
        <v>106</v>
      </c>
    </row>
    <row r="142" spans="1:30" ht="15" customHeight="1" x14ac:dyDescent="0.25">
      <c r="A142" s="55">
        <v>2011</v>
      </c>
      <c r="B142" s="61" t="s">
        <v>638</v>
      </c>
      <c r="C142" s="108" t="s">
        <v>639</v>
      </c>
      <c r="D142" s="62" t="s">
        <v>13</v>
      </c>
      <c r="E142" s="62" t="s">
        <v>13</v>
      </c>
      <c r="F142" s="94">
        <v>946</v>
      </c>
      <c r="G142" s="94"/>
      <c r="H142" s="93"/>
      <c r="I142" s="94">
        <v>17</v>
      </c>
      <c r="J142" s="93">
        <v>1.7970401691331923</v>
      </c>
      <c r="K142" s="94">
        <v>193</v>
      </c>
      <c r="L142" s="93">
        <v>20.401691331923889</v>
      </c>
      <c r="M142" s="94"/>
      <c r="N142" s="93"/>
      <c r="O142" s="94">
        <v>40</v>
      </c>
      <c r="P142" s="93">
        <v>4.2283298097251585</v>
      </c>
      <c r="Q142" s="94">
        <v>3</v>
      </c>
      <c r="R142" s="93">
        <v>0.31712473572938688</v>
      </c>
      <c r="S142" s="94">
        <v>7</v>
      </c>
      <c r="T142" s="93">
        <v>0.73995771670190269</v>
      </c>
      <c r="U142" s="94">
        <v>22</v>
      </c>
      <c r="V142" s="93">
        <v>2.3255813953488369</v>
      </c>
      <c r="W142" s="62"/>
      <c r="X142" s="62"/>
      <c r="Y142" s="62"/>
      <c r="Z142" s="62"/>
      <c r="AA142" s="62"/>
      <c r="AB142" s="62"/>
      <c r="AC142" s="62"/>
      <c r="AD142" s="62"/>
    </row>
    <row r="143" spans="1:30" ht="15" customHeight="1" x14ac:dyDescent="0.25">
      <c r="A143" s="76">
        <v>2012</v>
      </c>
      <c r="B143" s="75" t="s">
        <v>638</v>
      </c>
      <c r="C143" s="74"/>
      <c r="D143" s="73" t="s">
        <v>13</v>
      </c>
      <c r="E143" s="73" t="s">
        <v>13</v>
      </c>
      <c r="F143" s="71">
        <v>793</v>
      </c>
      <c r="G143" s="71">
        <v>1</v>
      </c>
      <c r="H143" s="70">
        <v>0.12610340479192939</v>
      </c>
      <c r="I143" s="71">
        <v>19</v>
      </c>
      <c r="J143" s="70">
        <v>2.3959646910466583</v>
      </c>
      <c r="K143" s="71">
        <v>92</v>
      </c>
      <c r="L143" s="70">
        <v>11.601513240857503</v>
      </c>
      <c r="M143" s="71"/>
      <c r="N143" s="70"/>
      <c r="O143" s="71">
        <v>12</v>
      </c>
      <c r="P143" s="70">
        <v>1.5132408575031526</v>
      </c>
      <c r="Q143" s="71">
        <v>3</v>
      </c>
      <c r="R143" s="70">
        <v>0.37831021437578816</v>
      </c>
      <c r="S143" s="71">
        <v>1</v>
      </c>
      <c r="T143" s="70">
        <v>0.12610340479192939</v>
      </c>
      <c r="U143" s="71">
        <v>1</v>
      </c>
      <c r="V143" s="70">
        <v>0.12610340479192939</v>
      </c>
      <c r="W143" s="62"/>
      <c r="X143" s="62"/>
      <c r="Y143" s="62"/>
      <c r="Z143" s="62"/>
      <c r="AA143" s="62"/>
      <c r="AB143" s="62"/>
      <c r="AC143" s="62"/>
      <c r="AD143" s="62"/>
    </row>
    <row r="144" spans="1:30" x14ac:dyDescent="0.25">
      <c r="A144" s="69" t="s">
        <v>92</v>
      </c>
      <c r="B144" s="68">
        <v>1641</v>
      </c>
      <c r="C144" s="77"/>
      <c r="D144" s="66" t="s">
        <v>13</v>
      </c>
      <c r="E144" s="66" t="s">
        <v>13</v>
      </c>
      <c r="F144" s="64">
        <v>743</v>
      </c>
      <c r="G144" s="64">
        <v>1</v>
      </c>
      <c r="H144" s="63">
        <v>0.1</v>
      </c>
      <c r="I144" s="64">
        <v>4</v>
      </c>
      <c r="J144" s="63">
        <v>0.5</v>
      </c>
      <c r="K144" s="64">
        <v>113</v>
      </c>
      <c r="L144" s="63">
        <v>15.2</v>
      </c>
      <c r="M144" s="64"/>
      <c r="N144" s="63"/>
      <c r="O144" s="64">
        <v>15</v>
      </c>
      <c r="P144" s="63">
        <v>2</v>
      </c>
      <c r="Q144" s="64"/>
      <c r="R144" s="63"/>
      <c r="S144" s="64"/>
      <c r="T144" s="63"/>
      <c r="U144" s="64">
        <v>8</v>
      </c>
      <c r="V144" s="63">
        <v>1.1000000000000001</v>
      </c>
      <c r="W144" s="62">
        <v>-0.70879000000000003</v>
      </c>
      <c r="X144" s="62">
        <v>-0.38905000000000001</v>
      </c>
      <c r="Y144" s="62">
        <v>-0.20230999999999999</v>
      </c>
      <c r="Z144" s="62"/>
      <c r="AA144" s="62">
        <v>-0.42646000000000001</v>
      </c>
      <c r="AB144" s="62"/>
      <c r="AC144" s="62"/>
      <c r="AD144" s="62">
        <v>-0.19827</v>
      </c>
    </row>
    <row r="145" spans="1:30" ht="15" customHeight="1" x14ac:dyDescent="0.25">
      <c r="A145" s="76">
        <v>2011</v>
      </c>
      <c r="B145" s="75" t="s">
        <v>636</v>
      </c>
      <c r="C145" s="74" t="s">
        <v>637</v>
      </c>
      <c r="D145" s="73" t="s">
        <v>13</v>
      </c>
      <c r="E145" s="73" t="s">
        <v>13</v>
      </c>
      <c r="F145" s="71">
        <v>757</v>
      </c>
      <c r="G145" s="71">
        <v>4</v>
      </c>
      <c r="H145" s="70">
        <v>0.52840158520475555</v>
      </c>
      <c r="I145" s="71">
        <v>2</v>
      </c>
      <c r="J145" s="70">
        <v>0.26420079260237778</v>
      </c>
      <c r="K145" s="71">
        <v>78</v>
      </c>
      <c r="L145" s="70">
        <v>10.303830911492733</v>
      </c>
      <c r="M145" s="71"/>
      <c r="N145" s="70"/>
      <c r="O145" s="71">
        <v>33</v>
      </c>
      <c r="P145" s="70">
        <v>4.3593130779392339</v>
      </c>
      <c r="Q145" s="71">
        <v>3</v>
      </c>
      <c r="R145" s="70">
        <v>0.39630118890356669</v>
      </c>
      <c r="S145" s="71">
        <v>2</v>
      </c>
      <c r="T145" s="70">
        <v>0.26420079260237778</v>
      </c>
      <c r="U145" s="71"/>
      <c r="V145" s="70"/>
      <c r="W145" s="62"/>
      <c r="X145" s="62"/>
      <c r="Y145" s="62"/>
      <c r="Z145" s="62"/>
      <c r="AA145" s="62"/>
      <c r="AB145" s="62"/>
      <c r="AC145" s="62"/>
      <c r="AD145" s="62"/>
    </row>
    <row r="146" spans="1:30" ht="15" customHeight="1" x14ac:dyDescent="0.25">
      <c r="A146" s="76">
        <v>2012</v>
      </c>
      <c r="B146" s="75" t="s">
        <v>636</v>
      </c>
      <c r="C146" s="74"/>
      <c r="D146" s="73" t="s">
        <v>13</v>
      </c>
      <c r="E146" s="73" t="s">
        <v>13</v>
      </c>
      <c r="F146" s="71">
        <v>748</v>
      </c>
      <c r="G146" s="71">
        <v>7</v>
      </c>
      <c r="H146" s="70">
        <v>0.93582887700534756</v>
      </c>
      <c r="I146" s="71">
        <v>4</v>
      </c>
      <c r="J146" s="70">
        <v>0.53475935828876997</v>
      </c>
      <c r="K146" s="71">
        <v>42</v>
      </c>
      <c r="L146" s="70">
        <v>5.6149732620320849</v>
      </c>
      <c r="M146" s="71"/>
      <c r="N146" s="70"/>
      <c r="O146" s="71">
        <v>13</v>
      </c>
      <c r="P146" s="70">
        <v>1.7379679144385025</v>
      </c>
      <c r="Q146" s="71">
        <v>4</v>
      </c>
      <c r="R146" s="70">
        <v>0.53475935828876997</v>
      </c>
      <c r="S146" s="71">
        <v>1</v>
      </c>
      <c r="T146" s="70">
        <v>0.13368983957219249</v>
      </c>
      <c r="U146" s="71"/>
      <c r="V146" s="70"/>
      <c r="W146" s="62"/>
      <c r="X146" s="62"/>
      <c r="Y146" s="62"/>
      <c r="Z146" s="62"/>
      <c r="AA146" s="62"/>
      <c r="AB146" s="62"/>
      <c r="AC146" s="62"/>
      <c r="AD146" s="62"/>
    </row>
    <row r="147" spans="1:30" x14ac:dyDescent="0.25">
      <c r="A147" s="69" t="s">
        <v>92</v>
      </c>
      <c r="B147" s="68">
        <v>2541</v>
      </c>
      <c r="C147" s="77"/>
      <c r="D147" s="66" t="s">
        <v>13</v>
      </c>
      <c r="E147" s="66" t="s">
        <v>13</v>
      </c>
      <c r="F147" s="64">
        <v>704</v>
      </c>
      <c r="G147" s="64"/>
      <c r="H147" s="63"/>
      <c r="I147" s="64">
        <v>1</v>
      </c>
      <c r="J147" s="63">
        <v>0.1</v>
      </c>
      <c r="K147" s="64">
        <v>47</v>
      </c>
      <c r="L147" s="63">
        <v>6.7</v>
      </c>
      <c r="M147" s="64"/>
      <c r="N147" s="63"/>
      <c r="O147" s="64">
        <v>5</v>
      </c>
      <c r="P147" s="63">
        <v>0.7</v>
      </c>
      <c r="Q147" s="64">
        <v>1</v>
      </c>
      <c r="R147" s="63">
        <v>0.1</v>
      </c>
      <c r="S147" s="64"/>
      <c r="T147" s="63"/>
      <c r="U147" s="64"/>
      <c r="V147" s="63"/>
      <c r="W147" s="62"/>
      <c r="X147" s="62">
        <v>-0.40690999999999999</v>
      </c>
      <c r="Y147" s="62">
        <v>-0.33859</v>
      </c>
      <c r="Z147" s="62"/>
      <c r="AA147" s="62">
        <v>-0.60938000000000003</v>
      </c>
      <c r="AB147" s="62">
        <v>-0.75471999999999995</v>
      </c>
      <c r="AC147" s="62"/>
      <c r="AD147" s="62"/>
    </row>
    <row r="148" spans="1:30" ht="15" customHeight="1" x14ac:dyDescent="0.25">
      <c r="A148" s="76">
        <v>2011</v>
      </c>
      <c r="B148" s="75" t="s">
        <v>634</v>
      </c>
      <c r="C148" s="74" t="s">
        <v>635</v>
      </c>
      <c r="D148" s="73" t="s">
        <v>13</v>
      </c>
      <c r="E148" s="73" t="s">
        <v>13</v>
      </c>
      <c r="F148" s="71">
        <v>721</v>
      </c>
      <c r="G148" s="71"/>
      <c r="H148" s="70"/>
      <c r="I148" s="71">
        <v>17</v>
      </c>
      <c r="J148" s="70">
        <v>2.3578363384188625</v>
      </c>
      <c r="K148" s="71">
        <v>35</v>
      </c>
      <c r="L148" s="70">
        <v>4.8543689320388346</v>
      </c>
      <c r="M148" s="71"/>
      <c r="N148" s="70"/>
      <c r="O148" s="71">
        <v>13</v>
      </c>
      <c r="P148" s="70">
        <v>1.8030513176144245</v>
      </c>
      <c r="Q148" s="71"/>
      <c r="R148" s="70"/>
      <c r="S148" s="71">
        <v>1</v>
      </c>
      <c r="T148" s="70">
        <v>0.13869625520110956</v>
      </c>
      <c r="U148" s="71"/>
      <c r="V148" s="70"/>
      <c r="W148" s="62"/>
      <c r="X148" s="62"/>
      <c r="Y148" s="62"/>
      <c r="Z148" s="62"/>
      <c r="AA148" s="62"/>
      <c r="AB148" s="62"/>
      <c r="AC148" s="62"/>
      <c r="AD148" s="62"/>
    </row>
    <row r="149" spans="1:30" ht="15" customHeight="1" x14ac:dyDescent="0.25">
      <c r="A149" s="76">
        <v>2012</v>
      </c>
      <c r="B149" s="75" t="s">
        <v>634</v>
      </c>
      <c r="C149" s="74"/>
      <c r="D149" s="73" t="s">
        <v>13</v>
      </c>
      <c r="E149" s="73" t="s">
        <v>13</v>
      </c>
      <c r="F149" s="71">
        <v>759</v>
      </c>
      <c r="G149" s="71"/>
      <c r="H149" s="70"/>
      <c r="I149" s="71">
        <v>14</v>
      </c>
      <c r="J149" s="70">
        <v>1.8445322793148879</v>
      </c>
      <c r="K149" s="71">
        <v>16</v>
      </c>
      <c r="L149" s="70">
        <v>2.1080368906455864</v>
      </c>
      <c r="M149" s="71"/>
      <c r="N149" s="70"/>
      <c r="O149" s="71">
        <v>7</v>
      </c>
      <c r="P149" s="70">
        <v>0.92226613965744397</v>
      </c>
      <c r="Q149" s="71">
        <v>3</v>
      </c>
      <c r="R149" s="70">
        <v>0.39525691699604742</v>
      </c>
      <c r="S149" s="71"/>
      <c r="T149" s="70"/>
      <c r="U149" s="71"/>
      <c r="V149" s="70"/>
      <c r="W149" s="62"/>
      <c r="X149" s="62"/>
      <c r="Y149" s="62"/>
      <c r="Z149" s="62"/>
      <c r="AA149" s="62"/>
      <c r="AB149" s="62"/>
      <c r="AC149" s="62"/>
      <c r="AD149" s="62"/>
    </row>
    <row r="150" spans="1:30" x14ac:dyDescent="0.25">
      <c r="A150" s="69" t="s">
        <v>92</v>
      </c>
      <c r="B150" s="68">
        <v>851</v>
      </c>
      <c r="C150" s="77"/>
      <c r="D150" s="66" t="s">
        <v>13</v>
      </c>
      <c r="E150" s="66" t="s">
        <v>13</v>
      </c>
      <c r="F150" s="64">
        <v>771</v>
      </c>
      <c r="G150" s="64"/>
      <c r="H150" s="63"/>
      <c r="I150" s="64">
        <v>16</v>
      </c>
      <c r="J150" s="63">
        <v>2.1</v>
      </c>
      <c r="K150" s="64">
        <v>23</v>
      </c>
      <c r="L150" s="63">
        <v>3</v>
      </c>
      <c r="M150" s="64"/>
      <c r="N150" s="63"/>
      <c r="O150" s="64">
        <v>6</v>
      </c>
      <c r="P150" s="63">
        <v>0.8</v>
      </c>
      <c r="Q150" s="64"/>
      <c r="R150" s="63"/>
      <c r="S150" s="64">
        <v>3</v>
      </c>
      <c r="T150" s="63">
        <v>0.4</v>
      </c>
      <c r="U150" s="64"/>
      <c r="V150" s="63"/>
      <c r="W150" s="62"/>
      <c r="X150" s="62">
        <v>-0.31978000000000001</v>
      </c>
      <c r="Y150" s="62">
        <v>-0.39757999999999999</v>
      </c>
      <c r="Z150" s="62"/>
      <c r="AA150" s="62">
        <v>-0.59987999999999997</v>
      </c>
      <c r="AB150" s="62"/>
      <c r="AC150" s="62">
        <v>-2.436E-2</v>
      </c>
      <c r="AD150" s="62"/>
    </row>
    <row r="151" spans="1:30" ht="15" customHeight="1" x14ac:dyDescent="0.25">
      <c r="A151" s="76">
        <v>2011</v>
      </c>
      <c r="B151" s="75" t="s">
        <v>632</v>
      </c>
      <c r="C151" s="74" t="s">
        <v>633</v>
      </c>
      <c r="D151" s="73" t="s">
        <v>13</v>
      </c>
      <c r="E151" s="73" t="s">
        <v>13</v>
      </c>
      <c r="F151" s="71">
        <v>621</v>
      </c>
      <c r="G151" s="71">
        <v>5</v>
      </c>
      <c r="H151" s="70">
        <v>0.80515297906602257</v>
      </c>
      <c r="I151" s="71">
        <v>12</v>
      </c>
      <c r="J151" s="70">
        <v>1.932367149758454</v>
      </c>
      <c r="K151" s="71">
        <v>142</v>
      </c>
      <c r="L151" s="70">
        <v>22.866344605475039</v>
      </c>
      <c r="M151" s="71"/>
      <c r="N151" s="70"/>
      <c r="O151" s="71">
        <v>8</v>
      </c>
      <c r="P151" s="70">
        <v>1.288244766505636</v>
      </c>
      <c r="Q151" s="71">
        <v>1</v>
      </c>
      <c r="R151" s="70">
        <v>0.1610305958132045</v>
      </c>
      <c r="S151" s="71"/>
      <c r="T151" s="70"/>
      <c r="U151" s="71"/>
      <c r="V151" s="70"/>
      <c r="W151" s="62"/>
      <c r="X151" s="62"/>
      <c r="Y151" s="62"/>
      <c r="Z151" s="62"/>
      <c r="AA151" s="62"/>
      <c r="AB151" s="62"/>
      <c r="AC151" s="62"/>
      <c r="AD151" s="62"/>
    </row>
    <row r="152" spans="1:30" ht="15" customHeight="1" x14ac:dyDescent="0.25">
      <c r="A152" s="76">
        <v>2012</v>
      </c>
      <c r="B152" s="75" t="s">
        <v>632</v>
      </c>
      <c r="C152" s="74"/>
      <c r="D152" s="73" t="s">
        <v>13</v>
      </c>
      <c r="E152" s="73" t="s">
        <v>13</v>
      </c>
      <c r="F152" s="71">
        <v>603</v>
      </c>
      <c r="G152" s="71">
        <v>3</v>
      </c>
      <c r="H152" s="70">
        <v>0.49751243781094523</v>
      </c>
      <c r="I152" s="71">
        <v>7</v>
      </c>
      <c r="J152" s="70">
        <v>1.1608623548922057</v>
      </c>
      <c r="K152" s="71">
        <v>86</v>
      </c>
      <c r="L152" s="70">
        <v>14.262023217247098</v>
      </c>
      <c r="M152" s="71"/>
      <c r="N152" s="70"/>
      <c r="O152" s="71">
        <v>4</v>
      </c>
      <c r="P152" s="70">
        <v>0.66334991708126034</v>
      </c>
      <c r="Q152" s="71">
        <v>5</v>
      </c>
      <c r="R152" s="70">
        <v>0.82918739635157546</v>
      </c>
      <c r="S152" s="71">
        <v>1</v>
      </c>
      <c r="T152" s="70">
        <v>0.16583747927031509</v>
      </c>
      <c r="U152" s="71"/>
      <c r="V152" s="70"/>
      <c r="W152" s="62"/>
      <c r="X152" s="62"/>
      <c r="Y152" s="62"/>
      <c r="Z152" s="62"/>
      <c r="AA152" s="62"/>
      <c r="AB152" s="62"/>
      <c r="AC152" s="62"/>
      <c r="AD152" s="62"/>
    </row>
    <row r="153" spans="1:30" x14ac:dyDescent="0.25">
      <c r="A153" s="69" t="s">
        <v>92</v>
      </c>
      <c r="B153" s="68">
        <v>2631</v>
      </c>
      <c r="C153" s="77"/>
      <c r="D153" s="66" t="s">
        <v>13</v>
      </c>
      <c r="E153" s="66" t="s">
        <v>13</v>
      </c>
      <c r="F153" s="64">
        <v>559</v>
      </c>
      <c r="G153" s="64"/>
      <c r="H153" s="63"/>
      <c r="I153" s="64">
        <v>5</v>
      </c>
      <c r="J153" s="63">
        <v>0.9</v>
      </c>
      <c r="K153" s="64">
        <v>74</v>
      </c>
      <c r="L153" s="63">
        <v>13.2</v>
      </c>
      <c r="M153" s="64"/>
      <c r="N153" s="63"/>
      <c r="O153" s="64">
        <v>4</v>
      </c>
      <c r="P153" s="63">
        <v>0.7</v>
      </c>
      <c r="Q153" s="64">
        <v>4</v>
      </c>
      <c r="R153" s="63">
        <v>0.7</v>
      </c>
      <c r="S153" s="64">
        <v>1</v>
      </c>
      <c r="T153" s="63">
        <v>0.2</v>
      </c>
      <c r="U153" s="64">
        <v>1</v>
      </c>
      <c r="V153" s="63">
        <v>0.2</v>
      </c>
      <c r="W153" s="62"/>
      <c r="X153" s="62">
        <v>-0.373</v>
      </c>
      <c r="Y153" s="62">
        <v>-0.23379</v>
      </c>
      <c r="Z153" s="62"/>
      <c r="AA153" s="62">
        <v>-0.60863</v>
      </c>
      <c r="AB153" s="62">
        <v>-0.19596</v>
      </c>
      <c r="AC153" s="62">
        <v>-0.43207000000000001</v>
      </c>
      <c r="AD153" s="62">
        <v>-0.26262000000000002</v>
      </c>
    </row>
    <row r="154" spans="1:30" ht="15" customHeight="1" x14ac:dyDescent="0.25">
      <c r="A154" s="76">
        <v>2012</v>
      </c>
      <c r="B154" s="75" t="s">
        <v>631</v>
      </c>
      <c r="C154" s="74" t="s">
        <v>630</v>
      </c>
      <c r="D154" s="73" t="s">
        <v>13</v>
      </c>
      <c r="E154" s="73" t="s">
        <v>13</v>
      </c>
      <c r="F154" s="71">
        <v>594</v>
      </c>
      <c r="G154" s="71">
        <v>2</v>
      </c>
      <c r="H154" s="70">
        <v>0.33670033670033667</v>
      </c>
      <c r="I154" s="71">
        <v>21</v>
      </c>
      <c r="J154" s="70">
        <v>3.535353535353535</v>
      </c>
      <c r="K154" s="71">
        <v>35</v>
      </c>
      <c r="L154" s="70">
        <v>5.8922558922558919</v>
      </c>
      <c r="M154" s="71"/>
      <c r="N154" s="70"/>
      <c r="O154" s="71">
        <v>18</v>
      </c>
      <c r="P154" s="70">
        <v>3.0303030303030303</v>
      </c>
      <c r="Q154" s="71">
        <v>1</v>
      </c>
      <c r="R154" s="70">
        <v>0.16835016835016833</v>
      </c>
      <c r="S154" s="71">
        <v>4</v>
      </c>
      <c r="T154" s="70">
        <v>0.67340067340067333</v>
      </c>
      <c r="U154" s="71">
        <v>1</v>
      </c>
      <c r="V154" s="70">
        <v>0.16835016835016833</v>
      </c>
      <c r="W154" s="62"/>
      <c r="X154" s="62"/>
      <c r="Y154" s="62"/>
      <c r="Z154" s="62"/>
      <c r="AA154" s="62"/>
      <c r="AB154" s="62"/>
      <c r="AC154" s="62"/>
      <c r="AD154" s="62"/>
    </row>
    <row r="155" spans="1:30" x14ac:dyDescent="0.25">
      <c r="A155" s="69" t="s">
        <v>92</v>
      </c>
      <c r="B155" s="68">
        <v>921</v>
      </c>
      <c r="C155" s="77"/>
      <c r="D155" s="66" t="s">
        <v>13</v>
      </c>
      <c r="E155" s="66" t="s">
        <v>13</v>
      </c>
      <c r="F155" s="64">
        <v>611</v>
      </c>
      <c r="G155" s="64"/>
      <c r="H155" s="63"/>
      <c r="I155" s="64">
        <v>10</v>
      </c>
      <c r="J155" s="63">
        <v>1.6</v>
      </c>
      <c r="K155" s="64">
        <v>40</v>
      </c>
      <c r="L155" s="63">
        <v>6.5</v>
      </c>
      <c r="M155" s="64"/>
      <c r="N155" s="63"/>
      <c r="O155" s="64">
        <v>13</v>
      </c>
      <c r="P155" s="63">
        <v>2.1</v>
      </c>
      <c r="Q155" s="64"/>
      <c r="R155" s="63"/>
      <c r="S155" s="64"/>
      <c r="T155" s="63"/>
      <c r="U155" s="64">
        <v>18</v>
      </c>
      <c r="V155" s="63">
        <v>2.9</v>
      </c>
      <c r="W155" s="62"/>
      <c r="X155" s="62">
        <v>-0.33954000000000001</v>
      </c>
      <c r="Y155" s="62">
        <v>-0.34066000000000002</v>
      </c>
      <c r="Z155" s="62"/>
      <c r="AA155" s="62">
        <v>-0.41125</v>
      </c>
      <c r="AB155" s="62"/>
      <c r="AC155" s="62"/>
      <c r="AD155" s="62">
        <v>-6.4280000000000004E-2</v>
      </c>
    </row>
    <row r="156" spans="1:30" ht="15" customHeight="1" x14ac:dyDescent="0.25">
      <c r="A156" s="76">
        <v>2011</v>
      </c>
      <c r="B156" s="75" t="s">
        <v>628</v>
      </c>
      <c r="C156" s="74" t="s">
        <v>629</v>
      </c>
      <c r="D156" s="73" t="s">
        <v>13</v>
      </c>
      <c r="E156" s="73" t="s">
        <v>13</v>
      </c>
      <c r="F156" s="71">
        <v>1300</v>
      </c>
      <c r="G156" s="71"/>
      <c r="H156" s="70"/>
      <c r="I156" s="71">
        <v>3</v>
      </c>
      <c r="J156" s="70">
        <v>0.23076923076923078</v>
      </c>
      <c r="K156" s="71">
        <v>112</v>
      </c>
      <c r="L156" s="70">
        <v>8.615384615384615</v>
      </c>
      <c r="M156" s="71"/>
      <c r="N156" s="70"/>
      <c r="O156" s="71">
        <v>21</v>
      </c>
      <c r="P156" s="70">
        <v>1.6153846153846154</v>
      </c>
      <c r="Q156" s="71">
        <v>1</v>
      </c>
      <c r="R156" s="70">
        <v>7.6923076923076927E-2</v>
      </c>
      <c r="S156" s="71"/>
      <c r="T156" s="70"/>
      <c r="U156" s="71">
        <v>41</v>
      </c>
      <c r="V156" s="70">
        <v>3.1538461538461537</v>
      </c>
      <c r="W156" s="62"/>
      <c r="X156" s="62"/>
      <c r="Y156" s="62"/>
      <c r="Z156" s="62"/>
      <c r="AA156" s="62"/>
      <c r="AB156" s="62"/>
      <c r="AC156" s="62"/>
      <c r="AD156" s="62"/>
    </row>
    <row r="157" spans="1:30" ht="15" customHeight="1" x14ac:dyDescent="0.25">
      <c r="A157" s="76">
        <v>2012</v>
      </c>
      <c r="B157" s="75" t="s">
        <v>628</v>
      </c>
      <c r="C157" s="74"/>
      <c r="D157" s="73" t="s">
        <v>13</v>
      </c>
      <c r="E157" s="73" t="s">
        <v>13</v>
      </c>
      <c r="F157" s="71">
        <v>1302</v>
      </c>
      <c r="G157" s="71"/>
      <c r="H157" s="70"/>
      <c r="I157" s="71">
        <v>3</v>
      </c>
      <c r="J157" s="70">
        <v>0.2304147465437788</v>
      </c>
      <c r="K157" s="71">
        <v>77</v>
      </c>
      <c r="L157" s="70">
        <v>5.913978494623656</v>
      </c>
      <c r="M157" s="71"/>
      <c r="N157" s="70"/>
      <c r="O157" s="71">
        <v>11</v>
      </c>
      <c r="P157" s="70">
        <v>0.84485407066052232</v>
      </c>
      <c r="Q157" s="71"/>
      <c r="R157" s="70"/>
      <c r="S157" s="71">
        <v>1</v>
      </c>
      <c r="T157" s="70">
        <v>7.6804915514592939E-2</v>
      </c>
      <c r="U157" s="71">
        <v>37</v>
      </c>
      <c r="V157" s="70">
        <v>2.8417818740399388</v>
      </c>
      <c r="W157" s="62"/>
      <c r="X157" s="62"/>
      <c r="Y157" s="62"/>
      <c r="Z157" s="62"/>
      <c r="AA157" s="62"/>
      <c r="AB157" s="62"/>
      <c r="AC157" s="62"/>
      <c r="AD157" s="62"/>
    </row>
    <row r="158" spans="1:30" x14ac:dyDescent="0.25">
      <c r="A158" s="69" t="s">
        <v>92</v>
      </c>
      <c r="B158" s="68">
        <v>3531</v>
      </c>
      <c r="C158" s="77"/>
      <c r="D158" s="66" t="s">
        <v>13</v>
      </c>
      <c r="E158" s="66" t="s">
        <v>13</v>
      </c>
      <c r="F158" s="64">
        <v>1256</v>
      </c>
      <c r="G158" s="64">
        <v>1</v>
      </c>
      <c r="H158" s="63">
        <v>0.1</v>
      </c>
      <c r="I158" s="64">
        <v>3</v>
      </c>
      <c r="J158" s="63">
        <v>0.2</v>
      </c>
      <c r="K158" s="64">
        <v>82</v>
      </c>
      <c r="L158" s="63">
        <v>6.5</v>
      </c>
      <c r="M158" s="64">
        <v>2</v>
      </c>
      <c r="N158" s="63">
        <v>0.2</v>
      </c>
      <c r="O158" s="64">
        <v>12</v>
      </c>
      <c r="P158" s="63">
        <v>1</v>
      </c>
      <c r="Q158" s="64">
        <v>1</v>
      </c>
      <c r="R158" s="63">
        <v>0.1</v>
      </c>
      <c r="S158" s="64">
        <v>1</v>
      </c>
      <c r="T158" s="63">
        <v>0.1</v>
      </c>
      <c r="U158" s="64">
        <v>63</v>
      </c>
      <c r="V158" s="63">
        <v>5</v>
      </c>
      <c r="W158" s="62">
        <v>-0.71428999999999998</v>
      </c>
      <c r="X158" s="62">
        <v>-0.40255000000000002</v>
      </c>
      <c r="Y158" s="62">
        <v>-0.34094999999999998</v>
      </c>
      <c r="Z158" s="62">
        <v>-0.96267000000000003</v>
      </c>
      <c r="AA158" s="62">
        <v>-0.57511000000000001</v>
      </c>
      <c r="AB158" s="62">
        <v>-0.81554000000000004</v>
      </c>
      <c r="AC158" s="62">
        <v>-0.62461</v>
      </c>
      <c r="AD158" s="62">
        <v>8.4080000000000002E-2</v>
      </c>
    </row>
    <row r="159" spans="1:30" ht="15" customHeight="1" x14ac:dyDescent="0.25">
      <c r="A159" s="76">
        <v>2011</v>
      </c>
      <c r="B159" s="75" t="s">
        <v>626</v>
      </c>
      <c r="C159" s="74" t="s">
        <v>627</v>
      </c>
      <c r="D159" s="73" t="s">
        <v>13</v>
      </c>
      <c r="E159" s="73" t="s">
        <v>13</v>
      </c>
      <c r="F159" s="71">
        <v>1274</v>
      </c>
      <c r="G159" s="71">
        <v>1</v>
      </c>
      <c r="H159" s="70">
        <v>7.8492935635792779E-2</v>
      </c>
      <c r="I159" s="71">
        <v>2</v>
      </c>
      <c r="J159" s="70">
        <v>0.15698587127158556</v>
      </c>
      <c r="K159" s="71">
        <v>63</v>
      </c>
      <c r="L159" s="70">
        <v>4.9450549450549453</v>
      </c>
      <c r="M159" s="71"/>
      <c r="N159" s="70"/>
      <c r="O159" s="71">
        <v>12</v>
      </c>
      <c r="P159" s="70">
        <v>0.9419152276295133</v>
      </c>
      <c r="Q159" s="71">
        <v>2</v>
      </c>
      <c r="R159" s="70">
        <v>0.15698587127158556</v>
      </c>
      <c r="S159" s="71"/>
      <c r="T159" s="70"/>
      <c r="U159" s="71">
        <v>4</v>
      </c>
      <c r="V159" s="70">
        <v>0.31397174254317112</v>
      </c>
      <c r="W159" s="62"/>
      <c r="X159" s="62"/>
      <c r="Y159" s="62"/>
      <c r="Z159" s="62"/>
      <c r="AA159" s="62"/>
      <c r="AB159" s="62"/>
      <c r="AC159" s="62"/>
      <c r="AD159" s="62"/>
    </row>
    <row r="160" spans="1:30" ht="15" customHeight="1" x14ac:dyDescent="0.25">
      <c r="A160" s="76">
        <v>2012</v>
      </c>
      <c r="B160" s="75" t="s">
        <v>626</v>
      </c>
      <c r="C160" s="74"/>
      <c r="D160" s="73" t="s">
        <v>13</v>
      </c>
      <c r="E160" s="73" t="s">
        <v>13</v>
      </c>
      <c r="F160" s="71">
        <v>1245</v>
      </c>
      <c r="G160" s="71"/>
      <c r="H160" s="70"/>
      <c r="I160" s="71">
        <v>1</v>
      </c>
      <c r="J160" s="70">
        <v>8.0321285140562249E-2</v>
      </c>
      <c r="K160" s="71">
        <v>58</v>
      </c>
      <c r="L160" s="70">
        <v>4.6586345381526106</v>
      </c>
      <c r="M160" s="71"/>
      <c r="N160" s="70"/>
      <c r="O160" s="71">
        <v>14</v>
      </c>
      <c r="P160" s="70">
        <v>1.1244979919678715</v>
      </c>
      <c r="Q160" s="71"/>
      <c r="R160" s="70"/>
      <c r="S160" s="71">
        <v>1</v>
      </c>
      <c r="T160" s="70">
        <v>8.0321285140562249E-2</v>
      </c>
      <c r="U160" s="71">
        <v>3</v>
      </c>
      <c r="V160" s="70">
        <v>0.24096385542168677</v>
      </c>
      <c r="W160" s="62"/>
      <c r="X160" s="62"/>
      <c r="Y160" s="62"/>
      <c r="Z160" s="62"/>
      <c r="AA160" s="62"/>
      <c r="AB160" s="62"/>
      <c r="AC160" s="62"/>
      <c r="AD160" s="62"/>
    </row>
    <row r="161" spans="1:30" x14ac:dyDescent="0.25">
      <c r="A161" s="69" t="s">
        <v>92</v>
      </c>
      <c r="B161" s="68">
        <v>3642</v>
      </c>
      <c r="C161" s="77"/>
      <c r="D161" s="66" t="s">
        <v>13</v>
      </c>
      <c r="E161" s="66" t="s">
        <v>13</v>
      </c>
      <c r="F161" s="64">
        <v>1207</v>
      </c>
      <c r="G161" s="64"/>
      <c r="H161" s="63"/>
      <c r="I161" s="64"/>
      <c r="J161" s="63"/>
      <c r="K161" s="64">
        <v>53</v>
      </c>
      <c r="L161" s="63">
        <v>4.4000000000000004</v>
      </c>
      <c r="M161" s="64"/>
      <c r="N161" s="63"/>
      <c r="O161" s="64">
        <v>4</v>
      </c>
      <c r="P161" s="63">
        <v>0.3</v>
      </c>
      <c r="Q161" s="64"/>
      <c r="R161" s="63"/>
      <c r="S161" s="64">
        <v>1</v>
      </c>
      <c r="T161" s="63">
        <v>0.1</v>
      </c>
      <c r="U161" s="64"/>
      <c r="V161" s="63"/>
      <c r="W161" s="62"/>
      <c r="X161" s="62"/>
      <c r="Y161" s="62">
        <v>-0.37508999999999998</v>
      </c>
      <c r="Z161" s="62"/>
      <c r="AA161" s="62">
        <v>-0.66232999999999997</v>
      </c>
      <c r="AB161" s="62"/>
      <c r="AC161" s="62">
        <v>-0.61834</v>
      </c>
      <c r="AD161" s="62"/>
    </row>
    <row r="162" spans="1:30" ht="15" customHeight="1" x14ac:dyDescent="0.25">
      <c r="A162" s="76">
        <v>2011</v>
      </c>
      <c r="B162" s="75" t="s">
        <v>624</v>
      </c>
      <c r="C162" s="74" t="s">
        <v>625</v>
      </c>
      <c r="D162" s="73" t="s">
        <v>13</v>
      </c>
      <c r="E162" s="73" t="s">
        <v>13</v>
      </c>
      <c r="F162" s="71">
        <v>514</v>
      </c>
      <c r="G162" s="71"/>
      <c r="H162" s="70"/>
      <c r="I162" s="71">
        <v>1</v>
      </c>
      <c r="J162" s="70">
        <v>0.19455252918287938</v>
      </c>
      <c r="K162" s="71">
        <v>35</v>
      </c>
      <c r="L162" s="70">
        <v>6.8093385214007789</v>
      </c>
      <c r="M162" s="71"/>
      <c r="N162" s="70"/>
      <c r="O162" s="71">
        <v>7</v>
      </c>
      <c r="P162" s="70">
        <v>1.3618677042801557</v>
      </c>
      <c r="Q162" s="71">
        <v>5</v>
      </c>
      <c r="R162" s="70">
        <v>0.97276264591439698</v>
      </c>
      <c r="S162" s="71"/>
      <c r="T162" s="70"/>
      <c r="U162" s="71">
        <v>7</v>
      </c>
      <c r="V162" s="70">
        <v>1.3618677042801557</v>
      </c>
      <c r="W162" s="62"/>
      <c r="X162" s="62"/>
      <c r="Y162" s="62"/>
      <c r="Z162" s="62"/>
      <c r="AA162" s="62"/>
      <c r="AB162" s="62"/>
      <c r="AC162" s="62"/>
      <c r="AD162" s="62"/>
    </row>
    <row r="163" spans="1:30" ht="15" customHeight="1" x14ac:dyDescent="0.25">
      <c r="A163" s="76">
        <v>2012</v>
      </c>
      <c r="B163" s="75" t="s">
        <v>624</v>
      </c>
      <c r="C163" s="74"/>
      <c r="D163" s="73" t="s">
        <v>13</v>
      </c>
      <c r="E163" s="73" t="s">
        <v>13</v>
      </c>
      <c r="F163" s="71">
        <v>517</v>
      </c>
      <c r="G163" s="71">
        <v>3</v>
      </c>
      <c r="H163" s="70">
        <v>0.58027079303675044</v>
      </c>
      <c r="I163" s="71">
        <v>1</v>
      </c>
      <c r="J163" s="70">
        <v>0.19342359767891684</v>
      </c>
      <c r="K163" s="71">
        <v>34</v>
      </c>
      <c r="L163" s="70">
        <v>6.5764023210831724</v>
      </c>
      <c r="M163" s="71"/>
      <c r="N163" s="70"/>
      <c r="O163" s="71"/>
      <c r="P163" s="70"/>
      <c r="Q163" s="71">
        <v>2</v>
      </c>
      <c r="R163" s="70">
        <v>0.38684719535783368</v>
      </c>
      <c r="S163" s="71"/>
      <c r="T163" s="70"/>
      <c r="U163" s="71"/>
      <c r="V163" s="70"/>
      <c r="W163" s="62"/>
      <c r="X163" s="62"/>
      <c r="Y163" s="62"/>
      <c r="Z163" s="62"/>
      <c r="AA163" s="62"/>
      <c r="AB163" s="62"/>
      <c r="AC163" s="62"/>
      <c r="AD163" s="62"/>
    </row>
    <row r="164" spans="1:30" x14ac:dyDescent="0.25">
      <c r="A164" s="69" t="s">
        <v>92</v>
      </c>
      <c r="B164" s="68">
        <v>2851</v>
      </c>
      <c r="C164" s="77"/>
      <c r="D164" s="66" t="s">
        <v>13</v>
      </c>
      <c r="E164" s="66" t="s">
        <v>13</v>
      </c>
      <c r="F164" s="64">
        <v>531</v>
      </c>
      <c r="G164" s="64"/>
      <c r="H164" s="63"/>
      <c r="I164" s="64">
        <v>4</v>
      </c>
      <c r="J164" s="63">
        <v>0.8</v>
      </c>
      <c r="K164" s="64">
        <v>43</v>
      </c>
      <c r="L164" s="63">
        <v>8.1</v>
      </c>
      <c r="M164" s="64"/>
      <c r="N164" s="63"/>
      <c r="O164" s="64">
        <v>14</v>
      </c>
      <c r="P164" s="63">
        <v>2.6</v>
      </c>
      <c r="Q164" s="64">
        <v>2</v>
      </c>
      <c r="R164" s="63">
        <v>0.4</v>
      </c>
      <c r="S164" s="64"/>
      <c r="T164" s="63"/>
      <c r="U164" s="64">
        <v>4</v>
      </c>
      <c r="V164" s="63">
        <v>0.8</v>
      </c>
      <c r="W164" s="62"/>
      <c r="X164" s="62">
        <v>-0.37935999999999998</v>
      </c>
      <c r="Y164" s="62">
        <v>-0.31587999999999999</v>
      </c>
      <c r="Z164" s="62"/>
      <c r="AA164" s="62">
        <v>-0.34011999999999998</v>
      </c>
      <c r="AB164" s="62">
        <v>-0.52615000000000001</v>
      </c>
      <c r="AC164" s="62"/>
      <c r="AD164" s="62">
        <v>-0.22145000000000001</v>
      </c>
    </row>
    <row r="165" spans="1:30" ht="15" customHeight="1" x14ac:dyDescent="0.25">
      <c r="A165" s="76">
        <v>2011</v>
      </c>
      <c r="B165" s="75" t="s">
        <v>623</v>
      </c>
      <c r="C165" s="74" t="s">
        <v>338</v>
      </c>
      <c r="D165" s="73" t="s">
        <v>13</v>
      </c>
      <c r="E165" s="73" t="s">
        <v>13</v>
      </c>
      <c r="F165" s="71">
        <v>1217</v>
      </c>
      <c r="G165" s="71"/>
      <c r="H165" s="70"/>
      <c r="I165" s="71">
        <v>3</v>
      </c>
      <c r="J165" s="70">
        <v>0.24650780608052589</v>
      </c>
      <c r="K165" s="71">
        <v>61</v>
      </c>
      <c r="L165" s="70">
        <v>5.0123253903040261</v>
      </c>
      <c r="M165" s="71"/>
      <c r="N165" s="70"/>
      <c r="O165" s="71">
        <v>15</v>
      </c>
      <c r="P165" s="70">
        <v>1.2325390304026294</v>
      </c>
      <c r="Q165" s="71">
        <v>1</v>
      </c>
      <c r="R165" s="70">
        <v>8.2169268693508629E-2</v>
      </c>
      <c r="S165" s="71">
        <v>2</v>
      </c>
      <c r="T165" s="70">
        <v>0.16433853738701726</v>
      </c>
      <c r="U165" s="71">
        <v>1</v>
      </c>
      <c r="V165" s="70">
        <v>8.2169268693508629E-2</v>
      </c>
      <c r="W165" s="62"/>
      <c r="X165" s="62"/>
      <c r="Y165" s="62"/>
      <c r="Z165" s="62"/>
      <c r="AA165" s="62"/>
      <c r="AB165" s="62"/>
      <c r="AC165" s="62"/>
      <c r="AD165" s="62"/>
    </row>
    <row r="166" spans="1:30" ht="15" customHeight="1" x14ac:dyDescent="0.25">
      <c r="A166" s="76">
        <v>2012</v>
      </c>
      <c r="B166" s="75" t="s">
        <v>623</v>
      </c>
      <c r="C166" s="74"/>
      <c r="D166" s="73" t="s">
        <v>13</v>
      </c>
      <c r="E166" s="73" t="s">
        <v>13</v>
      </c>
      <c r="F166" s="71">
        <v>1270</v>
      </c>
      <c r="G166" s="71">
        <v>1</v>
      </c>
      <c r="H166" s="70">
        <v>7.874015748031496E-2</v>
      </c>
      <c r="I166" s="71">
        <v>34</v>
      </c>
      <c r="J166" s="70">
        <v>2.6771653543307088</v>
      </c>
      <c r="K166" s="71">
        <v>125</v>
      </c>
      <c r="L166" s="70">
        <v>9.8425196850393704</v>
      </c>
      <c r="M166" s="71"/>
      <c r="N166" s="70"/>
      <c r="O166" s="71">
        <v>22</v>
      </c>
      <c r="P166" s="70">
        <v>1.7322834645669292</v>
      </c>
      <c r="Q166" s="71"/>
      <c r="R166" s="70"/>
      <c r="S166" s="71">
        <v>3</v>
      </c>
      <c r="T166" s="70">
        <v>0.23622047244094491</v>
      </c>
      <c r="U166" s="71"/>
      <c r="V166" s="70"/>
      <c r="W166" s="62"/>
      <c r="X166" s="62"/>
      <c r="Y166" s="62"/>
      <c r="Z166" s="62"/>
      <c r="AA166" s="62"/>
      <c r="AB166" s="62"/>
      <c r="AC166" s="62"/>
      <c r="AD166" s="62"/>
    </row>
    <row r="167" spans="1:30" x14ac:dyDescent="0.25">
      <c r="A167" s="69" t="s">
        <v>92</v>
      </c>
      <c r="B167" s="68">
        <v>131</v>
      </c>
      <c r="C167" s="77"/>
      <c r="D167" s="66" t="s">
        <v>13</v>
      </c>
      <c r="E167" s="66" t="s">
        <v>13</v>
      </c>
      <c r="F167" s="64">
        <v>1206</v>
      </c>
      <c r="G167" s="64"/>
      <c r="H167" s="63"/>
      <c r="I167" s="64">
        <v>7</v>
      </c>
      <c r="J167" s="63">
        <v>0.6</v>
      </c>
      <c r="K167" s="64">
        <v>93</v>
      </c>
      <c r="L167" s="63">
        <v>7.7</v>
      </c>
      <c r="M167" s="64"/>
      <c r="N167" s="63"/>
      <c r="O167" s="64">
        <v>9</v>
      </c>
      <c r="P167" s="63">
        <v>0.7</v>
      </c>
      <c r="Q167" s="64">
        <v>2</v>
      </c>
      <c r="R167" s="63">
        <v>0.2</v>
      </c>
      <c r="S167" s="64">
        <v>2</v>
      </c>
      <c r="T167" s="63">
        <v>0.2</v>
      </c>
      <c r="U167" s="64"/>
      <c r="V167" s="63"/>
      <c r="W167" s="62"/>
      <c r="X167" s="62">
        <v>-0.38714999999999999</v>
      </c>
      <c r="Y167" s="62">
        <v>-0.32206000000000001</v>
      </c>
      <c r="Z167" s="62"/>
      <c r="AA167" s="62">
        <v>-0.60433999999999999</v>
      </c>
      <c r="AB167" s="62">
        <v>-0.73153999999999997</v>
      </c>
      <c r="AC167" s="62">
        <v>-0.45739000000000002</v>
      </c>
      <c r="AD167" s="62"/>
    </row>
    <row r="168" spans="1:30" ht="15" customHeight="1" x14ac:dyDescent="0.25">
      <c r="A168" s="76">
        <v>2011</v>
      </c>
      <c r="B168" s="75" t="s">
        <v>621</v>
      </c>
      <c r="C168" s="74" t="s">
        <v>622</v>
      </c>
      <c r="D168" s="73" t="s">
        <v>13</v>
      </c>
      <c r="E168" s="73" t="s">
        <v>13</v>
      </c>
      <c r="F168" s="71">
        <v>367</v>
      </c>
      <c r="G168" s="71"/>
      <c r="H168" s="70"/>
      <c r="I168" s="71">
        <v>56</v>
      </c>
      <c r="J168" s="70">
        <v>15.258855585831062</v>
      </c>
      <c r="K168" s="71">
        <v>37</v>
      </c>
      <c r="L168" s="70">
        <v>10.081743869209809</v>
      </c>
      <c r="M168" s="71"/>
      <c r="N168" s="70"/>
      <c r="O168" s="71">
        <v>22</v>
      </c>
      <c r="P168" s="70">
        <v>5.9945504087193457</v>
      </c>
      <c r="Q168" s="71"/>
      <c r="R168" s="70"/>
      <c r="S168" s="71"/>
      <c r="T168" s="70"/>
      <c r="U168" s="71">
        <v>26</v>
      </c>
      <c r="V168" s="70">
        <v>7.084468664850136</v>
      </c>
      <c r="W168" s="62"/>
      <c r="X168" s="62"/>
      <c r="Y168" s="62"/>
      <c r="Z168" s="62"/>
      <c r="AA168" s="62"/>
      <c r="AB168" s="62"/>
      <c r="AC168" s="62"/>
      <c r="AD168" s="62"/>
    </row>
    <row r="169" spans="1:30" ht="15" customHeight="1" x14ac:dyDescent="0.25">
      <c r="A169" s="76">
        <v>2012</v>
      </c>
      <c r="B169" s="75" t="s">
        <v>621</v>
      </c>
      <c r="C169" s="74"/>
      <c r="D169" s="73" t="s">
        <v>13</v>
      </c>
      <c r="E169" s="73" t="s">
        <v>13</v>
      </c>
      <c r="F169" s="71">
        <v>369</v>
      </c>
      <c r="G169" s="71"/>
      <c r="H169" s="70"/>
      <c r="I169" s="71">
        <v>8</v>
      </c>
      <c r="J169" s="70">
        <v>2.1680216802168024</v>
      </c>
      <c r="K169" s="71">
        <v>84</v>
      </c>
      <c r="L169" s="70">
        <v>22.764227642276424</v>
      </c>
      <c r="M169" s="71"/>
      <c r="N169" s="70"/>
      <c r="O169" s="71">
        <v>28</v>
      </c>
      <c r="P169" s="70">
        <v>7.588075880758808</v>
      </c>
      <c r="Q169" s="71">
        <v>3</v>
      </c>
      <c r="R169" s="70">
        <v>0.81300813008130079</v>
      </c>
      <c r="S169" s="71">
        <v>1</v>
      </c>
      <c r="T169" s="70">
        <v>0.2710027100271003</v>
      </c>
      <c r="U169" s="71">
        <v>26</v>
      </c>
      <c r="V169" s="70">
        <v>7.0460704607046072</v>
      </c>
      <c r="W169" s="62"/>
      <c r="X169" s="62"/>
      <c r="Y169" s="62"/>
      <c r="Z169" s="62"/>
      <c r="AA169" s="62"/>
      <c r="AB169" s="62"/>
      <c r="AC169" s="62"/>
      <c r="AD169" s="62"/>
    </row>
    <row r="170" spans="1:30" x14ac:dyDescent="0.25">
      <c r="A170" s="69" t="s">
        <v>92</v>
      </c>
      <c r="B170" s="68">
        <v>491</v>
      </c>
      <c r="C170" s="77"/>
      <c r="D170" s="66" t="s">
        <v>13</v>
      </c>
      <c r="E170" s="66" t="s">
        <v>13</v>
      </c>
      <c r="F170" s="64">
        <v>423</v>
      </c>
      <c r="G170" s="64">
        <v>2</v>
      </c>
      <c r="H170" s="63">
        <v>0.5</v>
      </c>
      <c r="I170" s="64">
        <v>6</v>
      </c>
      <c r="J170" s="63">
        <v>1.4</v>
      </c>
      <c r="K170" s="64">
        <v>48</v>
      </c>
      <c r="L170" s="63">
        <v>11.3</v>
      </c>
      <c r="M170" s="64"/>
      <c r="N170" s="63"/>
      <c r="O170" s="64">
        <v>8</v>
      </c>
      <c r="P170" s="63">
        <v>1.9</v>
      </c>
      <c r="Q170" s="64"/>
      <c r="R170" s="63"/>
      <c r="S170" s="64">
        <v>1</v>
      </c>
      <c r="T170" s="63">
        <v>0.2</v>
      </c>
      <c r="U170" s="64">
        <v>26</v>
      </c>
      <c r="V170" s="63">
        <v>6.1</v>
      </c>
      <c r="W170" s="62">
        <v>-0.67496</v>
      </c>
      <c r="X170" s="62">
        <v>-0.34938000000000002</v>
      </c>
      <c r="Y170" s="62">
        <v>-0.26397999999999999</v>
      </c>
      <c r="Z170" s="62"/>
      <c r="AA170" s="62">
        <v>-0.44429999999999997</v>
      </c>
      <c r="AB170" s="62"/>
      <c r="AC170" s="62">
        <v>-0.32052000000000003</v>
      </c>
      <c r="AD170" s="62">
        <v>0.16513</v>
      </c>
    </row>
    <row r="171" spans="1:30" ht="15" customHeight="1" x14ac:dyDescent="0.25">
      <c r="A171" s="76">
        <v>2011</v>
      </c>
      <c r="B171" s="75" t="s">
        <v>619</v>
      </c>
      <c r="C171" s="74" t="s">
        <v>620</v>
      </c>
      <c r="D171" s="73" t="s">
        <v>13</v>
      </c>
      <c r="E171" s="73" t="s">
        <v>13</v>
      </c>
      <c r="F171" s="71">
        <v>865</v>
      </c>
      <c r="G171" s="71"/>
      <c r="H171" s="70"/>
      <c r="I171" s="71"/>
      <c r="J171" s="70"/>
      <c r="K171" s="71">
        <v>64</v>
      </c>
      <c r="L171" s="70">
        <v>7.398843930635838</v>
      </c>
      <c r="M171" s="71"/>
      <c r="N171" s="70"/>
      <c r="O171" s="71">
        <v>2</v>
      </c>
      <c r="P171" s="70">
        <v>0.23121387283236994</v>
      </c>
      <c r="Q171" s="71"/>
      <c r="R171" s="70"/>
      <c r="S171" s="71"/>
      <c r="T171" s="70"/>
      <c r="U171" s="71"/>
      <c r="V171" s="70"/>
      <c r="W171" s="62"/>
      <c r="X171" s="62"/>
      <c r="Y171" s="62"/>
      <c r="Z171" s="62"/>
      <c r="AA171" s="62"/>
      <c r="AB171" s="62"/>
      <c r="AC171" s="62"/>
      <c r="AD171" s="62"/>
    </row>
    <row r="172" spans="1:30" ht="15" customHeight="1" x14ac:dyDescent="0.25">
      <c r="A172" s="76">
        <v>2012</v>
      </c>
      <c r="B172" s="75" t="s">
        <v>619</v>
      </c>
      <c r="C172" s="74"/>
      <c r="D172" s="73" t="s">
        <v>13</v>
      </c>
      <c r="E172" s="73" t="s">
        <v>13</v>
      </c>
      <c r="F172" s="71">
        <v>850</v>
      </c>
      <c r="G172" s="71"/>
      <c r="H172" s="70"/>
      <c r="I172" s="71">
        <v>1</v>
      </c>
      <c r="J172" s="70">
        <v>0.11764705882352941</v>
      </c>
      <c r="K172" s="71">
        <v>27</v>
      </c>
      <c r="L172" s="70">
        <v>3.1764705882352939</v>
      </c>
      <c r="M172" s="71"/>
      <c r="N172" s="70"/>
      <c r="O172" s="71">
        <v>2</v>
      </c>
      <c r="P172" s="70">
        <v>0.23529411764705882</v>
      </c>
      <c r="Q172" s="71"/>
      <c r="R172" s="70"/>
      <c r="S172" s="71"/>
      <c r="T172" s="70"/>
      <c r="U172" s="71"/>
      <c r="V172" s="70"/>
      <c r="W172" s="62"/>
      <c r="X172" s="62"/>
      <c r="Y172" s="62"/>
      <c r="Z172" s="62"/>
      <c r="AA172" s="62"/>
      <c r="AB172" s="62"/>
      <c r="AC172" s="62"/>
      <c r="AD172" s="62"/>
    </row>
    <row r="173" spans="1:30" x14ac:dyDescent="0.25">
      <c r="A173" s="69" t="s">
        <v>92</v>
      </c>
      <c r="B173" s="68">
        <v>3131</v>
      </c>
      <c r="C173" s="79"/>
      <c r="D173" s="77" t="s">
        <v>13</v>
      </c>
      <c r="E173" s="77" t="s">
        <v>13</v>
      </c>
      <c r="F173" s="77">
        <v>833</v>
      </c>
      <c r="G173" s="77"/>
      <c r="H173" s="63"/>
      <c r="I173" s="64"/>
      <c r="J173" s="63"/>
      <c r="K173" s="64">
        <v>3</v>
      </c>
      <c r="L173" s="63">
        <v>0.4</v>
      </c>
      <c r="M173" s="64"/>
      <c r="N173" s="63"/>
      <c r="O173" s="64"/>
      <c r="P173" s="63"/>
      <c r="Q173" s="64">
        <v>2</v>
      </c>
      <c r="R173" s="63">
        <v>0.2</v>
      </c>
      <c r="S173" s="64">
        <v>1</v>
      </c>
      <c r="T173" s="63">
        <v>0.1</v>
      </c>
      <c r="U173" s="64"/>
      <c r="V173" s="63"/>
      <c r="W173" s="62"/>
      <c r="X173" s="62"/>
      <c r="Y173" s="62">
        <v>-0.43947000000000003</v>
      </c>
      <c r="Z173" s="62"/>
      <c r="AA173" s="62"/>
      <c r="AB173" s="62">
        <v>-0.65919000000000005</v>
      </c>
      <c r="AC173" s="62">
        <v>-0.54620000000000002</v>
      </c>
      <c r="AD173" s="62"/>
    </row>
    <row r="174" spans="1:30" s="56" customFormat="1" ht="15.75" customHeight="1" x14ac:dyDescent="0.3">
      <c r="A174" s="185" t="s">
        <v>89</v>
      </c>
      <c r="B174" s="185"/>
      <c r="C174" s="185"/>
      <c r="D174" s="185"/>
      <c r="E174" s="185"/>
      <c r="F174" s="185"/>
      <c r="G174" s="185"/>
      <c r="H174" s="185"/>
      <c r="I174" s="57"/>
      <c r="J174" s="57"/>
      <c r="T174" s="186" t="s">
        <v>122</v>
      </c>
      <c r="U174" s="186"/>
      <c r="V174" s="186"/>
    </row>
    <row r="175" spans="1:30" s="56" customFormat="1" ht="15" customHeight="1" x14ac:dyDescent="0.25">
      <c r="A175" s="182" t="s">
        <v>121</v>
      </c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</row>
    <row r="176" spans="1:30" s="54" customFormat="1" ht="30" customHeight="1" x14ac:dyDescent="0.25">
      <c r="A176" s="91"/>
      <c r="B176" s="90"/>
      <c r="C176" s="90"/>
      <c r="D176" s="90"/>
      <c r="E176" s="90"/>
      <c r="F176" s="89" t="s">
        <v>120</v>
      </c>
      <c r="G176" s="183" t="s">
        <v>1</v>
      </c>
      <c r="H176" s="183"/>
      <c r="I176" s="183" t="s">
        <v>2</v>
      </c>
      <c r="J176" s="183"/>
      <c r="K176" s="183" t="s">
        <v>3</v>
      </c>
      <c r="L176" s="183"/>
      <c r="M176" s="183" t="s">
        <v>119</v>
      </c>
      <c r="N176" s="183"/>
      <c r="O176" s="183" t="s">
        <v>5</v>
      </c>
      <c r="P176" s="183"/>
      <c r="Q176" s="183" t="s">
        <v>6</v>
      </c>
      <c r="R176" s="183"/>
      <c r="S176" s="183" t="s">
        <v>7</v>
      </c>
      <c r="T176" s="183"/>
      <c r="U176" s="183" t="s">
        <v>8</v>
      </c>
      <c r="V176" s="183"/>
    </row>
    <row r="177" spans="1:30" s="54" customFormat="1" ht="41.4" x14ac:dyDescent="0.25">
      <c r="A177" s="88" t="s">
        <v>118</v>
      </c>
      <c r="B177" s="67" t="s">
        <v>117</v>
      </c>
      <c r="C177" s="67" t="s">
        <v>41</v>
      </c>
      <c r="D177" s="67" t="s">
        <v>116</v>
      </c>
      <c r="E177" s="67" t="s">
        <v>115</v>
      </c>
      <c r="F177" s="87" t="s">
        <v>11</v>
      </c>
      <c r="G177" s="87" t="s">
        <v>12</v>
      </c>
      <c r="H177" s="86" t="s">
        <v>114</v>
      </c>
      <c r="I177" s="87" t="s">
        <v>12</v>
      </c>
      <c r="J177" s="86" t="s">
        <v>114</v>
      </c>
      <c r="K177" s="87" t="s">
        <v>12</v>
      </c>
      <c r="L177" s="86" t="s">
        <v>114</v>
      </c>
      <c r="M177" s="87" t="s">
        <v>12</v>
      </c>
      <c r="N177" s="86" t="s">
        <v>114</v>
      </c>
      <c r="O177" s="87" t="s">
        <v>12</v>
      </c>
      <c r="P177" s="86" t="s">
        <v>114</v>
      </c>
      <c r="Q177" s="87" t="s">
        <v>12</v>
      </c>
      <c r="R177" s="86" t="s">
        <v>114</v>
      </c>
      <c r="S177" s="87" t="s">
        <v>12</v>
      </c>
      <c r="T177" s="86" t="s">
        <v>114</v>
      </c>
      <c r="U177" s="87" t="s">
        <v>12</v>
      </c>
      <c r="V177" s="86" t="s">
        <v>114</v>
      </c>
      <c r="W177" s="80" t="s">
        <v>113</v>
      </c>
      <c r="X177" s="80" t="s">
        <v>112</v>
      </c>
      <c r="Y177" s="80" t="s">
        <v>111</v>
      </c>
      <c r="Z177" s="80" t="s">
        <v>110</v>
      </c>
      <c r="AA177" s="80" t="s">
        <v>109</v>
      </c>
      <c r="AB177" s="80" t="s">
        <v>108</v>
      </c>
      <c r="AC177" s="80" t="s">
        <v>107</v>
      </c>
      <c r="AD177" s="80" t="s">
        <v>106</v>
      </c>
    </row>
    <row r="178" spans="1:30" ht="15" customHeight="1" x14ac:dyDescent="0.25">
      <c r="A178" s="76">
        <v>2011</v>
      </c>
      <c r="B178" s="75" t="s">
        <v>618</v>
      </c>
      <c r="C178" s="74" t="s">
        <v>617</v>
      </c>
      <c r="D178" s="73" t="s">
        <v>13</v>
      </c>
      <c r="E178" s="73" t="s">
        <v>13</v>
      </c>
      <c r="F178" s="71">
        <v>862</v>
      </c>
      <c r="G178" s="71"/>
      <c r="H178" s="70"/>
      <c r="I178" s="71"/>
      <c r="J178" s="70"/>
      <c r="K178" s="71">
        <v>2</v>
      </c>
      <c r="L178" s="70">
        <v>0.23201856148491881</v>
      </c>
      <c r="M178" s="71"/>
      <c r="N178" s="70"/>
      <c r="O178" s="71">
        <v>1</v>
      </c>
      <c r="P178" s="70">
        <v>0.11600928074245941</v>
      </c>
      <c r="Q178" s="71"/>
      <c r="R178" s="70"/>
      <c r="S178" s="71"/>
      <c r="T178" s="70"/>
      <c r="U178" s="71">
        <v>3</v>
      </c>
      <c r="V178" s="70">
        <v>0.3480278422273782</v>
      </c>
      <c r="W178" s="62"/>
      <c r="X178" s="62"/>
      <c r="Y178" s="62"/>
      <c r="Z178" s="62"/>
      <c r="AA178" s="62"/>
      <c r="AB178" s="62"/>
      <c r="AC178" s="62"/>
      <c r="AD178" s="62"/>
    </row>
    <row r="179" spans="1:30" x14ac:dyDescent="0.25">
      <c r="A179" s="69" t="s">
        <v>92</v>
      </c>
      <c r="B179" s="68">
        <v>3961</v>
      </c>
      <c r="C179" s="77"/>
      <c r="D179" s="66" t="s">
        <v>13</v>
      </c>
      <c r="E179" s="66" t="s">
        <v>13</v>
      </c>
      <c r="F179" s="64">
        <v>972</v>
      </c>
      <c r="G179" s="64"/>
      <c r="H179" s="63"/>
      <c r="I179" s="64"/>
      <c r="J179" s="63"/>
      <c r="K179" s="64">
        <v>8</v>
      </c>
      <c r="L179" s="63">
        <v>0.8</v>
      </c>
      <c r="M179" s="64"/>
      <c r="N179" s="63"/>
      <c r="O179" s="64"/>
      <c r="P179" s="63"/>
      <c r="Q179" s="64"/>
      <c r="R179" s="63"/>
      <c r="S179" s="64"/>
      <c r="T179" s="63"/>
      <c r="U179" s="64"/>
      <c r="V179" s="63"/>
      <c r="W179" s="62"/>
      <c r="X179" s="62"/>
      <c r="Y179" s="62">
        <v>-0.43208000000000002</v>
      </c>
      <c r="Z179" s="62"/>
      <c r="AA179" s="62"/>
      <c r="AB179" s="62"/>
      <c r="AC179" s="62"/>
      <c r="AD179" s="62"/>
    </row>
    <row r="180" spans="1:30" ht="15" customHeight="1" x14ac:dyDescent="0.25">
      <c r="A180" s="76">
        <v>2011</v>
      </c>
      <c r="B180" s="75" t="s">
        <v>615</v>
      </c>
      <c r="C180" s="74" t="s">
        <v>616</v>
      </c>
      <c r="D180" s="73" t="s">
        <v>13</v>
      </c>
      <c r="E180" s="73" t="s">
        <v>13</v>
      </c>
      <c r="F180" s="71">
        <v>663</v>
      </c>
      <c r="G180" s="71"/>
      <c r="H180" s="70"/>
      <c r="I180" s="71">
        <v>4</v>
      </c>
      <c r="J180" s="70">
        <v>0.60331825037707387</v>
      </c>
      <c r="K180" s="71">
        <v>18</v>
      </c>
      <c r="L180" s="70">
        <v>2.7149321266968327</v>
      </c>
      <c r="M180" s="71"/>
      <c r="N180" s="70"/>
      <c r="O180" s="71">
        <v>17</v>
      </c>
      <c r="P180" s="70">
        <v>2.5641025641025643</v>
      </c>
      <c r="Q180" s="71">
        <v>1</v>
      </c>
      <c r="R180" s="70">
        <v>0.15082956259426847</v>
      </c>
      <c r="S180" s="71"/>
      <c r="T180" s="70"/>
      <c r="U180" s="71">
        <v>8</v>
      </c>
      <c r="V180" s="70">
        <v>1.2066365007541477</v>
      </c>
      <c r="W180" s="62"/>
      <c r="X180" s="62"/>
      <c r="Y180" s="62"/>
      <c r="Z180" s="62"/>
      <c r="AA180" s="62"/>
      <c r="AB180" s="62"/>
      <c r="AC180" s="62"/>
      <c r="AD180" s="62"/>
    </row>
    <row r="181" spans="1:30" ht="15" customHeight="1" x14ac:dyDescent="0.25">
      <c r="A181" s="76">
        <v>2012</v>
      </c>
      <c r="B181" s="75" t="s">
        <v>615</v>
      </c>
      <c r="C181" s="74"/>
      <c r="D181" s="73" t="s">
        <v>13</v>
      </c>
      <c r="E181" s="73" t="s">
        <v>13</v>
      </c>
      <c r="F181" s="71">
        <v>672</v>
      </c>
      <c r="G181" s="71"/>
      <c r="H181" s="70"/>
      <c r="I181" s="71"/>
      <c r="J181" s="70"/>
      <c r="K181" s="71">
        <v>18</v>
      </c>
      <c r="L181" s="70">
        <v>2.6785714285714288</v>
      </c>
      <c r="M181" s="71"/>
      <c r="N181" s="70"/>
      <c r="O181" s="71">
        <v>4</v>
      </c>
      <c r="P181" s="70">
        <v>0.59523809523809523</v>
      </c>
      <c r="Q181" s="71"/>
      <c r="R181" s="70"/>
      <c r="S181" s="71"/>
      <c r="T181" s="70"/>
      <c r="U181" s="71">
        <v>3</v>
      </c>
      <c r="V181" s="70">
        <v>0.44642857142857145</v>
      </c>
      <c r="W181" s="62"/>
      <c r="X181" s="62"/>
      <c r="Y181" s="62"/>
      <c r="Z181" s="62"/>
      <c r="AA181" s="62"/>
      <c r="AB181" s="62"/>
      <c r="AC181" s="62"/>
      <c r="AD181" s="62"/>
    </row>
    <row r="182" spans="1:30" x14ac:dyDescent="0.25">
      <c r="A182" s="69" t="s">
        <v>92</v>
      </c>
      <c r="B182" s="68">
        <v>121</v>
      </c>
      <c r="C182" s="77"/>
      <c r="D182" s="66" t="s">
        <v>13</v>
      </c>
      <c r="E182" s="66" t="s">
        <v>13</v>
      </c>
      <c r="F182" s="64">
        <v>584</v>
      </c>
      <c r="G182" s="64"/>
      <c r="H182" s="63"/>
      <c r="I182" s="64">
        <v>1</v>
      </c>
      <c r="J182" s="63">
        <v>0.2</v>
      </c>
      <c r="K182" s="64">
        <v>21</v>
      </c>
      <c r="L182" s="63">
        <v>3.6</v>
      </c>
      <c r="M182" s="64"/>
      <c r="N182" s="63"/>
      <c r="O182" s="64">
        <v>8</v>
      </c>
      <c r="P182" s="63">
        <v>1.4</v>
      </c>
      <c r="Q182" s="64">
        <v>2</v>
      </c>
      <c r="R182" s="63">
        <v>0.3</v>
      </c>
      <c r="S182" s="64">
        <v>1</v>
      </c>
      <c r="T182" s="63">
        <v>0.2</v>
      </c>
      <c r="U182" s="64">
        <v>5</v>
      </c>
      <c r="V182" s="63">
        <v>0.9</v>
      </c>
      <c r="W182" s="62"/>
      <c r="X182" s="62">
        <v>-0.40560000000000002</v>
      </c>
      <c r="Y182" s="62">
        <v>-0.38779000000000002</v>
      </c>
      <c r="Z182" s="62"/>
      <c r="AA182" s="62">
        <v>-0.51717999999999997</v>
      </c>
      <c r="AB182" s="62">
        <v>-0.55945999999999996</v>
      </c>
      <c r="AC182" s="62">
        <v>-0.44692999999999999</v>
      </c>
      <c r="AD182" s="62">
        <v>-0.21407999999999999</v>
      </c>
    </row>
    <row r="183" spans="1:30" ht="15" customHeight="1" x14ac:dyDescent="0.25">
      <c r="A183" s="76">
        <v>2011</v>
      </c>
      <c r="B183" s="75" t="s">
        <v>614</v>
      </c>
      <c r="C183" s="74" t="s">
        <v>336</v>
      </c>
      <c r="D183" s="73" t="s">
        <v>13</v>
      </c>
      <c r="E183" s="73" t="s">
        <v>13</v>
      </c>
      <c r="F183" s="71">
        <v>766</v>
      </c>
      <c r="G183" s="71"/>
      <c r="H183" s="70"/>
      <c r="I183" s="71">
        <v>16</v>
      </c>
      <c r="J183" s="70">
        <v>2.0887728459530024</v>
      </c>
      <c r="K183" s="71">
        <v>43</v>
      </c>
      <c r="L183" s="70">
        <v>5.6135770234986948</v>
      </c>
      <c r="M183" s="71"/>
      <c r="N183" s="70"/>
      <c r="O183" s="71">
        <v>10</v>
      </c>
      <c r="P183" s="70">
        <v>1.3054830287206267</v>
      </c>
      <c r="Q183" s="71"/>
      <c r="R183" s="70"/>
      <c r="S183" s="71"/>
      <c r="T183" s="70"/>
      <c r="U183" s="71">
        <v>6</v>
      </c>
      <c r="V183" s="70">
        <v>0.78328981723237601</v>
      </c>
      <c r="W183" s="62"/>
      <c r="X183" s="62"/>
      <c r="Y183" s="62"/>
      <c r="Z183" s="62"/>
      <c r="AA183" s="62"/>
      <c r="AB183" s="62"/>
      <c r="AC183" s="62"/>
      <c r="AD183" s="62"/>
    </row>
    <row r="184" spans="1:30" ht="15" customHeight="1" x14ac:dyDescent="0.25">
      <c r="A184" s="76">
        <v>2012</v>
      </c>
      <c r="B184" s="75" t="s">
        <v>614</v>
      </c>
      <c r="C184" s="74"/>
      <c r="D184" s="73" t="s">
        <v>13</v>
      </c>
      <c r="E184" s="73" t="s">
        <v>13</v>
      </c>
      <c r="F184" s="71">
        <v>746</v>
      </c>
      <c r="G184" s="71">
        <v>2</v>
      </c>
      <c r="H184" s="70">
        <v>0.26809651474530832</v>
      </c>
      <c r="I184" s="71">
        <v>10</v>
      </c>
      <c r="J184" s="70">
        <v>1.3404825737265416</v>
      </c>
      <c r="K184" s="71">
        <v>41</v>
      </c>
      <c r="L184" s="70">
        <v>5.49597855227882</v>
      </c>
      <c r="M184" s="71"/>
      <c r="N184" s="70"/>
      <c r="O184" s="71">
        <v>21</v>
      </c>
      <c r="P184" s="70">
        <v>2.8150134048257374</v>
      </c>
      <c r="Q184" s="71"/>
      <c r="R184" s="70"/>
      <c r="S184" s="71">
        <v>2</v>
      </c>
      <c r="T184" s="70">
        <v>0.26809651474530832</v>
      </c>
      <c r="U184" s="71">
        <v>5</v>
      </c>
      <c r="V184" s="70">
        <v>0.67024128686327078</v>
      </c>
      <c r="W184" s="62"/>
      <c r="X184" s="62"/>
      <c r="Y184" s="62"/>
      <c r="Z184" s="62"/>
      <c r="AA184" s="62"/>
      <c r="AB184" s="62"/>
      <c r="AC184" s="62"/>
      <c r="AD184" s="62"/>
    </row>
    <row r="185" spans="1:30" x14ac:dyDescent="0.25">
      <c r="A185" s="69" t="s">
        <v>92</v>
      </c>
      <c r="B185" s="68">
        <v>111</v>
      </c>
      <c r="C185" s="77"/>
      <c r="D185" s="66" t="s">
        <v>13</v>
      </c>
      <c r="E185" s="66" t="s">
        <v>13</v>
      </c>
      <c r="F185" s="64">
        <v>766</v>
      </c>
      <c r="G185" s="64"/>
      <c r="H185" s="63"/>
      <c r="I185" s="64">
        <v>11</v>
      </c>
      <c r="J185" s="63">
        <v>1.4</v>
      </c>
      <c r="K185" s="64">
        <v>25</v>
      </c>
      <c r="L185" s="63">
        <v>3.3</v>
      </c>
      <c r="M185" s="64">
        <v>1</v>
      </c>
      <c r="N185" s="63">
        <v>0.1</v>
      </c>
      <c r="O185" s="64">
        <v>4</v>
      </c>
      <c r="P185" s="63">
        <v>0.5</v>
      </c>
      <c r="Q185" s="64">
        <v>1</v>
      </c>
      <c r="R185" s="63">
        <v>0.1</v>
      </c>
      <c r="S185" s="64"/>
      <c r="T185" s="63"/>
      <c r="U185" s="64">
        <v>4</v>
      </c>
      <c r="V185" s="63">
        <v>0.5</v>
      </c>
      <c r="W185" s="62"/>
      <c r="X185" s="62">
        <v>-0.34859000000000001</v>
      </c>
      <c r="Y185" s="62">
        <v>-0.3931</v>
      </c>
      <c r="Z185" s="62">
        <v>-0.99219000000000002</v>
      </c>
      <c r="AA185" s="62">
        <v>-0.63566</v>
      </c>
      <c r="AB185" s="62">
        <v>-0.76592000000000005</v>
      </c>
      <c r="AC185" s="62"/>
      <c r="AD185" s="62">
        <v>-0.23802000000000001</v>
      </c>
    </row>
    <row r="186" spans="1:30" ht="15" customHeight="1" x14ac:dyDescent="0.25">
      <c r="A186" s="76">
        <v>2011</v>
      </c>
      <c r="B186" s="75" t="s">
        <v>612</v>
      </c>
      <c r="C186" s="74" t="s">
        <v>613</v>
      </c>
      <c r="D186" s="73" t="s">
        <v>13</v>
      </c>
      <c r="E186" s="73" t="s">
        <v>13</v>
      </c>
      <c r="F186" s="71">
        <v>459</v>
      </c>
      <c r="G186" s="71"/>
      <c r="H186" s="70"/>
      <c r="I186" s="71"/>
      <c r="J186" s="70"/>
      <c r="K186" s="71">
        <v>104</v>
      </c>
      <c r="L186" s="70">
        <v>22.657952069716778</v>
      </c>
      <c r="M186" s="71"/>
      <c r="N186" s="70"/>
      <c r="O186" s="71">
        <v>7</v>
      </c>
      <c r="P186" s="70">
        <v>1.5250544662309369</v>
      </c>
      <c r="Q186" s="71">
        <v>4</v>
      </c>
      <c r="R186" s="70">
        <v>0.8714596949891068</v>
      </c>
      <c r="S186" s="71"/>
      <c r="T186" s="70"/>
      <c r="U186" s="71"/>
      <c r="V186" s="70"/>
      <c r="W186" s="62"/>
      <c r="X186" s="62"/>
      <c r="Y186" s="62"/>
      <c r="Z186" s="62"/>
      <c r="AA186" s="62"/>
      <c r="AB186" s="62"/>
      <c r="AC186" s="62"/>
      <c r="AD186" s="62"/>
    </row>
    <row r="187" spans="1:30" ht="15" customHeight="1" x14ac:dyDescent="0.25">
      <c r="A187" s="76">
        <v>2012</v>
      </c>
      <c r="B187" s="75" t="s">
        <v>612</v>
      </c>
      <c r="C187" s="74"/>
      <c r="D187" s="73" t="s">
        <v>13</v>
      </c>
      <c r="E187" s="73" t="s">
        <v>13</v>
      </c>
      <c r="F187" s="71">
        <v>457</v>
      </c>
      <c r="G187" s="71"/>
      <c r="H187" s="70"/>
      <c r="I187" s="71">
        <v>1</v>
      </c>
      <c r="J187" s="70">
        <v>0.21881838074398249</v>
      </c>
      <c r="K187" s="71">
        <v>42</v>
      </c>
      <c r="L187" s="70">
        <v>9.1903719912472646</v>
      </c>
      <c r="M187" s="71"/>
      <c r="N187" s="70"/>
      <c r="O187" s="71">
        <v>11</v>
      </c>
      <c r="P187" s="70">
        <v>2.4070021881838075</v>
      </c>
      <c r="Q187" s="71">
        <v>1</v>
      </c>
      <c r="R187" s="70">
        <v>0.21881838074398249</v>
      </c>
      <c r="S187" s="71">
        <v>4</v>
      </c>
      <c r="T187" s="70">
        <v>0.87527352297592997</v>
      </c>
      <c r="U187" s="71"/>
      <c r="V187" s="70"/>
      <c r="W187" s="62"/>
      <c r="X187" s="62"/>
      <c r="Y187" s="62"/>
      <c r="Z187" s="62"/>
      <c r="AA187" s="62"/>
      <c r="AB187" s="62"/>
      <c r="AC187" s="62"/>
      <c r="AD187" s="62"/>
    </row>
    <row r="188" spans="1:30" x14ac:dyDescent="0.25">
      <c r="A188" s="69" t="s">
        <v>92</v>
      </c>
      <c r="B188" s="68">
        <v>1761</v>
      </c>
      <c r="C188" s="77"/>
      <c r="D188" s="66" t="s">
        <v>13</v>
      </c>
      <c r="E188" s="66" t="s">
        <v>13</v>
      </c>
      <c r="F188" s="64">
        <v>456</v>
      </c>
      <c r="G188" s="64">
        <v>1</v>
      </c>
      <c r="H188" s="63">
        <v>0.2</v>
      </c>
      <c r="I188" s="64">
        <v>12</v>
      </c>
      <c r="J188" s="63">
        <v>2.6</v>
      </c>
      <c r="K188" s="64">
        <v>50</v>
      </c>
      <c r="L188" s="63">
        <v>11</v>
      </c>
      <c r="M188" s="64"/>
      <c r="N188" s="63"/>
      <c r="O188" s="64">
        <v>7</v>
      </c>
      <c r="P188" s="63">
        <v>1.5</v>
      </c>
      <c r="Q188" s="64"/>
      <c r="R188" s="63"/>
      <c r="S188" s="64"/>
      <c r="T188" s="63"/>
      <c r="U188" s="64">
        <v>1</v>
      </c>
      <c r="V188" s="63">
        <v>0.2</v>
      </c>
      <c r="W188" s="62">
        <v>-0.70032000000000005</v>
      </c>
      <c r="X188" s="62">
        <v>-0.29470000000000002</v>
      </c>
      <c r="Y188" s="62">
        <v>-0.27009</v>
      </c>
      <c r="Z188" s="62"/>
      <c r="AA188" s="62">
        <v>-0.49408000000000002</v>
      </c>
      <c r="AB188" s="62"/>
      <c r="AC188" s="62"/>
      <c r="AD188" s="62">
        <v>-0.25973000000000002</v>
      </c>
    </row>
    <row r="189" spans="1:30" ht="15" customHeight="1" x14ac:dyDescent="0.25">
      <c r="A189" s="76">
        <v>2011</v>
      </c>
      <c r="B189" s="75" t="s">
        <v>610</v>
      </c>
      <c r="C189" s="74" t="s">
        <v>611</v>
      </c>
      <c r="D189" s="73" t="s">
        <v>13</v>
      </c>
      <c r="E189" s="73" t="s">
        <v>13</v>
      </c>
      <c r="F189" s="71">
        <v>591</v>
      </c>
      <c r="G189" s="71">
        <v>2</v>
      </c>
      <c r="H189" s="70">
        <v>0.33840947546531303</v>
      </c>
      <c r="I189" s="71">
        <v>1</v>
      </c>
      <c r="J189" s="70">
        <v>0.16920473773265651</v>
      </c>
      <c r="K189" s="71">
        <v>122</v>
      </c>
      <c r="L189" s="70">
        <v>20.642978003384094</v>
      </c>
      <c r="M189" s="71"/>
      <c r="N189" s="70"/>
      <c r="O189" s="71">
        <v>5</v>
      </c>
      <c r="P189" s="70">
        <v>0.84602368866328259</v>
      </c>
      <c r="Q189" s="71"/>
      <c r="R189" s="70"/>
      <c r="S189" s="71">
        <v>1</v>
      </c>
      <c r="T189" s="70">
        <v>0.16920473773265651</v>
      </c>
      <c r="U189" s="71"/>
      <c r="V189" s="70"/>
      <c r="W189" s="62"/>
      <c r="X189" s="62"/>
      <c r="Y189" s="62"/>
      <c r="Z189" s="62"/>
      <c r="AA189" s="62"/>
      <c r="AB189" s="62"/>
      <c r="AC189" s="62"/>
      <c r="AD189" s="62"/>
    </row>
    <row r="190" spans="1:30" ht="15" customHeight="1" x14ac:dyDescent="0.25">
      <c r="A190" s="76">
        <v>2012</v>
      </c>
      <c r="B190" s="75" t="s">
        <v>610</v>
      </c>
      <c r="C190" s="74"/>
      <c r="D190" s="73" t="s">
        <v>13</v>
      </c>
      <c r="E190" s="73" t="s">
        <v>13</v>
      </c>
      <c r="F190" s="71">
        <v>544</v>
      </c>
      <c r="G190" s="71">
        <v>1</v>
      </c>
      <c r="H190" s="70">
        <v>0.18382352941176469</v>
      </c>
      <c r="I190" s="71"/>
      <c r="J190" s="70"/>
      <c r="K190" s="71">
        <v>70</v>
      </c>
      <c r="L190" s="70">
        <v>12.867647058823529</v>
      </c>
      <c r="M190" s="71"/>
      <c r="N190" s="70"/>
      <c r="O190" s="71">
        <v>4</v>
      </c>
      <c r="P190" s="70">
        <v>0.73529411764705876</v>
      </c>
      <c r="Q190" s="71">
        <v>4</v>
      </c>
      <c r="R190" s="70">
        <v>0.73529411764705876</v>
      </c>
      <c r="S190" s="71"/>
      <c r="T190" s="70"/>
      <c r="U190" s="71"/>
      <c r="V190" s="70"/>
      <c r="W190" s="62"/>
      <c r="X190" s="62"/>
      <c r="Y190" s="62"/>
      <c r="Z190" s="62"/>
      <c r="AA190" s="62"/>
      <c r="AB190" s="62"/>
      <c r="AC190" s="62"/>
      <c r="AD190" s="62"/>
    </row>
    <row r="191" spans="1:30" x14ac:dyDescent="0.25">
      <c r="A191" s="69" t="s">
        <v>92</v>
      </c>
      <c r="B191" s="68">
        <v>2531</v>
      </c>
      <c r="C191" s="77"/>
      <c r="D191" s="66" t="s">
        <v>13</v>
      </c>
      <c r="E191" s="66" t="s">
        <v>13</v>
      </c>
      <c r="F191" s="64">
        <v>537</v>
      </c>
      <c r="G191" s="64"/>
      <c r="H191" s="63"/>
      <c r="I191" s="64">
        <v>1</v>
      </c>
      <c r="J191" s="63">
        <v>0.2</v>
      </c>
      <c r="K191" s="64">
        <v>139</v>
      </c>
      <c r="L191" s="63">
        <v>25.9</v>
      </c>
      <c r="M191" s="64"/>
      <c r="N191" s="63"/>
      <c r="O191" s="64">
        <v>6</v>
      </c>
      <c r="P191" s="63">
        <v>1.1000000000000001</v>
      </c>
      <c r="Q191" s="64"/>
      <c r="R191" s="63"/>
      <c r="S191" s="64">
        <v>2</v>
      </c>
      <c r="T191" s="63">
        <v>0.4</v>
      </c>
      <c r="U191" s="64">
        <v>3</v>
      </c>
      <c r="V191" s="63">
        <v>0.6</v>
      </c>
      <c r="W191" s="62"/>
      <c r="X191" s="62">
        <v>-0.40492</v>
      </c>
      <c r="Y191" s="62">
        <v>-3.1800000000000002E-2</v>
      </c>
      <c r="Z191" s="62"/>
      <c r="AA191" s="62">
        <v>-0.55247999999999997</v>
      </c>
      <c r="AB191" s="62"/>
      <c r="AC191" s="62">
        <v>-5.6689999999999997E-2</v>
      </c>
      <c r="AD191" s="62">
        <v>-0.2354</v>
      </c>
    </row>
    <row r="192" spans="1:30" ht="15" customHeight="1" x14ac:dyDescent="0.25">
      <c r="A192" s="76">
        <v>2011</v>
      </c>
      <c r="B192" s="75" t="s">
        <v>608</v>
      </c>
      <c r="C192" s="74" t="s">
        <v>609</v>
      </c>
      <c r="D192" s="73" t="s">
        <v>13</v>
      </c>
      <c r="E192" s="73" t="s">
        <v>13</v>
      </c>
      <c r="F192" s="71">
        <v>902</v>
      </c>
      <c r="G192" s="71"/>
      <c r="H192" s="70"/>
      <c r="I192" s="71">
        <v>42</v>
      </c>
      <c r="J192" s="70">
        <v>4.6563192904656319</v>
      </c>
      <c r="K192" s="71">
        <v>46</v>
      </c>
      <c r="L192" s="70">
        <v>5.0997782705099777</v>
      </c>
      <c r="M192" s="71"/>
      <c r="N192" s="70"/>
      <c r="O192" s="71"/>
      <c r="P192" s="70"/>
      <c r="Q192" s="71">
        <v>1</v>
      </c>
      <c r="R192" s="70">
        <v>0.11086474501108648</v>
      </c>
      <c r="S192" s="71"/>
      <c r="T192" s="70"/>
      <c r="U192" s="71">
        <v>14</v>
      </c>
      <c r="V192" s="70">
        <v>1.5521064301552108</v>
      </c>
      <c r="W192" s="62"/>
      <c r="X192" s="62"/>
      <c r="Y192" s="62"/>
      <c r="Z192" s="62"/>
      <c r="AA192" s="62"/>
      <c r="AB192" s="62"/>
      <c r="AC192" s="62"/>
      <c r="AD192" s="62"/>
    </row>
    <row r="193" spans="1:30" ht="15" customHeight="1" x14ac:dyDescent="0.25">
      <c r="A193" s="76">
        <v>2012</v>
      </c>
      <c r="B193" s="75" t="s">
        <v>608</v>
      </c>
      <c r="C193" s="74"/>
      <c r="D193" s="73" t="s">
        <v>13</v>
      </c>
      <c r="E193" s="73" t="s">
        <v>13</v>
      </c>
      <c r="F193" s="71">
        <v>902</v>
      </c>
      <c r="G193" s="71">
        <v>1</v>
      </c>
      <c r="H193" s="70">
        <v>0.11086474501108648</v>
      </c>
      <c r="I193" s="71"/>
      <c r="J193" s="70"/>
      <c r="K193" s="71">
        <v>11</v>
      </c>
      <c r="L193" s="70">
        <v>1.2195121951219512</v>
      </c>
      <c r="M193" s="71"/>
      <c r="N193" s="70"/>
      <c r="O193" s="71">
        <v>6</v>
      </c>
      <c r="P193" s="70">
        <v>0.66518847006651893</v>
      </c>
      <c r="Q193" s="71"/>
      <c r="R193" s="70"/>
      <c r="S193" s="71">
        <v>3</v>
      </c>
      <c r="T193" s="70">
        <v>0.33259423503325947</v>
      </c>
      <c r="U193" s="71">
        <v>1</v>
      </c>
      <c r="V193" s="70">
        <v>0.11086474501108648</v>
      </c>
      <c r="W193" s="62"/>
      <c r="X193" s="62"/>
      <c r="Y193" s="62"/>
      <c r="Z193" s="62"/>
      <c r="AA193" s="62"/>
      <c r="AB193" s="62"/>
      <c r="AC193" s="62"/>
      <c r="AD193" s="62"/>
    </row>
    <row r="194" spans="1:30" x14ac:dyDescent="0.25">
      <c r="A194" s="69" t="s">
        <v>92</v>
      </c>
      <c r="B194" s="68">
        <v>1971</v>
      </c>
      <c r="C194" s="67"/>
      <c r="D194" s="66" t="s">
        <v>13</v>
      </c>
      <c r="E194" s="66" t="s">
        <v>13</v>
      </c>
      <c r="F194" s="64">
        <v>897</v>
      </c>
      <c r="G194" s="64">
        <v>2</v>
      </c>
      <c r="H194" s="63">
        <v>0.2</v>
      </c>
      <c r="I194" s="64"/>
      <c r="J194" s="63"/>
      <c r="K194" s="64">
        <v>123</v>
      </c>
      <c r="L194" s="63">
        <v>13.7</v>
      </c>
      <c r="M194" s="64"/>
      <c r="N194" s="63"/>
      <c r="O194" s="64">
        <v>6</v>
      </c>
      <c r="P194" s="63">
        <v>0.7</v>
      </c>
      <c r="Q194" s="64">
        <v>4</v>
      </c>
      <c r="R194" s="63">
        <v>0.4</v>
      </c>
      <c r="S194" s="64">
        <v>3</v>
      </c>
      <c r="T194" s="63">
        <v>0.3</v>
      </c>
      <c r="U194" s="64">
        <v>1</v>
      </c>
      <c r="V194" s="63">
        <v>0.1</v>
      </c>
      <c r="W194" s="62">
        <v>-0.69994999999999996</v>
      </c>
      <c r="X194" s="62"/>
      <c r="Y194" s="62">
        <v>-0.22620999999999999</v>
      </c>
      <c r="Z194" s="62"/>
      <c r="AA194" s="62">
        <v>-0.61516000000000004</v>
      </c>
      <c r="AB194" s="62">
        <v>-0.45865</v>
      </c>
      <c r="AC194" s="62">
        <v>-0.13037000000000001</v>
      </c>
      <c r="AD194" s="62">
        <v>-0.26745999999999998</v>
      </c>
    </row>
    <row r="195" spans="1:30" ht="15" customHeight="1" x14ac:dyDescent="0.25">
      <c r="A195" s="107">
        <v>2011</v>
      </c>
      <c r="B195" s="99" t="s">
        <v>607</v>
      </c>
      <c r="C195" s="83" t="s">
        <v>606</v>
      </c>
      <c r="D195" s="97" t="s">
        <v>13</v>
      </c>
      <c r="E195" s="97" t="s">
        <v>13</v>
      </c>
      <c r="F195" s="59">
        <v>711</v>
      </c>
      <c r="G195" s="59"/>
      <c r="H195" s="63"/>
      <c r="I195" s="64"/>
      <c r="J195" s="63"/>
      <c r="K195" s="64">
        <v>3</v>
      </c>
      <c r="L195" s="63">
        <v>0.42194092827004215</v>
      </c>
      <c r="M195" s="64"/>
      <c r="N195" s="63"/>
      <c r="O195" s="64"/>
      <c r="P195" s="63"/>
      <c r="Q195" s="64"/>
      <c r="R195" s="63"/>
      <c r="S195" s="64"/>
      <c r="T195" s="63"/>
      <c r="U195" s="64"/>
      <c r="V195" s="63"/>
      <c r="W195" s="62"/>
      <c r="X195" s="62"/>
      <c r="Y195" s="62"/>
      <c r="Z195" s="62"/>
      <c r="AA195" s="62"/>
      <c r="AB195" s="62"/>
      <c r="AC195" s="62"/>
      <c r="AD195" s="62"/>
    </row>
    <row r="196" spans="1:30" ht="15" customHeight="1" x14ac:dyDescent="0.25">
      <c r="A196" s="76">
        <v>2011</v>
      </c>
      <c r="B196" s="75" t="s">
        <v>604</v>
      </c>
      <c r="C196" s="74" t="s">
        <v>605</v>
      </c>
      <c r="D196" s="73" t="s">
        <v>13</v>
      </c>
      <c r="E196" s="73" t="s">
        <v>13</v>
      </c>
      <c r="F196" s="71">
        <v>332</v>
      </c>
      <c r="G196" s="71">
        <v>3</v>
      </c>
      <c r="H196" s="70">
        <v>0.90361445783132532</v>
      </c>
      <c r="I196" s="71">
        <v>4</v>
      </c>
      <c r="J196" s="70">
        <v>1.2048192771084338</v>
      </c>
      <c r="K196" s="71">
        <v>130</v>
      </c>
      <c r="L196" s="70">
        <v>39.156626506024097</v>
      </c>
      <c r="M196" s="71"/>
      <c r="N196" s="70"/>
      <c r="O196" s="71">
        <v>29</v>
      </c>
      <c r="P196" s="70">
        <v>8.7349397590361448</v>
      </c>
      <c r="Q196" s="71"/>
      <c r="R196" s="70"/>
      <c r="S196" s="71"/>
      <c r="T196" s="70"/>
      <c r="U196" s="71"/>
      <c r="V196" s="70"/>
      <c r="W196" s="62"/>
      <c r="X196" s="62"/>
      <c r="Y196" s="62"/>
      <c r="Z196" s="62"/>
      <c r="AA196" s="62"/>
      <c r="AB196" s="62"/>
      <c r="AC196" s="62"/>
      <c r="AD196" s="62"/>
    </row>
    <row r="197" spans="1:30" ht="15" customHeight="1" x14ac:dyDescent="0.25">
      <c r="A197" s="76">
        <v>2012</v>
      </c>
      <c r="B197" s="75" t="s">
        <v>604</v>
      </c>
      <c r="C197" s="74"/>
      <c r="D197" s="73" t="s">
        <v>13</v>
      </c>
      <c r="E197" s="73" t="s">
        <v>13</v>
      </c>
      <c r="F197" s="71">
        <v>344</v>
      </c>
      <c r="G197" s="71"/>
      <c r="H197" s="70"/>
      <c r="I197" s="71">
        <v>1</v>
      </c>
      <c r="J197" s="70">
        <v>0.29069767441860467</v>
      </c>
      <c r="K197" s="71">
        <v>141</v>
      </c>
      <c r="L197" s="70">
        <v>40.988372093023258</v>
      </c>
      <c r="M197" s="71"/>
      <c r="N197" s="70"/>
      <c r="O197" s="71">
        <v>19</v>
      </c>
      <c r="P197" s="70">
        <v>5.5232558139534884</v>
      </c>
      <c r="Q197" s="71"/>
      <c r="R197" s="70"/>
      <c r="S197" s="71">
        <v>1</v>
      </c>
      <c r="T197" s="70">
        <v>0.29069767441860467</v>
      </c>
      <c r="U197" s="71"/>
      <c r="V197" s="70"/>
      <c r="W197" s="62"/>
      <c r="X197" s="62"/>
      <c r="Y197" s="62"/>
      <c r="Z197" s="62"/>
      <c r="AA197" s="62"/>
      <c r="AB197" s="62"/>
      <c r="AC197" s="62"/>
      <c r="AD197" s="62"/>
    </row>
    <row r="198" spans="1:30" x14ac:dyDescent="0.25">
      <c r="A198" s="69" t="s">
        <v>92</v>
      </c>
      <c r="B198" s="68">
        <v>1611</v>
      </c>
      <c r="C198" s="77"/>
      <c r="D198" s="66" t="s">
        <v>13</v>
      </c>
      <c r="E198" s="66" t="s">
        <v>13</v>
      </c>
      <c r="F198" s="64">
        <v>346</v>
      </c>
      <c r="G198" s="64"/>
      <c r="H198" s="63"/>
      <c r="I198" s="64"/>
      <c r="J198" s="63"/>
      <c r="K198" s="64">
        <v>62</v>
      </c>
      <c r="L198" s="63">
        <v>17.899999999999999</v>
      </c>
      <c r="M198" s="64"/>
      <c r="N198" s="63"/>
      <c r="O198" s="64">
        <v>8</v>
      </c>
      <c r="P198" s="63">
        <v>2.2999999999999998</v>
      </c>
      <c r="Q198" s="64"/>
      <c r="R198" s="63"/>
      <c r="S198" s="64"/>
      <c r="T198" s="63"/>
      <c r="U198" s="64"/>
      <c r="V198" s="63"/>
      <c r="W198" s="62"/>
      <c r="X198" s="62"/>
      <c r="Y198" s="62">
        <v>-0.15901999999999999</v>
      </c>
      <c r="Z198" s="62"/>
      <c r="AA198" s="62">
        <v>-0.38546000000000002</v>
      </c>
      <c r="AB198" s="62"/>
      <c r="AC198" s="62"/>
      <c r="AD198" s="62"/>
    </row>
    <row r="199" spans="1:30" ht="15" customHeight="1" x14ac:dyDescent="0.25">
      <c r="A199" s="76">
        <v>2011</v>
      </c>
      <c r="B199" s="75" t="s">
        <v>602</v>
      </c>
      <c r="C199" s="74" t="s">
        <v>603</v>
      </c>
      <c r="D199" s="73" t="s">
        <v>13</v>
      </c>
      <c r="E199" s="73" t="s">
        <v>13</v>
      </c>
      <c r="F199" s="71">
        <v>881</v>
      </c>
      <c r="G199" s="71"/>
      <c r="H199" s="70"/>
      <c r="I199" s="71"/>
      <c r="J199" s="70"/>
      <c r="K199" s="71">
        <v>11</v>
      </c>
      <c r="L199" s="70">
        <v>1.2485811577752552</v>
      </c>
      <c r="M199" s="71"/>
      <c r="N199" s="70"/>
      <c r="O199" s="71"/>
      <c r="P199" s="70"/>
      <c r="Q199" s="71"/>
      <c r="R199" s="70"/>
      <c r="S199" s="71"/>
      <c r="T199" s="70"/>
      <c r="U199" s="71"/>
      <c r="V199" s="70"/>
      <c r="W199" s="62"/>
      <c r="X199" s="62"/>
      <c r="Y199" s="62"/>
      <c r="Z199" s="62"/>
      <c r="AA199" s="62"/>
      <c r="AB199" s="62"/>
      <c r="AC199" s="62"/>
      <c r="AD199" s="62"/>
    </row>
    <row r="200" spans="1:30" ht="15" customHeight="1" x14ac:dyDescent="0.25">
      <c r="A200" s="76">
        <v>2012</v>
      </c>
      <c r="B200" s="75" t="s">
        <v>602</v>
      </c>
      <c r="C200" s="74"/>
      <c r="D200" s="73" t="s">
        <v>13</v>
      </c>
      <c r="E200" s="73" t="s">
        <v>13</v>
      </c>
      <c r="F200" s="71">
        <v>864</v>
      </c>
      <c r="G200" s="71">
        <v>1</v>
      </c>
      <c r="H200" s="70">
        <v>0.11574074074074073</v>
      </c>
      <c r="I200" s="71"/>
      <c r="J200" s="70"/>
      <c r="K200" s="71">
        <v>67</v>
      </c>
      <c r="L200" s="70">
        <v>7.7546296296296289</v>
      </c>
      <c r="M200" s="71"/>
      <c r="N200" s="70"/>
      <c r="O200" s="71">
        <v>26</v>
      </c>
      <c r="P200" s="70">
        <v>3.0092592592592591</v>
      </c>
      <c r="Q200" s="71">
        <v>2</v>
      </c>
      <c r="R200" s="70">
        <v>0.23148148148148145</v>
      </c>
      <c r="S200" s="71"/>
      <c r="T200" s="70"/>
      <c r="U200" s="71"/>
      <c r="V200" s="70"/>
      <c r="W200" s="62"/>
      <c r="X200" s="62"/>
      <c r="Y200" s="62"/>
      <c r="Z200" s="62"/>
      <c r="AA200" s="62"/>
      <c r="AB200" s="62"/>
      <c r="AC200" s="62"/>
      <c r="AD200" s="62"/>
    </row>
    <row r="201" spans="1:30" x14ac:dyDescent="0.25">
      <c r="A201" s="69" t="s">
        <v>92</v>
      </c>
      <c r="B201" s="68">
        <v>831</v>
      </c>
      <c r="C201" s="77"/>
      <c r="D201" s="66" t="s">
        <v>13</v>
      </c>
      <c r="E201" s="66" t="s">
        <v>13</v>
      </c>
      <c r="F201" s="64">
        <v>793</v>
      </c>
      <c r="G201" s="64">
        <v>4</v>
      </c>
      <c r="H201" s="63">
        <v>0.5</v>
      </c>
      <c r="I201" s="64">
        <v>2</v>
      </c>
      <c r="J201" s="63">
        <v>0.3</v>
      </c>
      <c r="K201" s="64">
        <v>168</v>
      </c>
      <c r="L201" s="63">
        <v>21.2</v>
      </c>
      <c r="M201" s="64"/>
      <c r="N201" s="63"/>
      <c r="O201" s="64">
        <v>27</v>
      </c>
      <c r="P201" s="63">
        <v>3.4</v>
      </c>
      <c r="Q201" s="64">
        <v>1</v>
      </c>
      <c r="R201" s="63">
        <v>0.1</v>
      </c>
      <c r="S201" s="64"/>
      <c r="T201" s="63"/>
      <c r="U201" s="64">
        <v>2</v>
      </c>
      <c r="V201" s="63">
        <v>0.3</v>
      </c>
      <c r="W201" s="62">
        <v>-0.67179999999999995</v>
      </c>
      <c r="X201" s="62">
        <v>-0.40194999999999997</v>
      </c>
      <c r="Y201" s="62">
        <v>-0.10685</v>
      </c>
      <c r="Z201" s="62"/>
      <c r="AA201" s="62">
        <v>-0.23272999999999999</v>
      </c>
      <c r="AB201" s="62">
        <v>-0.77024999999999999</v>
      </c>
      <c r="AC201" s="62"/>
      <c r="AD201" s="62">
        <v>-0.25736999999999999</v>
      </c>
    </row>
    <row r="202" spans="1:30" ht="15" customHeight="1" x14ac:dyDescent="0.25">
      <c r="A202" s="76">
        <v>2011</v>
      </c>
      <c r="B202" s="75" t="s">
        <v>600</v>
      </c>
      <c r="C202" s="74" t="s">
        <v>601</v>
      </c>
      <c r="D202" s="73" t="s">
        <v>13</v>
      </c>
      <c r="E202" s="73" t="s">
        <v>13</v>
      </c>
      <c r="F202" s="71">
        <v>863</v>
      </c>
      <c r="G202" s="71"/>
      <c r="H202" s="70"/>
      <c r="I202" s="71">
        <v>1</v>
      </c>
      <c r="J202" s="70">
        <v>0.11587485515643105</v>
      </c>
      <c r="K202" s="71">
        <v>16</v>
      </c>
      <c r="L202" s="70">
        <v>1.8539976825028968</v>
      </c>
      <c r="M202" s="71"/>
      <c r="N202" s="70"/>
      <c r="O202" s="71">
        <v>7</v>
      </c>
      <c r="P202" s="70">
        <v>0.81112398609501735</v>
      </c>
      <c r="Q202" s="71"/>
      <c r="R202" s="70"/>
      <c r="S202" s="71"/>
      <c r="T202" s="70"/>
      <c r="U202" s="71"/>
      <c r="V202" s="70"/>
      <c r="W202" s="62"/>
      <c r="X202" s="62"/>
      <c r="Y202" s="62"/>
      <c r="Z202" s="62"/>
      <c r="AA202" s="62"/>
      <c r="AB202" s="62"/>
      <c r="AC202" s="62"/>
      <c r="AD202" s="62"/>
    </row>
    <row r="203" spans="1:30" ht="15" customHeight="1" x14ac:dyDescent="0.25">
      <c r="A203" s="76">
        <v>2012</v>
      </c>
      <c r="B203" s="75" t="s">
        <v>600</v>
      </c>
      <c r="C203" s="74"/>
      <c r="D203" s="73" t="s">
        <v>13</v>
      </c>
      <c r="E203" s="73" t="s">
        <v>13</v>
      </c>
      <c r="F203" s="71">
        <v>834</v>
      </c>
      <c r="G203" s="71">
        <v>1</v>
      </c>
      <c r="H203" s="70">
        <v>0.11990407673860912</v>
      </c>
      <c r="I203" s="71">
        <v>1</v>
      </c>
      <c r="J203" s="70">
        <v>0.11990407673860912</v>
      </c>
      <c r="K203" s="71">
        <v>31</v>
      </c>
      <c r="L203" s="70">
        <v>3.7170263788968825</v>
      </c>
      <c r="M203" s="71"/>
      <c r="N203" s="70"/>
      <c r="O203" s="71">
        <v>5</v>
      </c>
      <c r="P203" s="70">
        <v>0.59952038369304561</v>
      </c>
      <c r="Q203" s="71"/>
      <c r="R203" s="70"/>
      <c r="S203" s="71">
        <v>2</v>
      </c>
      <c r="T203" s="70">
        <v>0.23980815347721823</v>
      </c>
      <c r="U203" s="71"/>
      <c r="V203" s="70"/>
      <c r="W203" s="62"/>
      <c r="X203" s="62"/>
      <c r="Y203" s="62"/>
      <c r="Z203" s="62"/>
      <c r="AA203" s="62"/>
      <c r="AB203" s="62"/>
      <c r="AC203" s="62"/>
      <c r="AD203" s="62"/>
    </row>
    <row r="204" spans="1:30" x14ac:dyDescent="0.25">
      <c r="A204" s="69" t="s">
        <v>92</v>
      </c>
      <c r="B204" s="68">
        <v>3591</v>
      </c>
      <c r="C204" s="77"/>
      <c r="D204" s="66" t="s">
        <v>13</v>
      </c>
      <c r="E204" s="66" t="s">
        <v>13</v>
      </c>
      <c r="F204" s="64">
        <v>777</v>
      </c>
      <c r="G204" s="64"/>
      <c r="H204" s="63"/>
      <c r="I204" s="64">
        <v>1</v>
      </c>
      <c r="J204" s="63">
        <v>0.1</v>
      </c>
      <c r="K204" s="64">
        <v>36</v>
      </c>
      <c r="L204" s="63">
        <v>4.5999999999999996</v>
      </c>
      <c r="M204" s="64"/>
      <c r="N204" s="63"/>
      <c r="O204" s="64">
        <v>3</v>
      </c>
      <c r="P204" s="63">
        <v>0.4</v>
      </c>
      <c r="Q204" s="64"/>
      <c r="R204" s="63"/>
      <c r="S204" s="64"/>
      <c r="T204" s="63"/>
      <c r="U204" s="64"/>
      <c r="V204" s="63"/>
      <c r="W204" s="62"/>
      <c r="X204" s="62">
        <v>-0.40750999999999998</v>
      </c>
      <c r="Y204" s="62">
        <v>-0.37121999999999999</v>
      </c>
      <c r="Z204" s="62"/>
      <c r="AA204" s="62">
        <v>-0.65468999999999999</v>
      </c>
      <c r="AB204" s="62"/>
      <c r="AC204" s="62"/>
      <c r="AD204" s="62"/>
    </row>
    <row r="205" spans="1:30" ht="15" customHeight="1" x14ac:dyDescent="0.25">
      <c r="A205" s="76">
        <v>2011</v>
      </c>
      <c r="B205" s="75" t="s">
        <v>598</v>
      </c>
      <c r="C205" s="74" t="s">
        <v>599</v>
      </c>
      <c r="D205" s="73" t="s">
        <v>13</v>
      </c>
      <c r="E205" s="73" t="s">
        <v>13</v>
      </c>
      <c r="F205" s="71">
        <v>345</v>
      </c>
      <c r="G205" s="71"/>
      <c r="H205" s="70"/>
      <c r="I205" s="71"/>
      <c r="J205" s="70"/>
      <c r="K205" s="71">
        <v>32</v>
      </c>
      <c r="L205" s="70">
        <v>9.27536231884058</v>
      </c>
      <c r="M205" s="71"/>
      <c r="N205" s="70"/>
      <c r="O205" s="71">
        <v>13</v>
      </c>
      <c r="P205" s="70">
        <v>3.7681159420289854</v>
      </c>
      <c r="Q205" s="71">
        <v>1</v>
      </c>
      <c r="R205" s="70">
        <v>0.28985507246376813</v>
      </c>
      <c r="S205" s="71"/>
      <c r="T205" s="70"/>
      <c r="U205" s="71">
        <v>3</v>
      </c>
      <c r="V205" s="70">
        <v>0.86956521739130432</v>
      </c>
      <c r="W205" s="62"/>
      <c r="X205" s="62"/>
      <c r="Y205" s="62"/>
      <c r="Z205" s="62"/>
      <c r="AA205" s="62"/>
      <c r="AB205" s="62"/>
      <c r="AC205" s="62"/>
      <c r="AD205" s="62"/>
    </row>
    <row r="206" spans="1:30" ht="15" customHeight="1" x14ac:dyDescent="0.25">
      <c r="A206" s="76">
        <v>2012</v>
      </c>
      <c r="B206" s="75" t="s">
        <v>598</v>
      </c>
      <c r="C206" s="74"/>
      <c r="D206" s="73" t="s">
        <v>13</v>
      </c>
      <c r="E206" s="73" t="s">
        <v>13</v>
      </c>
      <c r="F206" s="71">
        <v>362</v>
      </c>
      <c r="G206" s="71">
        <v>4</v>
      </c>
      <c r="H206" s="70">
        <v>1.1049723756906078</v>
      </c>
      <c r="I206" s="71">
        <v>2</v>
      </c>
      <c r="J206" s="70">
        <v>0.5524861878453039</v>
      </c>
      <c r="K206" s="71">
        <v>25</v>
      </c>
      <c r="L206" s="70">
        <v>6.9060773480662982</v>
      </c>
      <c r="M206" s="71"/>
      <c r="N206" s="70"/>
      <c r="O206" s="71">
        <v>8</v>
      </c>
      <c r="P206" s="70">
        <v>2.2099447513812156</v>
      </c>
      <c r="Q206" s="71"/>
      <c r="R206" s="70"/>
      <c r="S206" s="71">
        <v>1</v>
      </c>
      <c r="T206" s="70">
        <v>0.27624309392265195</v>
      </c>
      <c r="U206" s="71"/>
      <c r="V206" s="70"/>
      <c r="W206" s="62"/>
      <c r="X206" s="62"/>
      <c r="Y206" s="62"/>
      <c r="Z206" s="62"/>
      <c r="AA206" s="62"/>
      <c r="AB206" s="62"/>
      <c r="AC206" s="62"/>
      <c r="AD206" s="62"/>
    </row>
    <row r="207" spans="1:30" x14ac:dyDescent="0.25">
      <c r="A207" s="69" t="s">
        <v>92</v>
      </c>
      <c r="B207" s="68">
        <v>621</v>
      </c>
      <c r="C207" s="77"/>
      <c r="D207" s="66" t="s">
        <v>13</v>
      </c>
      <c r="E207" s="66" t="s">
        <v>13</v>
      </c>
      <c r="F207" s="64">
        <v>346</v>
      </c>
      <c r="G207" s="64">
        <v>4</v>
      </c>
      <c r="H207" s="63">
        <v>1.2</v>
      </c>
      <c r="I207" s="64">
        <v>14</v>
      </c>
      <c r="J207" s="63">
        <v>4</v>
      </c>
      <c r="K207" s="64">
        <v>58</v>
      </c>
      <c r="L207" s="63">
        <v>16.8</v>
      </c>
      <c r="M207" s="64"/>
      <c r="N207" s="63"/>
      <c r="O207" s="64">
        <v>12</v>
      </c>
      <c r="P207" s="63">
        <v>3.5</v>
      </c>
      <c r="Q207" s="64">
        <v>3</v>
      </c>
      <c r="R207" s="63">
        <v>0.9</v>
      </c>
      <c r="S207" s="64">
        <v>1</v>
      </c>
      <c r="T207" s="63">
        <v>0.3</v>
      </c>
      <c r="U207" s="64"/>
      <c r="V207" s="63"/>
      <c r="W207" s="62">
        <v>-0.60663</v>
      </c>
      <c r="X207" s="62">
        <v>-0.23094000000000001</v>
      </c>
      <c r="Y207" s="62">
        <v>-0.17749000000000001</v>
      </c>
      <c r="Z207" s="62"/>
      <c r="AA207" s="62">
        <v>-0.22387000000000001</v>
      </c>
      <c r="AB207" s="62">
        <v>-4.8370000000000003E-2</v>
      </c>
      <c r="AC207" s="62">
        <v>-0.21848000000000001</v>
      </c>
      <c r="AD207" s="62"/>
    </row>
    <row r="208" spans="1:30" ht="15" customHeight="1" x14ac:dyDescent="0.25">
      <c r="A208" s="76">
        <v>2011</v>
      </c>
      <c r="B208" s="75" t="s">
        <v>596</v>
      </c>
      <c r="C208" s="74" t="s">
        <v>597</v>
      </c>
      <c r="D208" s="73" t="s">
        <v>13</v>
      </c>
      <c r="E208" s="73" t="s">
        <v>13</v>
      </c>
      <c r="F208" s="71">
        <v>555</v>
      </c>
      <c r="G208" s="71">
        <v>2</v>
      </c>
      <c r="H208" s="70">
        <v>0.3603603603603604</v>
      </c>
      <c r="I208" s="71"/>
      <c r="J208" s="70"/>
      <c r="K208" s="71">
        <v>325</v>
      </c>
      <c r="L208" s="70">
        <v>58.558558558558559</v>
      </c>
      <c r="M208" s="71"/>
      <c r="N208" s="70"/>
      <c r="O208" s="71">
        <v>91</v>
      </c>
      <c r="P208" s="70">
        <v>16.396396396396398</v>
      </c>
      <c r="Q208" s="71">
        <v>7</v>
      </c>
      <c r="R208" s="70">
        <v>1.2612612612612613</v>
      </c>
      <c r="S208" s="71">
        <v>6</v>
      </c>
      <c r="T208" s="70">
        <v>1.0810810810810811</v>
      </c>
      <c r="U208" s="71"/>
      <c r="V208" s="70"/>
      <c r="W208" s="62"/>
      <c r="X208" s="62"/>
      <c r="Y208" s="62"/>
      <c r="Z208" s="62"/>
      <c r="AA208" s="62"/>
      <c r="AB208" s="62"/>
      <c r="AC208" s="62"/>
      <c r="AD208" s="62"/>
    </row>
    <row r="209" spans="1:30" ht="15" customHeight="1" x14ac:dyDescent="0.25">
      <c r="A209" s="76">
        <v>2012</v>
      </c>
      <c r="B209" s="75" t="s">
        <v>596</v>
      </c>
      <c r="C209" s="74"/>
      <c r="D209" s="73" t="s">
        <v>13</v>
      </c>
      <c r="E209" s="73" t="s">
        <v>13</v>
      </c>
      <c r="F209" s="71">
        <v>545</v>
      </c>
      <c r="G209" s="71"/>
      <c r="H209" s="70"/>
      <c r="I209" s="71">
        <v>7</v>
      </c>
      <c r="J209" s="70">
        <v>1.2844036697247705</v>
      </c>
      <c r="K209" s="71">
        <v>171</v>
      </c>
      <c r="L209" s="70">
        <v>31.376146788990823</v>
      </c>
      <c r="M209" s="71"/>
      <c r="N209" s="70"/>
      <c r="O209" s="71">
        <v>118</v>
      </c>
      <c r="P209" s="70">
        <v>21.651376146788991</v>
      </c>
      <c r="Q209" s="71">
        <v>7</v>
      </c>
      <c r="R209" s="70">
        <v>1.2844036697247705</v>
      </c>
      <c r="S209" s="71">
        <v>3</v>
      </c>
      <c r="T209" s="70">
        <v>0.55045871559633031</v>
      </c>
      <c r="U209" s="71"/>
      <c r="V209" s="70"/>
      <c r="W209" s="62"/>
      <c r="X209" s="62"/>
      <c r="Y209" s="62"/>
      <c r="Z209" s="62"/>
      <c r="AA209" s="62"/>
      <c r="AB209" s="62"/>
      <c r="AC209" s="62"/>
      <c r="AD209" s="62"/>
    </row>
    <row r="210" spans="1:30" x14ac:dyDescent="0.25">
      <c r="A210" s="69" t="s">
        <v>92</v>
      </c>
      <c r="B210" s="68">
        <v>431</v>
      </c>
      <c r="C210" s="79"/>
      <c r="D210" s="77" t="s">
        <v>13</v>
      </c>
      <c r="E210" s="77" t="s">
        <v>13</v>
      </c>
      <c r="F210" s="77">
        <v>521</v>
      </c>
      <c r="G210" s="77">
        <v>48</v>
      </c>
      <c r="H210" s="63">
        <v>9.1999999999999993</v>
      </c>
      <c r="I210" s="64">
        <v>153</v>
      </c>
      <c r="J210" s="63">
        <v>29.4</v>
      </c>
      <c r="K210" s="64">
        <v>457</v>
      </c>
      <c r="L210" s="63">
        <v>87.7</v>
      </c>
      <c r="M210" s="64"/>
      <c r="N210" s="63"/>
      <c r="O210" s="64">
        <v>102</v>
      </c>
      <c r="P210" s="63">
        <v>19.600000000000001</v>
      </c>
      <c r="Q210" s="64">
        <v>19</v>
      </c>
      <c r="R210" s="63">
        <v>3.6</v>
      </c>
      <c r="S210" s="64">
        <v>1</v>
      </c>
      <c r="T210" s="63">
        <v>0.2</v>
      </c>
      <c r="U210" s="64"/>
      <c r="V210" s="63"/>
      <c r="W210" s="62">
        <v>0.19914000000000001</v>
      </c>
      <c r="X210" s="62">
        <v>0.91034999999999999</v>
      </c>
      <c r="Y210" s="62">
        <v>0.95576000000000005</v>
      </c>
      <c r="Z210" s="62"/>
      <c r="AA210" s="62">
        <v>2.0279199999999999</v>
      </c>
      <c r="AB210" s="62">
        <v>2.6598799999999998</v>
      </c>
      <c r="AC210" s="62">
        <v>-0.40677000000000002</v>
      </c>
      <c r="AD210" s="62"/>
    </row>
    <row r="211" spans="1:30" s="56" customFormat="1" ht="15.75" customHeight="1" x14ac:dyDescent="0.3">
      <c r="A211" s="185" t="s">
        <v>89</v>
      </c>
      <c r="B211" s="185"/>
      <c r="C211" s="185"/>
      <c r="D211" s="185"/>
      <c r="E211" s="185"/>
      <c r="F211" s="185"/>
      <c r="G211" s="185"/>
      <c r="H211" s="185"/>
      <c r="I211" s="57"/>
      <c r="J211" s="57"/>
      <c r="T211" s="186" t="s">
        <v>122</v>
      </c>
      <c r="U211" s="186"/>
      <c r="V211" s="186"/>
    </row>
    <row r="212" spans="1:30" s="56" customFormat="1" ht="15" customHeight="1" x14ac:dyDescent="0.25">
      <c r="A212" s="182" t="s">
        <v>121</v>
      </c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</row>
    <row r="213" spans="1:30" s="54" customFormat="1" ht="30" customHeight="1" x14ac:dyDescent="0.25">
      <c r="A213" s="91"/>
      <c r="B213" s="90"/>
      <c r="C213" s="90"/>
      <c r="D213" s="90"/>
      <c r="E213" s="90"/>
      <c r="F213" s="89" t="s">
        <v>120</v>
      </c>
      <c r="G213" s="183" t="s">
        <v>1</v>
      </c>
      <c r="H213" s="183"/>
      <c r="I213" s="183" t="s">
        <v>2</v>
      </c>
      <c r="J213" s="183"/>
      <c r="K213" s="183" t="s">
        <v>3</v>
      </c>
      <c r="L213" s="183"/>
      <c r="M213" s="183" t="s">
        <v>119</v>
      </c>
      <c r="N213" s="183"/>
      <c r="O213" s="183" t="s">
        <v>5</v>
      </c>
      <c r="P213" s="183"/>
      <c r="Q213" s="183" t="s">
        <v>6</v>
      </c>
      <c r="R213" s="183"/>
      <c r="S213" s="183" t="s">
        <v>7</v>
      </c>
      <c r="T213" s="183"/>
      <c r="U213" s="183" t="s">
        <v>8</v>
      </c>
      <c r="V213" s="183"/>
    </row>
    <row r="214" spans="1:30" s="54" customFormat="1" ht="41.4" x14ac:dyDescent="0.25">
      <c r="A214" s="88" t="s">
        <v>118</v>
      </c>
      <c r="B214" s="67" t="s">
        <v>117</v>
      </c>
      <c r="C214" s="67" t="s">
        <v>41</v>
      </c>
      <c r="D214" s="67" t="s">
        <v>116</v>
      </c>
      <c r="E214" s="67" t="s">
        <v>115</v>
      </c>
      <c r="F214" s="87" t="s">
        <v>11</v>
      </c>
      <c r="G214" s="87" t="s">
        <v>12</v>
      </c>
      <c r="H214" s="86" t="s">
        <v>114</v>
      </c>
      <c r="I214" s="87" t="s">
        <v>12</v>
      </c>
      <c r="J214" s="86" t="s">
        <v>114</v>
      </c>
      <c r="K214" s="87" t="s">
        <v>12</v>
      </c>
      <c r="L214" s="86" t="s">
        <v>114</v>
      </c>
      <c r="M214" s="87" t="s">
        <v>12</v>
      </c>
      <c r="N214" s="86" t="s">
        <v>114</v>
      </c>
      <c r="O214" s="87" t="s">
        <v>12</v>
      </c>
      <c r="P214" s="86" t="s">
        <v>114</v>
      </c>
      <c r="Q214" s="87" t="s">
        <v>12</v>
      </c>
      <c r="R214" s="86" t="s">
        <v>114</v>
      </c>
      <c r="S214" s="87" t="s">
        <v>12</v>
      </c>
      <c r="T214" s="86" t="s">
        <v>114</v>
      </c>
      <c r="U214" s="87" t="s">
        <v>12</v>
      </c>
      <c r="V214" s="86" t="s">
        <v>114</v>
      </c>
      <c r="W214" s="80" t="s">
        <v>113</v>
      </c>
      <c r="X214" s="80" t="s">
        <v>112</v>
      </c>
      <c r="Y214" s="80" t="s">
        <v>111</v>
      </c>
      <c r="Z214" s="80" t="s">
        <v>110</v>
      </c>
      <c r="AA214" s="80" t="s">
        <v>109</v>
      </c>
      <c r="AB214" s="80" t="s">
        <v>108</v>
      </c>
      <c r="AC214" s="80" t="s">
        <v>107</v>
      </c>
      <c r="AD214" s="80" t="s">
        <v>106</v>
      </c>
    </row>
    <row r="215" spans="1:30" ht="15" customHeight="1" x14ac:dyDescent="0.25">
      <c r="A215" s="55">
        <v>2011</v>
      </c>
      <c r="B215" s="61" t="s">
        <v>594</v>
      </c>
      <c r="C215" s="108" t="s">
        <v>595</v>
      </c>
      <c r="D215" s="62" t="s">
        <v>13</v>
      </c>
      <c r="E215" s="62" t="s">
        <v>13</v>
      </c>
      <c r="F215" s="94">
        <v>568</v>
      </c>
      <c r="G215" s="94">
        <v>4</v>
      </c>
      <c r="H215" s="93">
        <v>0.70422535211267612</v>
      </c>
      <c r="I215" s="94">
        <v>2</v>
      </c>
      <c r="J215" s="93">
        <v>0.35211267605633806</v>
      </c>
      <c r="K215" s="94">
        <v>102</v>
      </c>
      <c r="L215" s="93">
        <v>17.95774647887324</v>
      </c>
      <c r="M215" s="94"/>
      <c r="N215" s="93"/>
      <c r="O215" s="94">
        <v>17</v>
      </c>
      <c r="P215" s="93">
        <v>2.9929577464788735</v>
      </c>
      <c r="Q215" s="94">
        <v>5</v>
      </c>
      <c r="R215" s="93">
        <v>0.88028169014084512</v>
      </c>
      <c r="S215" s="94">
        <v>1</v>
      </c>
      <c r="T215" s="93">
        <v>0.17605633802816903</v>
      </c>
      <c r="U215" s="94"/>
      <c r="V215" s="93"/>
      <c r="W215" s="62"/>
      <c r="X215" s="62"/>
      <c r="Y215" s="62"/>
      <c r="Z215" s="62"/>
      <c r="AA215" s="62"/>
      <c r="AB215" s="62"/>
      <c r="AC215" s="62"/>
      <c r="AD215" s="62"/>
    </row>
    <row r="216" spans="1:30" ht="15" customHeight="1" x14ac:dyDescent="0.25">
      <c r="A216" s="76">
        <v>2012</v>
      </c>
      <c r="B216" s="75" t="s">
        <v>594</v>
      </c>
      <c r="C216" s="74"/>
      <c r="D216" s="73" t="s">
        <v>13</v>
      </c>
      <c r="E216" s="73" t="s">
        <v>13</v>
      </c>
      <c r="F216" s="71">
        <v>606</v>
      </c>
      <c r="G216" s="71"/>
      <c r="H216" s="70"/>
      <c r="I216" s="71"/>
      <c r="J216" s="70"/>
      <c r="K216" s="71">
        <v>289</v>
      </c>
      <c r="L216" s="70">
        <v>47.689768976897696</v>
      </c>
      <c r="M216" s="71"/>
      <c r="N216" s="70"/>
      <c r="O216" s="71">
        <v>35</v>
      </c>
      <c r="P216" s="70">
        <v>5.775577557755776</v>
      </c>
      <c r="Q216" s="71">
        <v>4</v>
      </c>
      <c r="R216" s="70">
        <v>0.66006600660066006</v>
      </c>
      <c r="S216" s="71"/>
      <c r="T216" s="70"/>
      <c r="U216" s="71"/>
      <c r="V216" s="70"/>
      <c r="W216" s="62"/>
      <c r="X216" s="62"/>
      <c r="Y216" s="62"/>
      <c r="Z216" s="62"/>
      <c r="AA216" s="62"/>
      <c r="AB216" s="62"/>
      <c r="AC216" s="62"/>
      <c r="AD216" s="62"/>
    </row>
    <row r="217" spans="1:30" x14ac:dyDescent="0.25">
      <c r="A217" s="69" t="s">
        <v>92</v>
      </c>
      <c r="B217" s="68">
        <v>1381</v>
      </c>
      <c r="C217" s="77"/>
      <c r="D217" s="66" t="s">
        <v>13</v>
      </c>
      <c r="E217" s="66" t="s">
        <v>13</v>
      </c>
      <c r="F217" s="64">
        <v>628</v>
      </c>
      <c r="G217" s="64"/>
      <c r="H217" s="63"/>
      <c r="I217" s="64"/>
      <c r="J217" s="63"/>
      <c r="K217" s="64">
        <v>196</v>
      </c>
      <c r="L217" s="63">
        <v>31.2</v>
      </c>
      <c r="M217" s="64"/>
      <c r="N217" s="63"/>
      <c r="O217" s="64">
        <v>7</v>
      </c>
      <c r="P217" s="63">
        <v>1.1000000000000001</v>
      </c>
      <c r="Q217" s="64"/>
      <c r="R217" s="63"/>
      <c r="S217" s="64"/>
      <c r="T217" s="63"/>
      <c r="U217" s="64"/>
      <c r="V217" s="63"/>
      <c r="W217" s="62"/>
      <c r="X217" s="62"/>
      <c r="Y217" s="62">
        <v>5.3260000000000002E-2</v>
      </c>
      <c r="Z217" s="62"/>
      <c r="AA217" s="62">
        <v>-0.55284999999999995</v>
      </c>
      <c r="AB217" s="62"/>
      <c r="AC217" s="62"/>
      <c r="AD217" s="62"/>
    </row>
    <row r="218" spans="1:30" ht="15" customHeight="1" x14ac:dyDescent="0.25">
      <c r="A218" s="76">
        <v>2011</v>
      </c>
      <c r="B218" s="75" t="s">
        <v>592</v>
      </c>
      <c r="C218" s="74" t="s">
        <v>593</v>
      </c>
      <c r="D218" s="73" t="s">
        <v>13</v>
      </c>
      <c r="E218" s="73" t="s">
        <v>13</v>
      </c>
      <c r="F218" s="71">
        <v>1101</v>
      </c>
      <c r="G218" s="71"/>
      <c r="H218" s="70"/>
      <c r="I218" s="71">
        <v>3</v>
      </c>
      <c r="J218" s="70">
        <v>0.27247956403269757</v>
      </c>
      <c r="K218" s="71">
        <v>50</v>
      </c>
      <c r="L218" s="70">
        <v>4.5413260672116262</v>
      </c>
      <c r="M218" s="71"/>
      <c r="N218" s="70"/>
      <c r="O218" s="71">
        <v>8</v>
      </c>
      <c r="P218" s="70">
        <v>0.72661217075386009</v>
      </c>
      <c r="Q218" s="71">
        <v>1</v>
      </c>
      <c r="R218" s="70">
        <v>9.0826521344232511E-2</v>
      </c>
      <c r="S218" s="71">
        <v>4</v>
      </c>
      <c r="T218" s="70">
        <v>0.36330608537693004</v>
      </c>
      <c r="U218" s="71">
        <v>3</v>
      </c>
      <c r="V218" s="70">
        <v>0.27247956403269757</v>
      </c>
      <c r="W218" s="62"/>
      <c r="X218" s="62"/>
      <c r="Y218" s="62"/>
      <c r="Z218" s="62"/>
      <c r="AA218" s="62"/>
      <c r="AB218" s="62"/>
      <c r="AC218" s="62"/>
      <c r="AD218" s="62"/>
    </row>
    <row r="219" spans="1:30" ht="15" customHeight="1" x14ac:dyDescent="0.25">
      <c r="A219" s="76">
        <v>2012</v>
      </c>
      <c r="B219" s="75" t="s">
        <v>592</v>
      </c>
      <c r="C219" s="74"/>
      <c r="D219" s="73" t="s">
        <v>13</v>
      </c>
      <c r="E219" s="73" t="s">
        <v>13</v>
      </c>
      <c r="F219" s="71">
        <v>1059</v>
      </c>
      <c r="G219" s="71">
        <v>2</v>
      </c>
      <c r="H219" s="70">
        <v>0.18885741265344666</v>
      </c>
      <c r="I219" s="71">
        <v>24</v>
      </c>
      <c r="J219" s="70">
        <v>2.2662889518413598</v>
      </c>
      <c r="K219" s="71">
        <v>124</v>
      </c>
      <c r="L219" s="70">
        <v>11.709159584513692</v>
      </c>
      <c r="M219" s="71">
        <v>1</v>
      </c>
      <c r="N219" s="70">
        <v>9.442870632672333E-2</v>
      </c>
      <c r="O219" s="71">
        <v>25</v>
      </c>
      <c r="P219" s="70">
        <v>2.3607176581680833</v>
      </c>
      <c r="Q219" s="71">
        <v>7</v>
      </c>
      <c r="R219" s="70">
        <v>0.66100094428706324</v>
      </c>
      <c r="S219" s="71">
        <v>9</v>
      </c>
      <c r="T219" s="70">
        <v>0.84985835694050993</v>
      </c>
      <c r="U219" s="71"/>
      <c r="V219" s="70"/>
      <c r="W219" s="62"/>
      <c r="X219" s="62"/>
      <c r="Y219" s="62"/>
      <c r="Z219" s="62"/>
      <c r="AA219" s="62"/>
      <c r="AB219" s="62"/>
      <c r="AC219" s="62"/>
      <c r="AD219" s="62"/>
    </row>
    <row r="220" spans="1:30" x14ac:dyDescent="0.25">
      <c r="A220" s="69" t="s">
        <v>92</v>
      </c>
      <c r="B220" s="68">
        <v>3821</v>
      </c>
      <c r="C220" s="77"/>
      <c r="D220" s="66" t="s">
        <v>13</v>
      </c>
      <c r="E220" s="66" t="s">
        <v>13</v>
      </c>
      <c r="F220" s="64">
        <v>1002</v>
      </c>
      <c r="G220" s="64">
        <v>16</v>
      </c>
      <c r="H220" s="63">
        <v>1.6</v>
      </c>
      <c r="I220" s="64">
        <v>10</v>
      </c>
      <c r="J220" s="63">
        <v>1</v>
      </c>
      <c r="K220" s="64">
        <v>137</v>
      </c>
      <c r="L220" s="63">
        <v>13.7</v>
      </c>
      <c r="M220" s="64"/>
      <c r="N220" s="63"/>
      <c r="O220" s="64">
        <v>25</v>
      </c>
      <c r="P220" s="63">
        <v>2.5</v>
      </c>
      <c r="Q220" s="64">
        <v>8</v>
      </c>
      <c r="R220" s="63">
        <v>0.8</v>
      </c>
      <c r="S220" s="64">
        <v>5</v>
      </c>
      <c r="T220" s="63">
        <v>0.5</v>
      </c>
      <c r="U220" s="64">
        <v>3</v>
      </c>
      <c r="V220" s="63">
        <v>0.3</v>
      </c>
      <c r="W220" s="62">
        <v>-0.56254999999999999</v>
      </c>
      <c r="X220" s="62">
        <v>-0.36832999999999999</v>
      </c>
      <c r="Y220" s="62">
        <v>-0.22685</v>
      </c>
      <c r="Z220" s="62"/>
      <c r="AA220" s="62">
        <v>-0.3599</v>
      </c>
      <c r="AB220" s="62">
        <v>-0.11525000000000001</v>
      </c>
      <c r="AC220" s="62">
        <v>0.18878</v>
      </c>
      <c r="AD220" s="62">
        <v>-0.25398999999999999</v>
      </c>
    </row>
    <row r="221" spans="1:30" ht="15" customHeight="1" x14ac:dyDescent="0.25">
      <c r="A221" s="76">
        <v>2011</v>
      </c>
      <c r="B221" s="75" t="s">
        <v>590</v>
      </c>
      <c r="C221" s="74" t="s">
        <v>591</v>
      </c>
      <c r="D221" s="73" t="s">
        <v>13</v>
      </c>
      <c r="E221" s="73" t="s">
        <v>13</v>
      </c>
      <c r="F221" s="71">
        <v>431</v>
      </c>
      <c r="G221" s="71"/>
      <c r="H221" s="70"/>
      <c r="I221" s="71">
        <v>6</v>
      </c>
      <c r="J221" s="70">
        <v>1.3921113689095128</v>
      </c>
      <c r="K221" s="71">
        <v>194</v>
      </c>
      <c r="L221" s="70">
        <v>45.011600928074252</v>
      </c>
      <c r="M221" s="71"/>
      <c r="N221" s="70"/>
      <c r="O221" s="71">
        <v>41</v>
      </c>
      <c r="P221" s="70">
        <v>9.5127610208816709</v>
      </c>
      <c r="Q221" s="71">
        <v>5</v>
      </c>
      <c r="R221" s="70">
        <v>1.160092807424594</v>
      </c>
      <c r="S221" s="71">
        <v>2</v>
      </c>
      <c r="T221" s="70">
        <v>0.46403712296983762</v>
      </c>
      <c r="U221" s="71">
        <v>19</v>
      </c>
      <c r="V221" s="70">
        <v>4.4083526682134577</v>
      </c>
      <c r="W221" s="62"/>
      <c r="X221" s="62"/>
      <c r="Y221" s="62"/>
      <c r="Z221" s="62"/>
      <c r="AA221" s="62"/>
      <c r="AB221" s="62"/>
      <c r="AC221" s="62"/>
      <c r="AD221" s="62"/>
    </row>
    <row r="222" spans="1:30" ht="15" customHeight="1" x14ac:dyDescent="0.25">
      <c r="A222" s="76">
        <v>2012</v>
      </c>
      <c r="B222" s="75" t="s">
        <v>590</v>
      </c>
      <c r="C222" s="74"/>
      <c r="D222" s="73" t="s">
        <v>13</v>
      </c>
      <c r="E222" s="73" t="s">
        <v>13</v>
      </c>
      <c r="F222" s="71">
        <v>448</v>
      </c>
      <c r="G222" s="71">
        <v>1</v>
      </c>
      <c r="H222" s="70">
        <v>0.2232142857142857</v>
      </c>
      <c r="I222" s="71">
        <v>3</v>
      </c>
      <c r="J222" s="70">
        <v>0.6696428571428571</v>
      </c>
      <c r="K222" s="71">
        <v>149</v>
      </c>
      <c r="L222" s="70">
        <v>33.258928571428569</v>
      </c>
      <c r="M222" s="71"/>
      <c r="N222" s="70"/>
      <c r="O222" s="71">
        <v>48</v>
      </c>
      <c r="P222" s="70">
        <v>10.714285714285714</v>
      </c>
      <c r="Q222" s="71">
        <v>6</v>
      </c>
      <c r="R222" s="70">
        <v>1.3392857142857142</v>
      </c>
      <c r="S222" s="71">
        <v>1</v>
      </c>
      <c r="T222" s="70">
        <v>0.2232142857142857</v>
      </c>
      <c r="U222" s="71">
        <v>14</v>
      </c>
      <c r="V222" s="70">
        <v>3.1249999999999996</v>
      </c>
      <c r="W222" s="62"/>
      <c r="X222" s="62"/>
      <c r="Y222" s="62"/>
      <c r="Z222" s="62"/>
      <c r="AA222" s="62"/>
      <c r="AB222" s="62"/>
      <c r="AC222" s="62"/>
      <c r="AD222" s="62"/>
    </row>
    <row r="223" spans="1:30" x14ac:dyDescent="0.25">
      <c r="A223" s="69" t="s">
        <v>92</v>
      </c>
      <c r="B223" s="68">
        <v>1091</v>
      </c>
      <c r="C223" s="77"/>
      <c r="D223" s="66" t="s">
        <v>13</v>
      </c>
      <c r="E223" s="66" t="s">
        <v>13</v>
      </c>
      <c r="F223" s="64">
        <v>453</v>
      </c>
      <c r="G223" s="64">
        <v>2</v>
      </c>
      <c r="H223" s="63">
        <v>0.4</v>
      </c>
      <c r="I223" s="64">
        <v>2</v>
      </c>
      <c r="J223" s="63">
        <v>0.4</v>
      </c>
      <c r="K223" s="64">
        <v>156</v>
      </c>
      <c r="L223" s="63">
        <v>34.4</v>
      </c>
      <c r="M223" s="64"/>
      <c r="N223" s="63"/>
      <c r="O223" s="64">
        <v>41</v>
      </c>
      <c r="P223" s="63">
        <v>9.1</v>
      </c>
      <c r="Q223" s="64">
        <v>5</v>
      </c>
      <c r="R223" s="63">
        <v>1.1000000000000001</v>
      </c>
      <c r="S223" s="64">
        <v>2</v>
      </c>
      <c r="T223" s="63">
        <v>0.4</v>
      </c>
      <c r="U223" s="64">
        <v>9</v>
      </c>
      <c r="V223" s="63">
        <v>2</v>
      </c>
      <c r="W223" s="62">
        <v>-0.67810000000000004</v>
      </c>
      <c r="X223" s="62">
        <v>-0.39340999999999998</v>
      </c>
      <c r="Y223" s="62">
        <v>0.1048</v>
      </c>
      <c r="Z223" s="62"/>
      <c r="AA223" s="62">
        <v>0.55645999999999995</v>
      </c>
      <c r="AB223" s="62">
        <v>0.18224000000000001</v>
      </c>
      <c r="AC223" s="62">
        <v>7.7259999999999995E-2</v>
      </c>
      <c r="AD223" s="62">
        <v>-0.13303999999999999</v>
      </c>
    </row>
    <row r="224" spans="1:30" ht="15" customHeight="1" x14ac:dyDescent="0.25">
      <c r="A224" s="76">
        <v>2011</v>
      </c>
      <c r="B224" s="75" t="s">
        <v>588</v>
      </c>
      <c r="C224" s="74" t="s">
        <v>589</v>
      </c>
      <c r="D224" s="73" t="s">
        <v>13</v>
      </c>
      <c r="E224" s="73" t="s">
        <v>13</v>
      </c>
      <c r="F224" s="71">
        <v>1297</v>
      </c>
      <c r="G224" s="71"/>
      <c r="H224" s="70"/>
      <c r="I224" s="71"/>
      <c r="J224" s="70"/>
      <c r="K224" s="71">
        <v>49</v>
      </c>
      <c r="L224" s="70">
        <v>3.7779491133384733</v>
      </c>
      <c r="M224" s="71"/>
      <c r="N224" s="70"/>
      <c r="O224" s="71">
        <v>5</v>
      </c>
      <c r="P224" s="70">
        <v>0.38550501156515032</v>
      </c>
      <c r="Q224" s="71"/>
      <c r="R224" s="70"/>
      <c r="S224" s="71"/>
      <c r="T224" s="70"/>
      <c r="U224" s="71">
        <v>1</v>
      </c>
      <c r="V224" s="70">
        <v>7.7101002313030062E-2</v>
      </c>
      <c r="W224" s="62"/>
      <c r="X224" s="62"/>
      <c r="Y224" s="62"/>
      <c r="Z224" s="62"/>
      <c r="AA224" s="62"/>
      <c r="AB224" s="62"/>
      <c r="AC224" s="62"/>
      <c r="AD224" s="62"/>
    </row>
    <row r="225" spans="1:30" ht="15" customHeight="1" x14ac:dyDescent="0.25">
      <c r="A225" s="76">
        <v>2012</v>
      </c>
      <c r="B225" s="75" t="s">
        <v>588</v>
      </c>
      <c r="C225" s="74"/>
      <c r="D225" s="73" t="s">
        <v>13</v>
      </c>
      <c r="E225" s="73" t="s">
        <v>13</v>
      </c>
      <c r="F225" s="71">
        <v>1228</v>
      </c>
      <c r="G225" s="71">
        <v>2</v>
      </c>
      <c r="H225" s="70">
        <v>0.16286644951140067</v>
      </c>
      <c r="I225" s="71"/>
      <c r="J225" s="70"/>
      <c r="K225" s="71">
        <v>11</v>
      </c>
      <c r="L225" s="70">
        <v>0.89576547231270365</v>
      </c>
      <c r="M225" s="71"/>
      <c r="N225" s="70"/>
      <c r="O225" s="71">
        <v>5</v>
      </c>
      <c r="P225" s="70">
        <v>0.40716612377850164</v>
      </c>
      <c r="Q225" s="71"/>
      <c r="R225" s="70"/>
      <c r="S225" s="71">
        <v>1</v>
      </c>
      <c r="T225" s="70">
        <v>8.1433224755700334E-2</v>
      </c>
      <c r="U225" s="71">
        <v>1</v>
      </c>
      <c r="V225" s="70">
        <v>8.1433224755700334E-2</v>
      </c>
      <c r="W225" s="62"/>
      <c r="X225" s="62"/>
      <c r="Y225" s="62"/>
      <c r="Z225" s="62"/>
      <c r="AA225" s="62"/>
      <c r="AB225" s="62"/>
      <c r="AC225" s="62"/>
      <c r="AD225" s="62"/>
    </row>
    <row r="226" spans="1:30" x14ac:dyDescent="0.25">
      <c r="A226" s="69" t="s">
        <v>92</v>
      </c>
      <c r="B226" s="68">
        <v>3841</v>
      </c>
      <c r="C226" s="77"/>
      <c r="D226" s="66" t="s">
        <v>13</v>
      </c>
      <c r="E226" s="66" t="s">
        <v>13</v>
      </c>
      <c r="F226" s="64">
        <v>1228</v>
      </c>
      <c r="G226" s="64"/>
      <c r="H226" s="63"/>
      <c r="I226" s="64">
        <v>1</v>
      </c>
      <c r="J226" s="63">
        <v>0.1</v>
      </c>
      <c r="K226" s="64">
        <v>18</v>
      </c>
      <c r="L226" s="63">
        <v>1.5</v>
      </c>
      <c r="M226" s="64"/>
      <c r="N226" s="63"/>
      <c r="O226" s="64"/>
      <c r="P226" s="63"/>
      <c r="Q226" s="64"/>
      <c r="R226" s="63"/>
      <c r="S226" s="64"/>
      <c r="T226" s="63"/>
      <c r="U226" s="64">
        <v>1</v>
      </c>
      <c r="V226" s="63">
        <v>0.1</v>
      </c>
      <c r="W226" s="62"/>
      <c r="X226" s="62">
        <v>-0.40964</v>
      </c>
      <c r="Y226" s="62">
        <v>-0.42181000000000002</v>
      </c>
      <c r="Z226" s="62"/>
      <c r="AA226" s="62"/>
      <c r="AB226" s="62"/>
      <c r="AC226" s="62"/>
      <c r="AD226" s="62">
        <v>-0.26961000000000002</v>
      </c>
    </row>
    <row r="227" spans="1:30" ht="15" customHeight="1" x14ac:dyDescent="0.25">
      <c r="A227" s="76">
        <v>2011</v>
      </c>
      <c r="B227" s="75" t="s">
        <v>586</v>
      </c>
      <c r="C227" s="74" t="s">
        <v>587</v>
      </c>
      <c r="D227" s="73" t="s">
        <v>13</v>
      </c>
      <c r="E227" s="73" t="s">
        <v>13</v>
      </c>
      <c r="F227" s="71">
        <v>755</v>
      </c>
      <c r="G227" s="71"/>
      <c r="H227" s="70"/>
      <c r="I227" s="71">
        <v>43</v>
      </c>
      <c r="J227" s="70">
        <v>5.6953642384105958</v>
      </c>
      <c r="K227" s="71">
        <v>22</v>
      </c>
      <c r="L227" s="70">
        <v>2.9139072847682121</v>
      </c>
      <c r="M227" s="71"/>
      <c r="N227" s="70"/>
      <c r="O227" s="71">
        <v>21</v>
      </c>
      <c r="P227" s="70">
        <v>2.7814569536423841</v>
      </c>
      <c r="Q227" s="71">
        <v>1</v>
      </c>
      <c r="R227" s="70">
        <v>0.13245033112582782</v>
      </c>
      <c r="S227" s="71">
        <v>1</v>
      </c>
      <c r="T227" s="70">
        <v>0.13245033112582782</v>
      </c>
      <c r="U227" s="71">
        <v>3</v>
      </c>
      <c r="V227" s="70">
        <v>0.39735099337748347</v>
      </c>
      <c r="W227" s="62"/>
      <c r="X227" s="62"/>
      <c r="Y227" s="62"/>
      <c r="Z227" s="62"/>
      <c r="AA227" s="62"/>
      <c r="AB227" s="62"/>
      <c r="AC227" s="62"/>
      <c r="AD227" s="62"/>
    </row>
    <row r="228" spans="1:30" ht="15" customHeight="1" x14ac:dyDescent="0.25">
      <c r="A228" s="76">
        <v>2012</v>
      </c>
      <c r="B228" s="75" t="s">
        <v>586</v>
      </c>
      <c r="C228" s="74"/>
      <c r="D228" s="73" t="s">
        <v>13</v>
      </c>
      <c r="E228" s="73" t="s">
        <v>13</v>
      </c>
      <c r="F228" s="71">
        <v>723</v>
      </c>
      <c r="G228" s="71"/>
      <c r="H228" s="70"/>
      <c r="I228" s="71">
        <v>11</v>
      </c>
      <c r="J228" s="70">
        <v>1.5214384508990317</v>
      </c>
      <c r="K228" s="71">
        <v>62</v>
      </c>
      <c r="L228" s="70">
        <v>8.5753803596127245</v>
      </c>
      <c r="M228" s="71"/>
      <c r="N228" s="70"/>
      <c r="O228" s="71">
        <v>10</v>
      </c>
      <c r="P228" s="70">
        <v>1.3831258644536653</v>
      </c>
      <c r="Q228" s="71"/>
      <c r="R228" s="70"/>
      <c r="S228" s="71"/>
      <c r="T228" s="70"/>
      <c r="U228" s="71"/>
      <c r="V228" s="70"/>
      <c r="W228" s="62"/>
      <c r="X228" s="62"/>
      <c r="Y228" s="62"/>
      <c r="Z228" s="62"/>
      <c r="AA228" s="62"/>
      <c r="AB228" s="62"/>
      <c r="AC228" s="62"/>
      <c r="AD228" s="62"/>
    </row>
    <row r="229" spans="1:30" x14ac:dyDescent="0.25">
      <c r="A229" s="69" t="s">
        <v>92</v>
      </c>
      <c r="B229" s="68">
        <v>2741</v>
      </c>
      <c r="C229" s="77"/>
      <c r="D229" s="66" t="s">
        <v>13</v>
      </c>
      <c r="E229" s="66" t="s">
        <v>13</v>
      </c>
      <c r="F229" s="64">
        <v>702</v>
      </c>
      <c r="G229" s="64"/>
      <c r="H229" s="63"/>
      <c r="I229" s="64">
        <v>13</v>
      </c>
      <c r="J229" s="63">
        <v>1.9</v>
      </c>
      <c r="K229" s="64">
        <v>36</v>
      </c>
      <c r="L229" s="63">
        <v>5.0999999999999996</v>
      </c>
      <c r="M229" s="64"/>
      <c r="N229" s="63"/>
      <c r="O229" s="64">
        <v>4</v>
      </c>
      <c r="P229" s="63">
        <v>0.6</v>
      </c>
      <c r="Q229" s="64"/>
      <c r="R229" s="63"/>
      <c r="S229" s="64"/>
      <c r="T229" s="63"/>
      <c r="U229" s="64"/>
      <c r="V229" s="63"/>
      <c r="W229" s="62"/>
      <c r="X229" s="62">
        <v>-0.32984999999999998</v>
      </c>
      <c r="Y229" s="62">
        <v>-0.36331999999999998</v>
      </c>
      <c r="Z229" s="62"/>
      <c r="AA229" s="62">
        <v>-0.62900999999999996</v>
      </c>
      <c r="AB229" s="62"/>
      <c r="AC229" s="62"/>
      <c r="AD229" s="62"/>
    </row>
    <row r="230" spans="1:30" ht="15" customHeight="1" x14ac:dyDescent="0.25">
      <c r="A230" s="76">
        <v>2011</v>
      </c>
      <c r="B230" s="75" t="s">
        <v>585</v>
      </c>
      <c r="C230" s="74" t="s">
        <v>412</v>
      </c>
      <c r="D230" s="73" t="s">
        <v>13</v>
      </c>
      <c r="E230" s="73" t="s">
        <v>13</v>
      </c>
      <c r="F230" s="71">
        <v>1129</v>
      </c>
      <c r="G230" s="71">
        <v>4</v>
      </c>
      <c r="H230" s="70">
        <v>0.35429583702391498</v>
      </c>
      <c r="I230" s="71">
        <v>12</v>
      </c>
      <c r="J230" s="70">
        <v>1.0628875110717451</v>
      </c>
      <c r="K230" s="71">
        <v>63</v>
      </c>
      <c r="L230" s="70">
        <v>5.5801594331266609</v>
      </c>
      <c r="M230" s="71"/>
      <c r="N230" s="70"/>
      <c r="O230" s="71">
        <v>18</v>
      </c>
      <c r="P230" s="70">
        <v>1.5943312666076175</v>
      </c>
      <c r="Q230" s="71">
        <v>1</v>
      </c>
      <c r="R230" s="70">
        <v>8.8573959255978746E-2</v>
      </c>
      <c r="S230" s="71">
        <v>2</v>
      </c>
      <c r="T230" s="70">
        <v>0.17714791851195749</v>
      </c>
      <c r="U230" s="71">
        <v>14</v>
      </c>
      <c r="V230" s="70">
        <v>1.2400354295837024</v>
      </c>
      <c r="W230" s="62"/>
      <c r="X230" s="62"/>
      <c r="Y230" s="62"/>
      <c r="Z230" s="62"/>
      <c r="AA230" s="62"/>
      <c r="AB230" s="62"/>
      <c r="AC230" s="62"/>
      <c r="AD230" s="62"/>
    </row>
    <row r="231" spans="1:30" ht="15" customHeight="1" x14ac:dyDescent="0.25">
      <c r="A231" s="76">
        <v>2012</v>
      </c>
      <c r="B231" s="75" t="s">
        <v>585</v>
      </c>
      <c r="C231" s="74"/>
      <c r="D231" s="73" t="s">
        <v>13</v>
      </c>
      <c r="E231" s="73" t="s">
        <v>13</v>
      </c>
      <c r="F231" s="71">
        <v>1022</v>
      </c>
      <c r="G231" s="71"/>
      <c r="H231" s="70"/>
      <c r="I231" s="71">
        <v>10</v>
      </c>
      <c r="J231" s="70">
        <v>0.97847358121330719</v>
      </c>
      <c r="K231" s="71">
        <v>32</v>
      </c>
      <c r="L231" s="70">
        <v>3.131115459882583</v>
      </c>
      <c r="M231" s="71"/>
      <c r="N231" s="70"/>
      <c r="O231" s="71">
        <v>11</v>
      </c>
      <c r="P231" s="70">
        <v>1.0763209393346378</v>
      </c>
      <c r="Q231" s="71"/>
      <c r="R231" s="70"/>
      <c r="S231" s="71"/>
      <c r="T231" s="70"/>
      <c r="U231" s="71"/>
      <c r="V231" s="70"/>
      <c r="W231" s="62"/>
      <c r="X231" s="62"/>
      <c r="Y231" s="62"/>
      <c r="Z231" s="62"/>
      <c r="AA231" s="62"/>
      <c r="AB231" s="62"/>
      <c r="AC231" s="62"/>
      <c r="AD231" s="62"/>
    </row>
    <row r="232" spans="1:30" x14ac:dyDescent="0.25">
      <c r="A232" s="69" t="s">
        <v>92</v>
      </c>
      <c r="B232" s="68">
        <v>1161</v>
      </c>
      <c r="C232" s="77"/>
      <c r="D232" s="66" t="s">
        <v>13</v>
      </c>
      <c r="E232" s="66" t="s">
        <v>13</v>
      </c>
      <c r="F232" s="64">
        <v>915</v>
      </c>
      <c r="G232" s="64">
        <v>1</v>
      </c>
      <c r="H232" s="63">
        <v>0.1</v>
      </c>
      <c r="I232" s="64"/>
      <c r="J232" s="63"/>
      <c r="K232" s="64">
        <v>29</v>
      </c>
      <c r="L232" s="63">
        <v>3.2</v>
      </c>
      <c r="M232" s="64"/>
      <c r="N232" s="63"/>
      <c r="O232" s="64">
        <v>7</v>
      </c>
      <c r="P232" s="63">
        <v>0.8</v>
      </c>
      <c r="Q232" s="64">
        <v>1</v>
      </c>
      <c r="R232" s="63">
        <v>0.1</v>
      </c>
      <c r="S232" s="64">
        <v>1</v>
      </c>
      <c r="T232" s="63">
        <v>0.1</v>
      </c>
      <c r="U232" s="64"/>
      <c r="V232" s="63"/>
      <c r="W232" s="62">
        <v>-0.71131999999999995</v>
      </c>
      <c r="X232" s="62"/>
      <c r="Y232" s="62">
        <v>-0.39460000000000001</v>
      </c>
      <c r="Z232" s="62"/>
      <c r="AA232" s="62">
        <v>-0.60172000000000003</v>
      </c>
      <c r="AB232" s="62">
        <v>-0.78663000000000005</v>
      </c>
      <c r="AC232" s="62">
        <v>-0.56706000000000001</v>
      </c>
      <c r="AD232" s="62"/>
    </row>
    <row r="233" spans="1:30" ht="15" customHeight="1" x14ac:dyDescent="0.25">
      <c r="A233" s="76">
        <v>2011</v>
      </c>
      <c r="B233" s="75" t="s">
        <v>583</v>
      </c>
      <c r="C233" s="74" t="s">
        <v>584</v>
      </c>
      <c r="D233" s="73" t="s">
        <v>13</v>
      </c>
      <c r="E233" s="73" t="s">
        <v>13</v>
      </c>
      <c r="F233" s="71">
        <v>509</v>
      </c>
      <c r="G233" s="71">
        <v>2</v>
      </c>
      <c r="H233" s="70">
        <v>0.39292730844793716</v>
      </c>
      <c r="I233" s="71">
        <v>12</v>
      </c>
      <c r="J233" s="70">
        <v>2.3575638506876229</v>
      </c>
      <c r="K233" s="71">
        <v>287</v>
      </c>
      <c r="L233" s="70">
        <v>56.385068762278983</v>
      </c>
      <c r="M233" s="71"/>
      <c r="N233" s="70"/>
      <c r="O233" s="71">
        <v>63</v>
      </c>
      <c r="P233" s="70">
        <v>12.37721021611002</v>
      </c>
      <c r="Q233" s="71"/>
      <c r="R233" s="70"/>
      <c r="S233" s="71">
        <v>4</v>
      </c>
      <c r="T233" s="70">
        <v>0.78585461689587432</v>
      </c>
      <c r="U233" s="71">
        <v>106</v>
      </c>
      <c r="V233" s="70">
        <v>20.825147347740668</v>
      </c>
      <c r="W233" s="62"/>
      <c r="X233" s="62"/>
      <c r="Y233" s="62"/>
      <c r="Z233" s="62"/>
      <c r="AA233" s="62"/>
      <c r="AB233" s="62"/>
      <c r="AC233" s="62"/>
      <c r="AD233" s="62"/>
    </row>
    <row r="234" spans="1:30" ht="15" customHeight="1" x14ac:dyDescent="0.25">
      <c r="A234" s="76">
        <v>2012</v>
      </c>
      <c r="B234" s="75" t="s">
        <v>583</v>
      </c>
      <c r="C234" s="74"/>
      <c r="D234" s="73" t="s">
        <v>13</v>
      </c>
      <c r="E234" s="73" t="s">
        <v>13</v>
      </c>
      <c r="F234" s="71">
        <v>501</v>
      </c>
      <c r="G234" s="71">
        <v>10</v>
      </c>
      <c r="H234" s="70">
        <v>1.9960079840319362</v>
      </c>
      <c r="I234" s="71">
        <v>12</v>
      </c>
      <c r="J234" s="70">
        <v>2.3952095808383236</v>
      </c>
      <c r="K234" s="71">
        <v>196</v>
      </c>
      <c r="L234" s="70">
        <v>39.121756487025948</v>
      </c>
      <c r="M234" s="71">
        <v>1</v>
      </c>
      <c r="N234" s="70">
        <v>0.19960079840319359</v>
      </c>
      <c r="O234" s="71">
        <v>82</v>
      </c>
      <c r="P234" s="70">
        <v>16.367265469061877</v>
      </c>
      <c r="Q234" s="71">
        <v>2</v>
      </c>
      <c r="R234" s="70">
        <v>0.39920159680638723</v>
      </c>
      <c r="S234" s="71">
        <v>4</v>
      </c>
      <c r="T234" s="70">
        <v>0.79840319361277445</v>
      </c>
      <c r="U234" s="71">
        <v>12</v>
      </c>
      <c r="V234" s="70">
        <v>2.3952095808383236</v>
      </c>
      <c r="W234" s="62"/>
      <c r="X234" s="62"/>
      <c r="Y234" s="62"/>
      <c r="Z234" s="62"/>
      <c r="AA234" s="62"/>
      <c r="AB234" s="62"/>
      <c r="AC234" s="62"/>
      <c r="AD234" s="62"/>
    </row>
    <row r="235" spans="1:30" x14ac:dyDescent="0.25">
      <c r="A235" s="69" t="s">
        <v>92</v>
      </c>
      <c r="B235" s="68">
        <v>1671</v>
      </c>
      <c r="C235" s="77"/>
      <c r="D235" s="66" t="s">
        <v>13</v>
      </c>
      <c r="E235" s="66" t="s">
        <v>13</v>
      </c>
      <c r="F235" s="64">
        <v>573</v>
      </c>
      <c r="G235" s="64">
        <v>4</v>
      </c>
      <c r="H235" s="63">
        <v>0.7</v>
      </c>
      <c r="I235" s="64">
        <v>4</v>
      </c>
      <c r="J235" s="63">
        <v>0.7</v>
      </c>
      <c r="K235" s="64">
        <v>235</v>
      </c>
      <c r="L235" s="63">
        <v>41</v>
      </c>
      <c r="M235" s="64"/>
      <c r="N235" s="63"/>
      <c r="O235" s="64">
        <v>98</v>
      </c>
      <c r="P235" s="63">
        <v>17.100000000000001</v>
      </c>
      <c r="Q235" s="64">
        <v>1</v>
      </c>
      <c r="R235" s="63">
        <v>0.2</v>
      </c>
      <c r="S235" s="64"/>
      <c r="T235" s="63"/>
      <c r="U235" s="64">
        <v>32</v>
      </c>
      <c r="V235" s="63">
        <v>5.6</v>
      </c>
      <c r="W235" s="62">
        <v>-0.65244000000000002</v>
      </c>
      <c r="X235" s="62">
        <v>-0.38185000000000002</v>
      </c>
      <c r="Y235" s="62">
        <v>0.20982000000000001</v>
      </c>
      <c r="Z235" s="62"/>
      <c r="AA235" s="62">
        <v>1.6819999999999999</v>
      </c>
      <c r="AB235" s="62">
        <v>-0.72307999999999995</v>
      </c>
      <c r="AC235" s="62"/>
      <c r="AD235" s="62">
        <v>0.12485</v>
      </c>
    </row>
    <row r="236" spans="1:30" ht="15" customHeight="1" x14ac:dyDescent="0.25">
      <c r="A236" s="76">
        <v>2011</v>
      </c>
      <c r="B236" s="75" t="s">
        <v>581</v>
      </c>
      <c r="C236" s="74" t="s">
        <v>582</v>
      </c>
      <c r="D236" s="73" t="s">
        <v>13</v>
      </c>
      <c r="E236" s="73" t="s">
        <v>13</v>
      </c>
      <c r="F236" s="71">
        <v>336</v>
      </c>
      <c r="G236" s="71">
        <v>7</v>
      </c>
      <c r="H236" s="70">
        <v>2.0833333333333335</v>
      </c>
      <c r="I236" s="71">
        <v>31</v>
      </c>
      <c r="J236" s="70">
        <v>9.2261904761904763</v>
      </c>
      <c r="K236" s="71">
        <v>155</v>
      </c>
      <c r="L236" s="70">
        <v>46.13095238095238</v>
      </c>
      <c r="M236" s="71"/>
      <c r="N236" s="70"/>
      <c r="O236" s="71">
        <v>35</v>
      </c>
      <c r="P236" s="70">
        <v>10.416666666666668</v>
      </c>
      <c r="Q236" s="71">
        <v>6</v>
      </c>
      <c r="R236" s="70">
        <v>1.7857142857142858</v>
      </c>
      <c r="S236" s="71">
        <v>8</v>
      </c>
      <c r="T236" s="70">
        <v>2.3809523809523809</v>
      </c>
      <c r="U236" s="71"/>
      <c r="V236" s="70"/>
      <c r="W236" s="62"/>
      <c r="X236" s="62"/>
      <c r="Y236" s="62"/>
      <c r="Z236" s="62"/>
      <c r="AA236" s="62"/>
      <c r="AB236" s="62"/>
      <c r="AC236" s="62"/>
      <c r="AD236" s="62"/>
    </row>
    <row r="237" spans="1:30" ht="15" customHeight="1" x14ac:dyDescent="0.25">
      <c r="A237" s="76">
        <v>2012</v>
      </c>
      <c r="B237" s="75" t="s">
        <v>581</v>
      </c>
      <c r="C237" s="74"/>
      <c r="D237" s="73" t="s">
        <v>13</v>
      </c>
      <c r="E237" s="73" t="s">
        <v>13</v>
      </c>
      <c r="F237" s="71">
        <v>368</v>
      </c>
      <c r="G237" s="71">
        <v>1</v>
      </c>
      <c r="H237" s="70">
        <v>0.27173913043478259</v>
      </c>
      <c r="I237" s="71">
        <v>19</v>
      </c>
      <c r="J237" s="70">
        <v>5.1630434782608692</v>
      </c>
      <c r="K237" s="71">
        <v>206</v>
      </c>
      <c r="L237" s="70">
        <v>55.978260869565212</v>
      </c>
      <c r="M237" s="71"/>
      <c r="N237" s="70"/>
      <c r="O237" s="71">
        <v>27</v>
      </c>
      <c r="P237" s="70">
        <v>7.3369565217391299</v>
      </c>
      <c r="Q237" s="71">
        <v>1</v>
      </c>
      <c r="R237" s="70">
        <v>0.27173913043478259</v>
      </c>
      <c r="S237" s="71">
        <v>2</v>
      </c>
      <c r="T237" s="70">
        <v>0.54347826086956519</v>
      </c>
      <c r="U237" s="71"/>
      <c r="V237" s="70"/>
      <c r="W237" s="62"/>
      <c r="X237" s="62"/>
      <c r="Y237" s="62"/>
      <c r="Z237" s="62"/>
      <c r="AA237" s="62"/>
      <c r="AB237" s="62"/>
      <c r="AC237" s="62"/>
      <c r="AD237" s="62"/>
    </row>
    <row r="238" spans="1:30" x14ac:dyDescent="0.25">
      <c r="A238" s="69" t="s">
        <v>92</v>
      </c>
      <c r="B238" s="68">
        <v>3291</v>
      </c>
      <c r="C238" s="77"/>
      <c r="D238" s="66" t="s">
        <v>13</v>
      </c>
      <c r="E238" s="66" t="s">
        <v>13</v>
      </c>
      <c r="F238" s="64">
        <v>407</v>
      </c>
      <c r="G238" s="64">
        <v>4</v>
      </c>
      <c r="H238" s="63">
        <v>1</v>
      </c>
      <c r="I238" s="64">
        <v>32</v>
      </c>
      <c r="J238" s="63">
        <v>7.9</v>
      </c>
      <c r="K238" s="64">
        <v>190</v>
      </c>
      <c r="L238" s="63">
        <v>46.7</v>
      </c>
      <c r="M238" s="64"/>
      <c r="N238" s="63"/>
      <c r="O238" s="64">
        <v>27</v>
      </c>
      <c r="P238" s="63">
        <v>6.6</v>
      </c>
      <c r="Q238" s="64">
        <v>5</v>
      </c>
      <c r="R238" s="63">
        <v>1.2</v>
      </c>
      <c r="S238" s="64">
        <v>5</v>
      </c>
      <c r="T238" s="63">
        <v>1.2</v>
      </c>
      <c r="U238" s="64"/>
      <c r="V238" s="63"/>
      <c r="W238" s="62">
        <v>-0.62395999999999996</v>
      </c>
      <c r="X238" s="62">
        <v>-5.8930000000000003E-2</v>
      </c>
      <c r="Y238" s="62">
        <v>0.30038999999999999</v>
      </c>
      <c r="Z238" s="62"/>
      <c r="AA238" s="62">
        <v>0.21862999999999999</v>
      </c>
      <c r="AB238" s="62">
        <v>0.30377999999999999</v>
      </c>
      <c r="AC238" s="62">
        <v>1.60364</v>
      </c>
      <c r="AD238" s="62"/>
    </row>
    <row r="239" spans="1:30" ht="15" customHeight="1" x14ac:dyDescent="0.25">
      <c r="A239" s="76">
        <v>2011</v>
      </c>
      <c r="B239" s="75" t="s">
        <v>579</v>
      </c>
      <c r="C239" s="74" t="s">
        <v>580</v>
      </c>
      <c r="D239" s="73" t="s">
        <v>13</v>
      </c>
      <c r="E239" s="73" t="s">
        <v>13</v>
      </c>
      <c r="F239" s="71">
        <v>833</v>
      </c>
      <c r="G239" s="71">
        <v>9</v>
      </c>
      <c r="H239" s="70">
        <v>1.0804321728691477</v>
      </c>
      <c r="I239" s="71">
        <v>8</v>
      </c>
      <c r="J239" s="70">
        <v>0.96038415366146457</v>
      </c>
      <c r="K239" s="71">
        <v>120</v>
      </c>
      <c r="L239" s="70">
        <v>14.405762304921968</v>
      </c>
      <c r="M239" s="71"/>
      <c r="N239" s="70"/>
      <c r="O239" s="71">
        <v>10</v>
      </c>
      <c r="P239" s="70">
        <v>1.2004801920768307</v>
      </c>
      <c r="Q239" s="71">
        <v>2</v>
      </c>
      <c r="R239" s="70">
        <v>0.24009603841536614</v>
      </c>
      <c r="S239" s="71">
        <v>1</v>
      </c>
      <c r="T239" s="70">
        <v>0.12004801920768307</v>
      </c>
      <c r="U239" s="71">
        <v>4</v>
      </c>
      <c r="V239" s="70">
        <v>0.48019207683073228</v>
      </c>
      <c r="W239" s="62"/>
      <c r="X239" s="62"/>
      <c r="Y239" s="62"/>
      <c r="Z239" s="62"/>
      <c r="AA239" s="62"/>
      <c r="AB239" s="62"/>
      <c r="AC239" s="62"/>
      <c r="AD239" s="62"/>
    </row>
    <row r="240" spans="1:30" ht="15" customHeight="1" x14ac:dyDescent="0.25">
      <c r="A240" s="76">
        <v>2012</v>
      </c>
      <c r="B240" s="75" t="s">
        <v>579</v>
      </c>
      <c r="C240" s="74"/>
      <c r="D240" s="73" t="s">
        <v>13</v>
      </c>
      <c r="E240" s="73" t="s">
        <v>13</v>
      </c>
      <c r="F240" s="71">
        <v>871</v>
      </c>
      <c r="G240" s="71"/>
      <c r="H240" s="70"/>
      <c r="I240" s="71">
        <v>7</v>
      </c>
      <c r="J240" s="70">
        <v>0.80367393800229614</v>
      </c>
      <c r="K240" s="71">
        <v>74</v>
      </c>
      <c r="L240" s="70">
        <v>8.4959816303099878</v>
      </c>
      <c r="M240" s="71"/>
      <c r="N240" s="70"/>
      <c r="O240" s="71">
        <v>6</v>
      </c>
      <c r="P240" s="70">
        <v>0.68886337543053955</v>
      </c>
      <c r="Q240" s="71">
        <v>1</v>
      </c>
      <c r="R240" s="70">
        <v>0.11481056257175659</v>
      </c>
      <c r="S240" s="71"/>
      <c r="T240" s="70"/>
      <c r="U240" s="71">
        <v>3</v>
      </c>
      <c r="V240" s="70">
        <v>0.34443168771526977</v>
      </c>
      <c r="W240" s="62"/>
      <c r="X240" s="62"/>
      <c r="Y240" s="62"/>
      <c r="Z240" s="62"/>
      <c r="AA240" s="62"/>
      <c r="AB240" s="62"/>
      <c r="AC240" s="62"/>
      <c r="AD240" s="62"/>
    </row>
    <row r="241" spans="1:30" x14ac:dyDescent="0.25">
      <c r="A241" s="69" t="s">
        <v>92</v>
      </c>
      <c r="B241" s="68">
        <v>841</v>
      </c>
      <c r="C241" s="77"/>
      <c r="D241" s="66" t="s">
        <v>13</v>
      </c>
      <c r="E241" s="66" t="s">
        <v>13</v>
      </c>
      <c r="F241" s="64">
        <v>885</v>
      </c>
      <c r="G241" s="64">
        <v>1</v>
      </c>
      <c r="H241" s="63">
        <v>0.1</v>
      </c>
      <c r="I241" s="64"/>
      <c r="J241" s="63"/>
      <c r="K241" s="64">
        <v>50</v>
      </c>
      <c r="L241" s="63">
        <v>5.6</v>
      </c>
      <c r="M241" s="64"/>
      <c r="N241" s="63"/>
      <c r="O241" s="64"/>
      <c r="P241" s="63"/>
      <c r="Q241" s="64"/>
      <c r="R241" s="63"/>
      <c r="S241" s="64">
        <v>1</v>
      </c>
      <c r="T241" s="63">
        <v>0.1</v>
      </c>
      <c r="U241" s="64"/>
      <c r="V241" s="63"/>
      <c r="W241" s="62">
        <v>-0.71094999999999997</v>
      </c>
      <c r="X241" s="62"/>
      <c r="Y241" s="62">
        <v>-0.35499000000000003</v>
      </c>
      <c r="Z241" s="62"/>
      <c r="AA241" s="62"/>
      <c r="AB241" s="62"/>
      <c r="AC241" s="62">
        <v>-0.55988000000000004</v>
      </c>
      <c r="AD241" s="62"/>
    </row>
    <row r="242" spans="1:30" ht="15" customHeight="1" x14ac:dyDescent="0.25">
      <c r="A242" s="76">
        <v>2011</v>
      </c>
      <c r="B242" s="75" t="s">
        <v>577</v>
      </c>
      <c r="C242" s="74" t="s">
        <v>578</v>
      </c>
      <c r="D242" s="73" t="s">
        <v>13</v>
      </c>
      <c r="E242" s="73" t="s">
        <v>13</v>
      </c>
      <c r="F242" s="71">
        <v>563</v>
      </c>
      <c r="G242" s="71"/>
      <c r="H242" s="70"/>
      <c r="I242" s="71">
        <v>3</v>
      </c>
      <c r="J242" s="70">
        <v>0.53285968028419184</v>
      </c>
      <c r="K242" s="71">
        <v>117</v>
      </c>
      <c r="L242" s="70">
        <v>20.781527531083483</v>
      </c>
      <c r="M242" s="71">
        <v>1</v>
      </c>
      <c r="N242" s="70">
        <v>0.17761989342806395</v>
      </c>
      <c r="O242" s="71">
        <v>46</v>
      </c>
      <c r="P242" s="70">
        <v>8.1705150976909415</v>
      </c>
      <c r="Q242" s="71"/>
      <c r="R242" s="70"/>
      <c r="S242" s="71">
        <v>1</v>
      </c>
      <c r="T242" s="70">
        <v>0.17761989342806395</v>
      </c>
      <c r="U242" s="71"/>
      <c r="V242" s="70"/>
      <c r="W242" s="62"/>
      <c r="X242" s="62"/>
      <c r="Y242" s="62"/>
      <c r="Z242" s="62"/>
      <c r="AA242" s="62"/>
      <c r="AB242" s="62"/>
      <c r="AC242" s="62"/>
      <c r="AD242" s="62"/>
    </row>
    <row r="243" spans="1:30" ht="15" customHeight="1" x14ac:dyDescent="0.25">
      <c r="A243" s="76">
        <v>2012</v>
      </c>
      <c r="B243" s="75" t="s">
        <v>577</v>
      </c>
      <c r="C243" s="74"/>
      <c r="D243" s="73" t="s">
        <v>13</v>
      </c>
      <c r="E243" s="73" t="s">
        <v>13</v>
      </c>
      <c r="F243" s="71">
        <v>637</v>
      </c>
      <c r="G243" s="71">
        <v>3</v>
      </c>
      <c r="H243" s="70">
        <v>0.47095761381475665</v>
      </c>
      <c r="I243" s="71">
        <v>2</v>
      </c>
      <c r="J243" s="70">
        <v>0.31397174254317112</v>
      </c>
      <c r="K243" s="71">
        <v>65</v>
      </c>
      <c r="L243" s="70">
        <v>10.204081632653061</v>
      </c>
      <c r="M243" s="71"/>
      <c r="N243" s="70"/>
      <c r="O243" s="71">
        <v>10</v>
      </c>
      <c r="P243" s="70">
        <v>1.5698587127158556</v>
      </c>
      <c r="Q243" s="71"/>
      <c r="R243" s="70"/>
      <c r="S243" s="71"/>
      <c r="T243" s="70"/>
      <c r="U243" s="71"/>
      <c r="V243" s="70"/>
      <c r="W243" s="62"/>
      <c r="X243" s="62"/>
      <c r="Y243" s="62"/>
      <c r="Z243" s="62"/>
      <c r="AA243" s="62"/>
      <c r="AB243" s="62"/>
      <c r="AC243" s="62"/>
      <c r="AD243" s="62"/>
    </row>
    <row r="244" spans="1:30" x14ac:dyDescent="0.25">
      <c r="A244" s="69" t="s">
        <v>92</v>
      </c>
      <c r="B244" s="68">
        <v>761</v>
      </c>
      <c r="C244" s="77" t="s">
        <v>576</v>
      </c>
      <c r="D244" s="66" t="s">
        <v>13</v>
      </c>
      <c r="E244" s="66" t="s">
        <v>13</v>
      </c>
      <c r="F244" s="64">
        <v>662</v>
      </c>
      <c r="G244" s="64"/>
      <c r="H244" s="63"/>
      <c r="I244" s="64">
        <v>2</v>
      </c>
      <c r="J244" s="63">
        <v>0.3</v>
      </c>
      <c r="K244" s="64">
        <v>39</v>
      </c>
      <c r="L244" s="63">
        <v>5.9</v>
      </c>
      <c r="M244" s="64"/>
      <c r="N244" s="63"/>
      <c r="O244" s="64">
        <v>9</v>
      </c>
      <c r="P244" s="63">
        <v>1.4</v>
      </c>
      <c r="Q244" s="64">
        <v>2</v>
      </c>
      <c r="R244" s="63">
        <v>0.3</v>
      </c>
      <c r="S244" s="64">
        <v>1</v>
      </c>
      <c r="T244" s="63">
        <v>0.2</v>
      </c>
      <c r="U244" s="64"/>
      <c r="V244" s="63"/>
      <c r="W244" s="62"/>
      <c r="X244" s="62">
        <v>-0.3997</v>
      </c>
      <c r="Y244" s="62">
        <v>-0.35113</v>
      </c>
      <c r="Z244" s="62"/>
      <c r="AA244" s="62">
        <v>-0.51861999999999997</v>
      </c>
      <c r="AB244" s="62">
        <v>-0.59877000000000002</v>
      </c>
      <c r="AC244" s="62">
        <v>-0.48605999999999999</v>
      </c>
      <c r="AD244" s="62"/>
    </row>
    <row r="245" spans="1:30" ht="15" customHeight="1" x14ac:dyDescent="0.25">
      <c r="A245" s="76">
        <v>2011</v>
      </c>
      <c r="B245" s="75" t="s">
        <v>575</v>
      </c>
      <c r="C245" s="74" t="s">
        <v>329</v>
      </c>
      <c r="D245" s="73" t="s">
        <v>13</v>
      </c>
      <c r="E245" s="73" t="s">
        <v>13</v>
      </c>
      <c r="F245" s="71">
        <v>927</v>
      </c>
      <c r="G245" s="71"/>
      <c r="H245" s="70"/>
      <c r="I245" s="71">
        <v>2</v>
      </c>
      <c r="J245" s="70">
        <v>0.21574973031283712</v>
      </c>
      <c r="K245" s="71">
        <v>16</v>
      </c>
      <c r="L245" s="70">
        <v>1.7259978425026969</v>
      </c>
      <c r="M245" s="71"/>
      <c r="N245" s="70"/>
      <c r="O245" s="71">
        <v>9</v>
      </c>
      <c r="P245" s="70">
        <v>0.970873786407767</v>
      </c>
      <c r="Q245" s="71"/>
      <c r="R245" s="70"/>
      <c r="S245" s="71"/>
      <c r="T245" s="70"/>
      <c r="U245" s="71"/>
      <c r="V245" s="70"/>
      <c r="W245" s="62"/>
      <c r="X245" s="62"/>
      <c r="Y245" s="62"/>
      <c r="Z245" s="62"/>
      <c r="AA245" s="62"/>
      <c r="AB245" s="62"/>
      <c r="AC245" s="62"/>
      <c r="AD245" s="62"/>
    </row>
    <row r="246" spans="1:30" ht="15" customHeight="1" x14ac:dyDescent="0.25">
      <c r="A246" s="76">
        <v>2012</v>
      </c>
      <c r="B246" s="75" t="s">
        <v>575</v>
      </c>
      <c r="C246" s="74"/>
      <c r="D246" s="73" t="s">
        <v>13</v>
      </c>
      <c r="E246" s="73" t="s">
        <v>13</v>
      </c>
      <c r="F246" s="71">
        <v>890</v>
      </c>
      <c r="G246" s="71"/>
      <c r="H246" s="70"/>
      <c r="I246" s="71"/>
      <c r="J246" s="70"/>
      <c r="K246" s="71">
        <v>8</v>
      </c>
      <c r="L246" s="70">
        <v>0.898876404494382</v>
      </c>
      <c r="M246" s="71"/>
      <c r="N246" s="70"/>
      <c r="O246" s="71">
        <v>8</v>
      </c>
      <c r="P246" s="70">
        <v>0.898876404494382</v>
      </c>
      <c r="Q246" s="71"/>
      <c r="R246" s="70"/>
      <c r="S246" s="71">
        <v>1</v>
      </c>
      <c r="T246" s="70">
        <v>0.11235955056179775</v>
      </c>
      <c r="U246" s="71"/>
      <c r="V246" s="70"/>
      <c r="W246" s="62"/>
      <c r="X246" s="62"/>
      <c r="Y246" s="62"/>
      <c r="Z246" s="62"/>
      <c r="AA246" s="62"/>
      <c r="AB246" s="62"/>
      <c r="AC246" s="62"/>
      <c r="AD246" s="62"/>
    </row>
    <row r="247" spans="1:30" s="77" customFormat="1" x14ac:dyDescent="0.25">
      <c r="A247" s="77">
        <v>2013</v>
      </c>
      <c r="B247" s="68">
        <v>531</v>
      </c>
      <c r="D247" s="77" t="s">
        <v>13</v>
      </c>
      <c r="E247" s="77" t="s">
        <v>13</v>
      </c>
      <c r="F247" s="77">
        <v>854</v>
      </c>
      <c r="H247" s="63"/>
      <c r="I247" s="64">
        <v>17</v>
      </c>
      <c r="J247" s="63">
        <v>2</v>
      </c>
      <c r="K247" s="64">
        <v>63</v>
      </c>
      <c r="L247" s="63">
        <v>7.4</v>
      </c>
      <c r="M247" s="64"/>
      <c r="N247" s="63"/>
      <c r="O247" s="64">
        <v>22</v>
      </c>
      <c r="P247" s="63">
        <v>2.6</v>
      </c>
      <c r="Q247" s="64">
        <v>2</v>
      </c>
      <c r="R247" s="63">
        <v>0.2</v>
      </c>
      <c r="S247" s="64">
        <v>2</v>
      </c>
      <c r="T247" s="63">
        <v>0.2</v>
      </c>
      <c r="U247" s="64">
        <v>2</v>
      </c>
      <c r="V247" s="63">
        <v>0.2</v>
      </c>
      <c r="W247" s="66"/>
      <c r="X247" s="66">
        <v>-0.32358999999999999</v>
      </c>
      <c r="Y247" s="66">
        <v>-0.32740000000000002</v>
      </c>
      <c r="Z247" s="66"/>
      <c r="AA247" s="66">
        <v>-0.34856999999999999</v>
      </c>
      <c r="AB247" s="66">
        <v>-0.66493999999999998</v>
      </c>
      <c r="AC247" s="66">
        <v>-0.32482</v>
      </c>
      <c r="AD247" s="66">
        <v>-0.25866</v>
      </c>
    </row>
    <row r="248" spans="1:30" s="56" customFormat="1" ht="15.75" customHeight="1" x14ac:dyDescent="0.3">
      <c r="A248" s="185" t="s">
        <v>89</v>
      </c>
      <c r="B248" s="185"/>
      <c r="C248" s="185"/>
      <c r="D248" s="185"/>
      <c r="E248" s="185"/>
      <c r="F248" s="185"/>
      <c r="G248" s="185"/>
      <c r="H248" s="185"/>
      <c r="I248" s="57"/>
      <c r="J248" s="57"/>
      <c r="T248" s="186" t="s">
        <v>122</v>
      </c>
      <c r="U248" s="186"/>
      <c r="V248" s="186"/>
    </row>
    <row r="249" spans="1:30" s="56" customFormat="1" ht="15" customHeight="1" x14ac:dyDescent="0.25">
      <c r="A249" s="182" t="s">
        <v>121</v>
      </c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</row>
    <row r="250" spans="1:30" s="54" customFormat="1" ht="30" customHeight="1" x14ac:dyDescent="0.25">
      <c r="A250" s="91"/>
      <c r="B250" s="90"/>
      <c r="C250" s="90"/>
      <c r="D250" s="90"/>
      <c r="E250" s="90"/>
      <c r="F250" s="89" t="s">
        <v>120</v>
      </c>
      <c r="G250" s="183" t="s">
        <v>1</v>
      </c>
      <c r="H250" s="183"/>
      <c r="I250" s="183" t="s">
        <v>2</v>
      </c>
      <c r="J250" s="183"/>
      <c r="K250" s="183" t="s">
        <v>3</v>
      </c>
      <c r="L250" s="183"/>
      <c r="M250" s="183" t="s">
        <v>119</v>
      </c>
      <c r="N250" s="183"/>
      <c r="O250" s="183" t="s">
        <v>5</v>
      </c>
      <c r="P250" s="183"/>
      <c r="Q250" s="183" t="s">
        <v>6</v>
      </c>
      <c r="R250" s="183"/>
      <c r="S250" s="183" t="s">
        <v>7</v>
      </c>
      <c r="T250" s="183"/>
      <c r="U250" s="183" t="s">
        <v>8</v>
      </c>
      <c r="V250" s="183"/>
    </row>
    <row r="251" spans="1:30" s="54" customFormat="1" ht="41.4" x14ac:dyDescent="0.25">
      <c r="A251" s="88" t="s">
        <v>118</v>
      </c>
      <c r="B251" s="67" t="s">
        <v>117</v>
      </c>
      <c r="C251" s="67" t="s">
        <v>41</v>
      </c>
      <c r="D251" s="67" t="s">
        <v>116</v>
      </c>
      <c r="E251" s="67" t="s">
        <v>115</v>
      </c>
      <c r="F251" s="87" t="s">
        <v>11</v>
      </c>
      <c r="G251" s="87" t="s">
        <v>12</v>
      </c>
      <c r="H251" s="86" t="s">
        <v>114</v>
      </c>
      <c r="I251" s="87" t="s">
        <v>12</v>
      </c>
      <c r="J251" s="86" t="s">
        <v>114</v>
      </c>
      <c r="K251" s="87" t="s">
        <v>12</v>
      </c>
      <c r="L251" s="86" t="s">
        <v>114</v>
      </c>
      <c r="M251" s="87" t="s">
        <v>12</v>
      </c>
      <c r="N251" s="86" t="s">
        <v>114</v>
      </c>
      <c r="O251" s="87" t="s">
        <v>12</v>
      </c>
      <c r="P251" s="86" t="s">
        <v>114</v>
      </c>
      <c r="Q251" s="87" t="s">
        <v>12</v>
      </c>
      <c r="R251" s="86" t="s">
        <v>114</v>
      </c>
      <c r="S251" s="87" t="s">
        <v>12</v>
      </c>
      <c r="T251" s="86" t="s">
        <v>114</v>
      </c>
      <c r="U251" s="87" t="s">
        <v>12</v>
      </c>
      <c r="V251" s="86" t="s">
        <v>114</v>
      </c>
      <c r="W251" s="80" t="s">
        <v>113</v>
      </c>
      <c r="X251" s="80" t="s">
        <v>112</v>
      </c>
      <c r="Y251" s="80" t="s">
        <v>111</v>
      </c>
      <c r="Z251" s="80" t="s">
        <v>110</v>
      </c>
      <c r="AA251" s="80" t="s">
        <v>109</v>
      </c>
      <c r="AB251" s="80" t="s">
        <v>108</v>
      </c>
      <c r="AC251" s="80" t="s">
        <v>107</v>
      </c>
      <c r="AD251" s="80" t="s">
        <v>106</v>
      </c>
    </row>
    <row r="252" spans="1:30" ht="15" customHeight="1" x14ac:dyDescent="0.25">
      <c r="A252" s="76">
        <v>2011</v>
      </c>
      <c r="B252" s="75" t="s">
        <v>573</v>
      </c>
      <c r="C252" s="108" t="s">
        <v>574</v>
      </c>
      <c r="D252" s="73" t="s">
        <v>13</v>
      </c>
      <c r="E252" s="73" t="s">
        <v>13</v>
      </c>
      <c r="F252" s="71">
        <v>535</v>
      </c>
      <c r="G252" s="71">
        <v>1</v>
      </c>
      <c r="H252" s="70">
        <v>0.18691588785046731</v>
      </c>
      <c r="I252" s="71"/>
      <c r="J252" s="70"/>
      <c r="K252" s="71">
        <v>20</v>
      </c>
      <c r="L252" s="70">
        <v>3.7383177570093462</v>
      </c>
      <c r="M252" s="71"/>
      <c r="N252" s="70"/>
      <c r="O252" s="71">
        <v>1</v>
      </c>
      <c r="P252" s="70">
        <v>0.18691588785046731</v>
      </c>
      <c r="Q252" s="71">
        <v>4</v>
      </c>
      <c r="R252" s="70">
        <v>0.74766355140186924</v>
      </c>
      <c r="S252" s="71">
        <v>3</v>
      </c>
      <c r="T252" s="70">
        <v>0.56074766355140193</v>
      </c>
      <c r="U252" s="71">
        <v>11</v>
      </c>
      <c r="V252" s="70">
        <v>2.0560747663551404</v>
      </c>
      <c r="W252" s="62"/>
      <c r="X252" s="62"/>
      <c r="Y252" s="62"/>
      <c r="Z252" s="62"/>
      <c r="AA252" s="62"/>
      <c r="AB252" s="62"/>
      <c r="AC252" s="62"/>
      <c r="AD252" s="62"/>
    </row>
    <row r="253" spans="1:30" s="56" customFormat="1" ht="15" customHeight="1" x14ac:dyDescent="0.25">
      <c r="A253" s="76">
        <v>2012</v>
      </c>
      <c r="B253" s="75" t="s">
        <v>573</v>
      </c>
      <c r="C253" s="74"/>
      <c r="D253" s="73" t="s">
        <v>13</v>
      </c>
      <c r="E253" s="73" t="s">
        <v>13</v>
      </c>
      <c r="F253" s="71">
        <v>474</v>
      </c>
      <c r="G253" s="71">
        <v>10</v>
      </c>
      <c r="H253" s="70">
        <v>2.109704641350211</v>
      </c>
      <c r="I253" s="71">
        <v>15</v>
      </c>
      <c r="J253" s="70">
        <v>3.1645569620253164</v>
      </c>
      <c r="K253" s="71">
        <v>125</v>
      </c>
      <c r="L253" s="70">
        <v>26.371308016877634</v>
      </c>
      <c r="M253" s="71">
        <v>1</v>
      </c>
      <c r="N253" s="70">
        <v>0.21097046413502107</v>
      </c>
      <c r="O253" s="71">
        <v>21</v>
      </c>
      <c r="P253" s="70">
        <v>4.4303797468354427</v>
      </c>
      <c r="Q253" s="71">
        <v>4</v>
      </c>
      <c r="R253" s="70">
        <v>0.8438818565400843</v>
      </c>
      <c r="S253" s="71">
        <v>2</v>
      </c>
      <c r="T253" s="70">
        <v>0.42194092827004215</v>
      </c>
      <c r="U253" s="71"/>
      <c r="V253" s="70"/>
      <c r="W253" s="73"/>
      <c r="X253" s="73"/>
      <c r="Y253" s="73"/>
      <c r="Z253" s="73"/>
      <c r="AA253" s="73"/>
      <c r="AB253" s="73"/>
      <c r="AC253" s="73"/>
      <c r="AD253" s="73"/>
    </row>
    <row r="254" spans="1:30" s="56" customFormat="1" x14ac:dyDescent="0.25">
      <c r="A254" s="69" t="s">
        <v>92</v>
      </c>
      <c r="B254" s="68">
        <v>1841</v>
      </c>
      <c r="C254" s="77"/>
      <c r="D254" s="66" t="s">
        <v>13</v>
      </c>
      <c r="E254" s="66" t="s">
        <v>13</v>
      </c>
      <c r="F254" s="64">
        <v>507</v>
      </c>
      <c r="G254" s="64">
        <v>5</v>
      </c>
      <c r="H254" s="63">
        <v>1</v>
      </c>
      <c r="I254" s="64">
        <v>16</v>
      </c>
      <c r="J254" s="63">
        <v>3.2</v>
      </c>
      <c r="K254" s="64">
        <v>86</v>
      </c>
      <c r="L254" s="63">
        <v>17</v>
      </c>
      <c r="M254" s="64"/>
      <c r="N254" s="63"/>
      <c r="O254" s="64">
        <v>13</v>
      </c>
      <c r="P254" s="63">
        <v>2.6</v>
      </c>
      <c r="Q254" s="64">
        <v>1</v>
      </c>
      <c r="R254" s="63">
        <v>0.2</v>
      </c>
      <c r="S254" s="64">
        <v>1</v>
      </c>
      <c r="T254" s="63">
        <v>0.2</v>
      </c>
      <c r="U254" s="64">
        <v>5</v>
      </c>
      <c r="V254" s="63">
        <v>1</v>
      </c>
      <c r="W254" s="73">
        <v>-0.62361999999999995</v>
      </c>
      <c r="X254" s="73">
        <v>-0.27106999999999998</v>
      </c>
      <c r="Y254" s="73">
        <v>-0.17430000000000001</v>
      </c>
      <c r="Z254" s="73"/>
      <c r="AA254" s="73">
        <v>-0.35025000000000001</v>
      </c>
      <c r="AB254" s="73">
        <v>-0.70094999999999996</v>
      </c>
      <c r="AC254" s="73">
        <v>-0.39649000000000001</v>
      </c>
      <c r="AD254" s="73">
        <v>-0.20476</v>
      </c>
    </row>
    <row r="255" spans="1:30" ht="15" customHeight="1" x14ac:dyDescent="0.25">
      <c r="A255" s="76">
        <v>2011</v>
      </c>
      <c r="B255" s="75" t="s">
        <v>571</v>
      </c>
      <c r="C255" s="74" t="s">
        <v>572</v>
      </c>
      <c r="D255" s="73" t="s">
        <v>13</v>
      </c>
      <c r="E255" s="73" t="s">
        <v>13</v>
      </c>
      <c r="F255" s="71">
        <v>526</v>
      </c>
      <c r="G255" s="71">
        <v>4</v>
      </c>
      <c r="H255" s="70">
        <v>0.76045627376425862</v>
      </c>
      <c r="I255" s="71"/>
      <c r="J255" s="70"/>
      <c r="K255" s="71">
        <v>71</v>
      </c>
      <c r="L255" s="70">
        <v>13.49809885931559</v>
      </c>
      <c r="M255" s="71"/>
      <c r="N255" s="70"/>
      <c r="O255" s="71">
        <v>25</v>
      </c>
      <c r="P255" s="70">
        <v>4.752851711026616</v>
      </c>
      <c r="Q255" s="71">
        <v>2</v>
      </c>
      <c r="R255" s="70">
        <v>0.38022813688212931</v>
      </c>
      <c r="S255" s="71">
        <v>3</v>
      </c>
      <c r="T255" s="70">
        <v>0.57034220532319391</v>
      </c>
      <c r="U255" s="71"/>
      <c r="V255" s="70"/>
      <c r="W255" s="62"/>
      <c r="X255" s="62"/>
      <c r="Y255" s="62"/>
      <c r="Z255" s="62"/>
      <c r="AA255" s="62"/>
      <c r="AB255" s="62"/>
      <c r="AC255" s="62"/>
      <c r="AD255" s="62"/>
    </row>
    <row r="256" spans="1:30" ht="15" customHeight="1" x14ac:dyDescent="0.25">
      <c r="A256" s="76">
        <v>2012</v>
      </c>
      <c r="B256" s="75" t="s">
        <v>571</v>
      </c>
      <c r="C256" s="74"/>
      <c r="D256" s="73" t="s">
        <v>13</v>
      </c>
      <c r="E256" s="73" t="s">
        <v>13</v>
      </c>
      <c r="F256" s="71">
        <v>513</v>
      </c>
      <c r="G256" s="71"/>
      <c r="H256" s="70"/>
      <c r="I256" s="71">
        <v>1</v>
      </c>
      <c r="J256" s="70">
        <v>0.19493177387914232</v>
      </c>
      <c r="K256" s="71">
        <v>80</v>
      </c>
      <c r="L256" s="70">
        <v>15.594541910331385</v>
      </c>
      <c r="M256" s="71"/>
      <c r="N256" s="70"/>
      <c r="O256" s="71">
        <v>20</v>
      </c>
      <c r="P256" s="70">
        <v>3.8986354775828462</v>
      </c>
      <c r="Q256" s="71"/>
      <c r="R256" s="70"/>
      <c r="S256" s="71">
        <v>5</v>
      </c>
      <c r="T256" s="70">
        <v>0.97465886939571156</v>
      </c>
      <c r="U256" s="71"/>
      <c r="V256" s="70"/>
      <c r="W256" s="62"/>
      <c r="X256" s="62"/>
      <c r="Y256" s="62"/>
      <c r="Z256" s="62"/>
      <c r="AA256" s="62"/>
      <c r="AB256" s="62"/>
      <c r="AC256" s="62"/>
      <c r="AD256" s="62"/>
    </row>
    <row r="257" spans="1:30" x14ac:dyDescent="0.25">
      <c r="A257" s="69" t="s">
        <v>92</v>
      </c>
      <c r="B257" s="68">
        <v>2691</v>
      </c>
      <c r="C257" s="77"/>
      <c r="D257" s="66" t="s">
        <v>13</v>
      </c>
      <c r="E257" s="66" t="s">
        <v>13</v>
      </c>
      <c r="F257" s="64">
        <v>480</v>
      </c>
      <c r="G257" s="64">
        <v>4</v>
      </c>
      <c r="H257" s="63">
        <v>0.8</v>
      </c>
      <c r="I257" s="64"/>
      <c r="J257" s="63"/>
      <c r="K257" s="64">
        <v>171</v>
      </c>
      <c r="L257" s="63">
        <v>35.6</v>
      </c>
      <c r="M257" s="64"/>
      <c r="N257" s="63"/>
      <c r="O257" s="64">
        <v>7</v>
      </c>
      <c r="P257" s="63">
        <v>1.5</v>
      </c>
      <c r="Q257" s="64"/>
      <c r="R257" s="63"/>
      <c r="S257" s="64">
        <v>2</v>
      </c>
      <c r="T257" s="63">
        <v>0.4</v>
      </c>
      <c r="U257" s="64"/>
      <c r="V257" s="63"/>
      <c r="W257" s="62">
        <v>-0.63890999999999998</v>
      </c>
      <c r="X257" s="62"/>
      <c r="Y257" s="62">
        <v>0.12377000000000001</v>
      </c>
      <c r="Z257" s="62"/>
      <c r="AA257" s="62">
        <v>-0.50480999999999998</v>
      </c>
      <c r="AB257" s="62"/>
      <c r="AC257" s="62">
        <v>2.9090000000000001E-2</v>
      </c>
      <c r="AD257" s="62"/>
    </row>
    <row r="258" spans="1:30" ht="15" customHeight="1" x14ac:dyDescent="0.25">
      <c r="A258" s="76">
        <v>2011</v>
      </c>
      <c r="B258" s="75" t="s">
        <v>569</v>
      </c>
      <c r="C258" s="74" t="s">
        <v>570</v>
      </c>
      <c r="D258" s="73" t="s">
        <v>13</v>
      </c>
      <c r="E258" s="73" t="s">
        <v>13</v>
      </c>
      <c r="F258" s="71">
        <v>695</v>
      </c>
      <c r="G258" s="71"/>
      <c r="H258" s="70"/>
      <c r="I258" s="71">
        <v>3</v>
      </c>
      <c r="J258" s="70">
        <v>0.43165467625899279</v>
      </c>
      <c r="K258" s="71">
        <v>5</v>
      </c>
      <c r="L258" s="70">
        <v>0.71942446043165464</v>
      </c>
      <c r="M258" s="71"/>
      <c r="N258" s="70"/>
      <c r="O258" s="71">
        <v>4</v>
      </c>
      <c r="P258" s="70">
        <v>0.57553956834532372</v>
      </c>
      <c r="Q258" s="71">
        <v>1</v>
      </c>
      <c r="R258" s="70">
        <v>0.14388489208633093</v>
      </c>
      <c r="S258" s="71">
        <v>2</v>
      </c>
      <c r="T258" s="70">
        <v>0.28776978417266186</v>
      </c>
      <c r="U258" s="71"/>
      <c r="V258" s="70"/>
      <c r="W258" s="62"/>
      <c r="X258" s="62"/>
      <c r="Y258" s="62"/>
      <c r="Z258" s="62"/>
      <c r="AA258" s="62"/>
      <c r="AB258" s="62"/>
      <c r="AC258" s="62"/>
      <c r="AD258" s="62"/>
    </row>
    <row r="259" spans="1:30" ht="15" customHeight="1" x14ac:dyDescent="0.25">
      <c r="A259" s="76">
        <v>2012</v>
      </c>
      <c r="B259" s="75" t="s">
        <v>569</v>
      </c>
      <c r="C259" s="74"/>
      <c r="D259" s="73" t="s">
        <v>13</v>
      </c>
      <c r="E259" s="73" t="s">
        <v>13</v>
      </c>
      <c r="F259" s="71">
        <v>655</v>
      </c>
      <c r="G259" s="71"/>
      <c r="H259" s="70"/>
      <c r="I259" s="71">
        <v>5</v>
      </c>
      <c r="J259" s="70">
        <v>0.76335877862595425</v>
      </c>
      <c r="K259" s="71">
        <v>11</v>
      </c>
      <c r="L259" s="70">
        <v>1.6793893129770994</v>
      </c>
      <c r="M259" s="71"/>
      <c r="N259" s="70"/>
      <c r="O259" s="71">
        <v>3</v>
      </c>
      <c r="P259" s="70">
        <v>0.4580152671755725</v>
      </c>
      <c r="Q259" s="71"/>
      <c r="R259" s="70"/>
      <c r="S259" s="71"/>
      <c r="T259" s="70"/>
      <c r="U259" s="71"/>
      <c r="V259" s="70"/>
      <c r="W259" s="62"/>
      <c r="X259" s="62"/>
      <c r="Y259" s="62"/>
      <c r="Z259" s="62"/>
      <c r="AA259" s="62"/>
      <c r="AB259" s="62"/>
      <c r="AC259" s="62"/>
      <c r="AD259" s="62"/>
    </row>
    <row r="260" spans="1:30" x14ac:dyDescent="0.25">
      <c r="A260" s="69" t="s">
        <v>92</v>
      </c>
      <c r="B260" s="68">
        <v>2671</v>
      </c>
      <c r="C260" s="77"/>
      <c r="D260" s="66" t="s">
        <v>13</v>
      </c>
      <c r="E260" s="66" t="s">
        <v>13</v>
      </c>
      <c r="F260" s="64">
        <v>648</v>
      </c>
      <c r="G260" s="64">
        <v>5</v>
      </c>
      <c r="H260" s="63">
        <v>0.8</v>
      </c>
      <c r="I260" s="64">
        <v>10</v>
      </c>
      <c r="J260" s="63">
        <v>1.5</v>
      </c>
      <c r="K260" s="64">
        <v>40</v>
      </c>
      <c r="L260" s="63">
        <v>6.2</v>
      </c>
      <c r="M260" s="64"/>
      <c r="N260" s="63"/>
      <c r="O260" s="64">
        <v>5</v>
      </c>
      <c r="P260" s="63">
        <v>0.8</v>
      </c>
      <c r="Q260" s="64"/>
      <c r="R260" s="63"/>
      <c r="S260" s="64">
        <v>1</v>
      </c>
      <c r="T260" s="63">
        <v>0.2</v>
      </c>
      <c r="U260" s="64"/>
      <c r="V260" s="63"/>
      <c r="W260" s="62">
        <v>-0.64507999999999999</v>
      </c>
      <c r="X260" s="62">
        <v>-0.34376000000000001</v>
      </c>
      <c r="Y260" s="62">
        <v>-0.34662999999999999</v>
      </c>
      <c r="Z260" s="62"/>
      <c r="AA260" s="62">
        <v>-0.6008</v>
      </c>
      <c r="AB260" s="62"/>
      <c r="AC260" s="62">
        <v>-0.47972999999999999</v>
      </c>
      <c r="AD260" s="62"/>
    </row>
    <row r="261" spans="1:30" ht="15" customHeight="1" x14ac:dyDescent="0.25">
      <c r="A261" s="76">
        <v>2011</v>
      </c>
      <c r="B261" s="75" t="s">
        <v>567</v>
      </c>
      <c r="C261" s="74" t="s">
        <v>568</v>
      </c>
      <c r="D261" s="73" t="s">
        <v>13</v>
      </c>
      <c r="E261" s="73" t="s">
        <v>13</v>
      </c>
      <c r="F261" s="71">
        <v>794</v>
      </c>
      <c r="G261" s="71"/>
      <c r="H261" s="70"/>
      <c r="I261" s="71">
        <v>2</v>
      </c>
      <c r="J261" s="70">
        <v>0.25188916876574308</v>
      </c>
      <c r="K261" s="71">
        <v>62</v>
      </c>
      <c r="L261" s="70">
        <v>7.8085642317380346</v>
      </c>
      <c r="M261" s="71"/>
      <c r="N261" s="70"/>
      <c r="O261" s="71">
        <v>10</v>
      </c>
      <c r="P261" s="70">
        <v>1.2594458438287153</v>
      </c>
      <c r="Q261" s="71">
        <v>1</v>
      </c>
      <c r="R261" s="70">
        <v>0.12594458438287154</v>
      </c>
      <c r="S261" s="71">
        <v>9</v>
      </c>
      <c r="T261" s="70">
        <v>1.1335012594458438</v>
      </c>
      <c r="U261" s="71">
        <v>6</v>
      </c>
      <c r="V261" s="70">
        <v>0.75566750629722923</v>
      </c>
      <c r="W261" s="62"/>
      <c r="X261" s="62"/>
      <c r="Y261" s="62"/>
      <c r="Z261" s="62"/>
      <c r="AA261" s="62"/>
      <c r="AB261" s="62"/>
      <c r="AC261" s="62"/>
      <c r="AD261" s="62"/>
    </row>
    <row r="262" spans="1:30" ht="15" customHeight="1" x14ac:dyDescent="0.25">
      <c r="A262" s="76">
        <v>2012</v>
      </c>
      <c r="B262" s="75" t="s">
        <v>567</v>
      </c>
      <c r="C262" s="74"/>
      <c r="D262" s="73" t="s">
        <v>13</v>
      </c>
      <c r="E262" s="73" t="s">
        <v>13</v>
      </c>
      <c r="F262" s="71">
        <v>745</v>
      </c>
      <c r="G262" s="71"/>
      <c r="H262" s="70"/>
      <c r="I262" s="71">
        <v>5</v>
      </c>
      <c r="J262" s="70">
        <v>0.67114093959731547</v>
      </c>
      <c r="K262" s="71">
        <v>139</v>
      </c>
      <c r="L262" s="70">
        <v>18.65771812080537</v>
      </c>
      <c r="M262" s="71"/>
      <c r="N262" s="70"/>
      <c r="O262" s="71">
        <v>11</v>
      </c>
      <c r="P262" s="70">
        <v>1.4765100671140938</v>
      </c>
      <c r="Q262" s="71">
        <v>2</v>
      </c>
      <c r="R262" s="70">
        <v>0.26845637583892618</v>
      </c>
      <c r="S262" s="71">
        <v>1</v>
      </c>
      <c r="T262" s="70">
        <v>0.13422818791946309</v>
      </c>
      <c r="U262" s="71">
        <v>1</v>
      </c>
      <c r="V262" s="70">
        <v>0.13422818791946309</v>
      </c>
      <c r="W262" s="62"/>
      <c r="X262" s="62"/>
      <c r="Y262" s="62"/>
      <c r="Z262" s="62"/>
      <c r="AA262" s="62"/>
      <c r="AB262" s="62"/>
      <c r="AC262" s="62"/>
      <c r="AD262" s="62"/>
    </row>
    <row r="263" spans="1:30" x14ac:dyDescent="0.25">
      <c r="A263" s="69" t="s">
        <v>92</v>
      </c>
      <c r="B263" s="68">
        <v>561</v>
      </c>
      <c r="C263" s="77"/>
      <c r="D263" s="66" t="s">
        <v>13</v>
      </c>
      <c r="E263" s="66" t="s">
        <v>13</v>
      </c>
      <c r="F263" s="64">
        <v>782</v>
      </c>
      <c r="G263" s="64"/>
      <c r="H263" s="63"/>
      <c r="I263" s="64"/>
      <c r="J263" s="63"/>
      <c r="K263" s="64">
        <v>63</v>
      </c>
      <c r="L263" s="63">
        <v>8.1</v>
      </c>
      <c r="M263" s="64"/>
      <c r="N263" s="63"/>
      <c r="O263" s="64">
        <v>13</v>
      </c>
      <c r="P263" s="63">
        <v>1.7</v>
      </c>
      <c r="Q263" s="64">
        <v>2</v>
      </c>
      <c r="R263" s="63">
        <v>0.3</v>
      </c>
      <c r="S263" s="64">
        <v>2</v>
      </c>
      <c r="T263" s="63">
        <v>0.3</v>
      </c>
      <c r="U263" s="64"/>
      <c r="V263" s="63"/>
      <c r="W263" s="62"/>
      <c r="X263" s="62"/>
      <c r="Y263" s="62">
        <v>-0.31655</v>
      </c>
      <c r="Z263" s="62"/>
      <c r="AA263" s="62">
        <v>-0.47627999999999998</v>
      </c>
      <c r="AB263" s="62">
        <v>-0.64393999999999996</v>
      </c>
      <c r="AC263" s="62">
        <v>-0.28299999999999997</v>
      </c>
      <c r="AD263" s="62"/>
    </row>
    <row r="264" spans="1:30" ht="15" customHeight="1" x14ac:dyDescent="0.25">
      <c r="A264" s="76">
        <v>2011</v>
      </c>
      <c r="B264" s="75" t="s">
        <v>565</v>
      </c>
      <c r="C264" s="74" t="s">
        <v>566</v>
      </c>
      <c r="D264" s="73" t="s">
        <v>13</v>
      </c>
      <c r="E264" s="73" t="s">
        <v>13</v>
      </c>
      <c r="F264" s="71">
        <v>866</v>
      </c>
      <c r="G264" s="71">
        <v>8</v>
      </c>
      <c r="H264" s="70">
        <v>0.92378752886836024</v>
      </c>
      <c r="I264" s="71">
        <v>45</v>
      </c>
      <c r="J264" s="70">
        <v>5.1963048498845268</v>
      </c>
      <c r="K264" s="71">
        <v>194</v>
      </c>
      <c r="L264" s="70">
        <v>22.401847575057737</v>
      </c>
      <c r="M264" s="71"/>
      <c r="N264" s="70"/>
      <c r="O264" s="71">
        <v>32</v>
      </c>
      <c r="P264" s="70">
        <v>3.695150115473441</v>
      </c>
      <c r="Q264" s="71">
        <v>3</v>
      </c>
      <c r="R264" s="70">
        <v>0.3464203233256351</v>
      </c>
      <c r="S264" s="71">
        <v>4</v>
      </c>
      <c r="T264" s="70">
        <v>0.46189376443418012</v>
      </c>
      <c r="U264" s="71">
        <v>30</v>
      </c>
      <c r="V264" s="70">
        <v>3.464203233256351</v>
      </c>
      <c r="W264" s="62"/>
      <c r="X264" s="62"/>
      <c r="Y264" s="62"/>
      <c r="Z264" s="62"/>
      <c r="AA264" s="62"/>
      <c r="AB264" s="62"/>
      <c r="AC264" s="62"/>
      <c r="AD264" s="62"/>
    </row>
    <row r="265" spans="1:30" ht="15" customHeight="1" x14ac:dyDescent="0.25">
      <c r="A265" s="76">
        <v>2012</v>
      </c>
      <c r="B265" s="75" t="s">
        <v>565</v>
      </c>
      <c r="C265" s="74"/>
      <c r="D265" s="73" t="s">
        <v>13</v>
      </c>
      <c r="E265" s="73" t="s">
        <v>13</v>
      </c>
      <c r="F265" s="71">
        <v>850</v>
      </c>
      <c r="G265" s="71">
        <v>6</v>
      </c>
      <c r="H265" s="70">
        <v>0.70588235294117652</v>
      </c>
      <c r="I265" s="71">
        <v>49</v>
      </c>
      <c r="J265" s="70">
        <v>5.7647058823529411</v>
      </c>
      <c r="K265" s="71">
        <v>186</v>
      </c>
      <c r="L265" s="70">
        <v>21.882352941176471</v>
      </c>
      <c r="M265" s="71">
        <v>1</v>
      </c>
      <c r="N265" s="70">
        <v>0.1176470588235294</v>
      </c>
      <c r="O265" s="71">
        <v>22</v>
      </c>
      <c r="P265" s="70">
        <v>2.5882352941176472</v>
      </c>
      <c r="Q265" s="71">
        <v>1</v>
      </c>
      <c r="R265" s="70">
        <v>0.11764705882352941</v>
      </c>
      <c r="S265" s="71">
        <v>3</v>
      </c>
      <c r="T265" s="70">
        <v>0.35294117647058826</v>
      </c>
      <c r="U265" s="71">
        <v>3</v>
      </c>
      <c r="V265" s="70">
        <v>0.35294117647058826</v>
      </c>
      <c r="W265" s="62"/>
      <c r="X265" s="62"/>
      <c r="Y265" s="62"/>
      <c r="Z265" s="62"/>
      <c r="AA265" s="62"/>
      <c r="AB265" s="62"/>
      <c r="AC265" s="62"/>
      <c r="AD265" s="62"/>
    </row>
    <row r="266" spans="1:30" x14ac:dyDescent="0.25">
      <c r="A266" s="69" t="s">
        <v>92</v>
      </c>
      <c r="B266" s="68">
        <v>521</v>
      </c>
      <c r="C266" s="77"/>
      <c r="D266" s="66" t="s">
        <v>13</v>
      </c>
      <c r="E266" s="66" t="s">
        <v>13</v>
      </c>
      <c r="F266" s="64">
        <v>808</v>
      </c>
      <c r="G266" s="64">
        <v>6</v>
      </c>
      <c r="H266" s="63">
        <v>0.7</v>
      </c>
      <c r="I266" s="64">
        <v>39</v>
      </c>
      <c r="J266" s="63">
        <v>4.8</v>
      </c>
      <c r="K266" s="64">
        <v>132</v>
      </c>
      <c r="L266" s="63">
        <v>16.3</v>
      </c>
      <c r="M266" s="64"/>
      <c r="N266" s="63"/>
      <c r="O266" s="64">
        <v>24</v>
      </c>
      <c r="P266" s="63">
        <v>3</v>
      </c>
      <c r="Q266" s="64">
        <v>3</v>
      </c>
      <c r="R266" s="63">
        <v>0.4</v>
      </c>
      <c r="S266" s="64">
        <v>3</v>
      </c>
      <c r="T266" s="63">
        <v>0.4</v>
      </c>
      <c r="U266" s="64">
        <v>12</v>
      </c>
      <c r="V266" s="63">
        <v>1.5</v>
      </c>
      <c r="W266" s="62">
        <v>-0.64798999999999995</v>
      </c>
      <c r="X266" s="62">
        <v>-0.19575999999999999</v>
      </c>
      <c r="Y266" s="62">
        <v>-0.18429999999999999</v>
      </c>
      <c r="Z266" s="62"/>
      <c r="AA266" s="62">
        <v>-0.29347000000000001</v>
      </c>
      <c r="AB266" s="62">
        <v>-0.53137999999999996</v>
      </c>
      <c r="AC266" s="62">
        <v>-5.892E-2</v>
      </c>
      <c r="AD266" s="62">
        <v>-0.16899</v>
      </c>
    </row>
    <row r="267" spans="1:30" ht="15" customHeight="1" x14ac:dyDescent="0.25">
      <c r="A267" s="76">
        <v>2011</v>
      </c>
      <c r="B267" s="75" t="s">
        <v>563</v>
      </c>
      <c r="C267" s="74" t="s">
        <v>564</v>
      </c>
      <c r="D267" s="73" t="s">
        <v>13</v>
      </c>
      <c r="E267" s="73" t="s">
        <v>13</v>
      </c>
      <c r="F267" s="71">
        <v>373</v>
      </c>
      <c r="G267" s="71">
        <v>1</v>
      </c>
      <c r="H267" s="70">
        <v>0.26809651474530832</v>
      </c>
      <c r="I267" s="71">
        <v>3</v>
      </c>
      <c r="J267" s="70">
        <v>0.80428954423592491</v>
      </c>
      <c r="K267" s="71">
        <v>352</v>
      </c>
      <c r="L267" s="70">
        <v>94.369973190348531</v>
      </c>
      <c r="M267" s="71"/>
      <c r="N267" s="70"/>
      <c r="O267" s="71">
        <v>32</v>
      </c>
      <c r="P267" s="70">
        <v>8.5790884718498663</v>
      </c>
      <c r="Q267" s="71">
        <v>2</v>
      </c>
      <c r="R267" s="70">
        <v>0.53619302949061665</v>
      </c>
      <c r="S267" s="71">
        <v>2</v>
      </c>
      <c r="T267" s="70">
        <v>0.53619302949061665</v>
      </c>
      <c r="U267" s="71">
        <v>4</v>
      </c>
      <c r="V267" s="70">
        <v>1.0723860589812333</v>
      </c>
      <c r="W267" s="62"/>
      <c r="X267" s="62"/>
      <c r="Y267" s="62"/>
      <c r="Z267" s="62"/>
      <c r="AA267" s="62"/>
      <c r="AB267" s="62"/>
      <c r="AC267" s="62"/>
      <c r="AD267" s="62"/>
    </row>
    <row r="268" spans="1:30" ht="15" customHeight="1" x14ac:dyDescent="0.25">
      <c r="A268" s="76">
        <v>2012</v>
      </c>
      <c r="B268" s="75" t="s">
        <v>563</v>
      </c>
      <c r="C268" s="74"/>
      <c r="D268" s="73" t="s">
        <v>13</v>
      </c>
      <c r="E268" s="73" t="s">
        <v>13</v>
      </c>
      <c r="F268" s="71">
        <v>392</v>
      </c>
      <c r="G268" s="71">
        <v>9</v>
      </c>
      <c r="H268" s="70">
        <v>2.295918367346939</v>
      </c>
      <c r="I268" s="71">
        <v>6</v>
      </c>
      <c r="J268" s="70">
        <v>1.5306122448979591</v>
      </c>
      <c r="K268" s="71">
        <v>361</v>
      </c>
      <c r="L268" s="70">
        <v>92.091836734693885</v>
      </c>
      <c r="M268" s="71"/>
      <c r="N268" s="70"/>
      <c r="O268" s="71">
        <v>52</v>
      </c>
      <c r="P268" s="70">
        <v>13.26530612244898</v>
      </c>
      <c r="Q268" s="71">
        <v>8</v>
      </c>
      <c r="R268" s="70">
        <v>2.0408163265306123</v>
      </c>
      <c r="S268" s="71">
        <v>2</v>
      </c>
      <c r="T268" s="70">
        <v>0.51020408163265307</v>
      </c>
      <c r="U268" s="71"/>
      <c r="V268" s="70"/>
      <c r="W268" s="62"/>
      <c r="X268" s="62"/>
      <c r="Y268" s="62"/>
      <c r="Z268" s="62"/>
      <c r="AA268" s="62"/>
      <c r="AB268" s="62"/>
      <c r="AC268" s="62"/>
      <c r="AD268" s="62"/>
    </row>
    <row r="269" spans="1:30" x14ac:dyDescent="0.25">
      <c r="A269" s="69" t="s">
        <v>92</v>
      </c>
      <c r="B269" s="68">
        <v>1191</v>
      </c>
      <c r="C269" s="77"/>
      <c r="D269" s="66" t="s">
        <v>13</v>
      </c>
      <c r="E269" s="66" t="s">
        <v>13</v>
      </c>
      <c r="F269" s="64">
        <v>396</v>
      </c>
      <c r="G269" s="64">
        <v>11</v>
      </c>
      <c r="H269" s="63">
        <v>2.8</v>
      </c>
      <c r="I269" s="64"/>
      <c r="J269" s="63"/>
      <c r="K269" s="64">
        <v>286</v>
      </c>
      <c r="L269" s="63">
        <v>72.2</v>
      </c>
      <c r="M269" s="64">
        <v>1</v>
      </c>
      <c r="N269" s="63">
        <v>0.3</v>
      </c>
      <c r="O269" s="64">
        <v>31</v>
      </c>
      <c r="P269" s="63">
        <v>7.8</v>
      </c>
      <c r="Q269" s="64">
        <v>3</v>
      </c>
      <c r="R269" s="63">
        <v>0.8</v>
      </c>
      <c r="S269" s="64">
        <v>4</v>
      </c>
      <c r="T269" s="63">
        <v>1</v>
      </c>
      <c r="U269" s="64">
        <v>1</v>
      </c>
      <c r="V269" s="63">
        <v>0.3</v>
      </c>
      <c r="W269" s="62">
        <v>-0.44445000000000001</v>
      </c>
      <c r="X269" s="62"/>
      <c r="Y269" s="62">
        <v>0.70830000000000004</v>
      </c>
      <c r="Z269" s="62">
        <v>-0.86668999999999996</v>
      </c>
      <c r="AA269" s="62">
        <v>0.38557999999999998</v>
      </c>
      <c r="AB269" s="62">
        <v>-0.15503</v>
      </c>
      <c r="AC269" s="62">
        <v>1.1800600000000001</v>
      </c>
      <c r="AD269" s="62">
        <v>-0.25735000000000002</v>
      </c>
    </row>
    <row r="270" spans="1:30" ht="15" customHeight="1" x14ac:dyDescent="0.25">
      <c r="A270" s="76">
        <v>2011</v>
      </c>
      <c r="B270" s="75" t="s">
        <v>561</v>
      </c>
      <c r="C270" s="74" t="s">
        <v>562</v>
      </c>
      <c r="D270" s="73" t="s">
        <v>13</v>
      </c>
      <c r="E270" s="73" t="s">
        <v>13</v>
      </c>
      <c r="F270" s="71">
        <v>645</v>
      </c>
      <c r="G270" s="71">
        <v>1</v>
      </c>
      <c r="H270" s="70">
        <v>0.15503875968992248</v>
      </c>
      <c r="I270" s="71"/>
      <c r="J270" s="70"/>
      <c r="K270" s="71">
        <v>24</v>
      </c>
      <c r="L270" s="70">
        <v>3.7209302325581395</v>
      </c>
      <c r="M270" s="71"/>
      <c r="N270" s="70"/>
      <c r="O270" s="71">
        <v>14</v>
      </c>
      <c r="P270" s="70">
        <v>2.1705426356589146</v>
      </c>
      <c r="Q270" s="71">
        <v>2</v>
      </c>
      <c r="R270" s="70">
        <v>0.31007751937984496</v>
      </c>
      <c r="S270" s="71">
        <v>2</v>
      </c>
      <c r="T270" s="70">
        <v>0.31007751937984496</v>
      </c>
      <c r="U270" s="71"/>
      <c r="V270" s="70"/>
      <c r="W270" s="62"/>
      <c r="X270" s="62"/>
      <c r="Y270" s="62"/>
      <c r="Z270" s="62"/>
      <c r="AA270" s="62"/>
      <c r="AB270" s="62"/>
      <c r="AC270" s="62"/>
      <c r="AD270" s="62"/>
    </row>
    <row r="271" spans="1:30" ht="15" customHeight="1" x14ac:dyDescent="0.25">
      <c r="A271" s="76">
        <v>2012</v>
      </c>
      <c r="B271" s="75" t="s">
        <v>561</v>
      </c>
      <c r="C271" s="74"/>
      <c r="D271" s="73" t="s">
        <v>13</v>
      </c>
      <c r="E271" s="73" t="s">
        <v>13</v>
      </c>
      <c r="F271" s="71">
        <v>614</v>
      </c>
      <c r="G271" s="71">
        <v>12</v>
      </c>
      <c r="H271" s="70">
        <v>1.954397394136808</v>
      </c>
      <c r="I271" s="71">
        <v>9</v>
      </c>
      <c r="J271" s="70">
        <v>1.4657980456026058</v>
      </c>
      <c r="K271" s="71">
        <v>50</v>
      </c>
      <c r="L271" s="70">
        <v>8.1433224755700326</v>
      </c>
      <c r="M271" s="71"/>
      <c r="N271" s="70"/>
      <c r="O271" s="71">
        <v>12</v>
      </c>
      <c r="P271" s="70">
        <v>1.954397394136808</v>
      </c>
      <c r="Q271" s="71">
        <v>1</v>
      </c>
      <c r="R271" s="70">
        <v>0.16286644951140067</v>
      </c>
      <c r="S271" s="71">
        <v>2</v>
      </c>
      <c r="T271" s="70">
        <v>0.32573289902280134</v>
      </c>
      <c r="U271" s="71"/>
      <c r="V271" s="70"/>
      <c r="W271" s="62"/>
      <c r="X271" s="62"/>
      <c r="Y271" s="62"/>
      <c r="Z271" s="62"/>
      <c r="AA271" s="62"/>
      <c r="AB271" s="62"/>
      <c r="AC271" s="62"/>
      <c r="AD271" s="62"/>
    </row>
    <row r="272" spans="1:30" x14ac:dyDescent="0.25">
      <c r="A272" s="69" t="s">
        <v>92</v>
      </c>
      <c r="B272" s="68">
        <v>2231</v>
      </c>
      <c r="C272" s="77"/>
      <c r="D272" s="66" t="s">
        <v>13</v>
      </c>
      <c r="E272" s="66" t="s">
        <v>13</v>
      </c>
      <c r="F272" s="64">
        <v>638</v>
      </c>
      <c r="G272" s="64">
        <v>3</v>
      </c>
      <c r="H272" s="63">
        <v>0.5</v>
      </c>
      <c r="I272" s="64">
        <v>4</v>
      </c>
      <c r="J272" s="63">
        <v>0.6</v>
      </c>
      <c r="K272" s="64">
        <v>26</v>
      </c>
      <c r="L272" s="63">
        <v>4.0999999999999996</v>
      </c>
      <c r="M272" s="64"/>
      <c r="N272" s="63"/>
      <c r="O272" s="64">
        <v>26</v>
      </c>
      <c r="P272" s="63">
        <v>4.0999999999999996</v>
      </c>
      <c r="Q272" s="64"/>
      <c r="R272" s="63"/>
      <c r="S272" s="64"/>
      <c r="T272" s="63"/>
      <c r="U272" s="64"/>
      <c r="V272" s="63"/>
      <c r="W272" s="62">
        <v>-0.67522000000000004</v>
      </c>
      <c r="X272" s="62">
        <v>-0.38506000000000001</v>
      </c>
      <c r="Y272" s="62">
        <v>-0.38013000000000002</v>
      </c>
      <c r="Z272" s="62"/>
      <c r="AA272" s="62">
        <v>-0.13902</v>
      </c>
      <c r="AB272" s="62"/>
      <c r="AC272" s="62"/>
      <c r="AD272" s="62"/>
    </row>
    <row r="273" spans="1:30" ht="15" customHeight="1" x14ac:dyDescent="0.25">
      <c r="A273" s="76">
        <v>2011</v>
      </c>
      <c r="B273" s="75" t="s">
        <v>559</v>
      </c>
      <c r="C273" s="74" t="s">
        <v>560</v>
      </c>
      <c r="D273" s="73" t="s">
        <v>13</v>
      </c>
      <c r="E273" s="73" t="s">
        <v>13</v>
      </c>
      <c r="F273" s="71">
        <v>397</v>
      </c>
      <c r="G273" s="71"/>
      <c r="H273" s="70"/>
      <c r="I273" s="71"/>
      <c r="J273" s="70"/>
      <c r="K273" s="71">
        <v>55</v>
      </c>
      <c r="L273" s="70">
        <v>13.853904282115868</v>
      </c>
      <c r="M273" s="71"/>
      <c r="N273" s="70"/>
      <c r="O273" s="71">
        <v>22</v>
      </c>
      <c r="P273" s="70">
        <v>5.541561712846347</v>
      </c>
      <c r="Q273" s="71">
        <v>3</v>
      </c>
      <c r="R273" s="70">
        <v>0.75566750629722923</v>
      </c>
      <c r="S273" s="71"/>
      <c r="T273" s="70"/>
      <c r="U273" s="71"/>
      <c r="V273" s="70"/>
      <c r="W273" s="62"/>
      <c r="X273" s="62"/>
      <c r="Y273" s="62"/>
      <c r="Z273" s="62"/>
      <c r="AA273" s="62"/>
      <c r="AB273" s="62"/>
      <c r="AC273" s="62"/>
      <c r="AD273" s="62"/>
    </row>
    <row r="274" spans="1:30" ht="15" customHeight="1" x14ac:dyDescent="0.25">
      <c r="A274" s="76">
        <v>2012</v>
      </c>
      <c r="B274" s="75" t="s">
        <v>559</v>
      </c>
      <c r="C274" s="74"/>
      <c r="D274" s="73" t="s">
        <v>13</v>
      </c>
      <c r="E274" s="73" t="s">
        <v>13</v>
      </c>
      <c r="F274" s="71">
        <v>411</v>
      </c>
      <c r="G274" s="71"/>
      <c r="H274" s="70"/>
      <c r="I274" s="71"/>
      <c r="J274" s="70"/>
      <c r="K274" s="71">
        <v>23</v>
      </c>
      <c r="L274" s="70">
        <v>5.5961070559610704</v>
      </c>
      <c r="M274" s="71"/>
      <c r="N274" s="70"/>
      <c r="O274" s="71">
        <v>9</v>
      </c>
      <c r="P274" s="70">
        <v>2.1897810218978102</v>
      </c>
      <c r="Q274" s="71">
        <v>4</v>
      </c>
      <c r="R274" s="70">
        <v>0.97323600973236002</v>
      </c>
      <c r="S274" s="71"/>
      <c r="T274" s="70"/>
      <c r="U274" s="71">
        <v>1</v>
      </c>
      <c r="V274" s="70">
        <v>0.24330900243309</v>
      </c>
      <c r="W274" s="62"/>
      <c r="X274" s="62"/>
      <c r="Y274" s="62"/>
      <c r="Z274" s="62"/>
      <c r="AA274" s="62"/>
      <c r="AB274" s="62"/>
      <c r="AC274" s="62"/>
      <c r="AD274" s="62"/>
    </row>
    <row r="275" spans="1:30" x14ac:dyDescent="0.25">
      <c r="A275" s="69" t="s">
        <v>92</v>
      </c>
      <c r="B275" s="68">
        <v>41</v>
      </c>
      <c r="C275" s="77"/>
      <c r="D275" s="66" t="s">
        <v>13</v>
      </c>
      <c r="E275" s="66" t="s">
        <v>13</v>
      </c>
      <c r="F275" s="64">
        <v>389</v>
      </c>
      <c r="G275" s="64"/>
      <c r="H275" s="63"/>
      <c r="I275" s="64"/>
      <c r="J275" s="63"/>
      <c r="K275" s="64">
        <v>32</v>
      </c>
      <c r="L275" s="63">
        <v>8.1999999999999993</v>
      </c>
      <c r="M275" s="64"/>
      <c r="N275" s="63"/>
      <c r="O275" s="64">
        <v>4</v>
      </c>
      <c r="P275" s="63">
        <v>1</v>
      </c>
      <c r="Q275" s="64"/>
      <c r="R275" s="63"/>
      <c r="S275" s="64">
        <v>1</v>
      </c>
      <c r="T275" s="63">
        <v>0.3</v>
      </c>
      <c r="U275" s="64">
        <v>5</v>
      </c>
      <c r="V275" s="63">
        <v>1.3</v>
      </c>
      <c r="W275" s="62"/>
      <c r="X275" s="62"/>
      <c r="Y275" s="62">
        <v>-0.31383</v>
      </c>
      <c r="Z275" s="62"/>
      <c r="AA275" s="62">
        <v>-0.56491999999999998</v>
      </c>
      <c r="AB275" s="62"/>
      <c r="AC275" s="62">
        <v>-0.28044999999999998</v>
      </c>
      <c r="AD275" s="62">
        <v>-0.18332000000000001</v>
      </c>
    </row>
    <row r="276" spans="1:30" ht="15" customHeight="1" x14ac:dyDescent="0.25">
      <c r="A276" s="76">
        <v>2011</v>
      </c>
      <c r="B276" s="75" t="s">
        <v>557</v>
      </c>
      <c r="C276" s="74" t="s">
        <v>558</v>
      </c>
      <c r="D276" s="73" t="s">
        <v>13</v>
      </c>
      <c r="E276" s="73" t="s">
        <v>13</v>
      </c>
      <c r="F276" s="71">
        <v>772</v>
      </c>
      <c r="G276" s="71"/>
      <c r="H276" s="70"/>
      <c r="I276" s="71">
        <v>1</v>
      </c>
      <c r="J276" s="70">
        <v>0.1295336787564767</v>
      </c>
      <c r="K276" s="71">
        <v>95</v>
      </c>
      <c r="L276" s="70">
        <v>12.305699481865286</v>
      </c>
      <c r="M276" s="71"/>
      <c r="N276" s="70"/>
      <c r="O276" s="71">
        <v>14</v>
      </c>
      <c r="P276" s="70">
        <v>1.8134715025906736</v>
      </c>
      <c r="Q276" s="71">
        <v>5</v>
      </c>
      <c r="R276" s="70">
        <v>0.64766839378238339</v>
      </c>
      <c r="S276" s="71">
        <v>4</v>
      </c>
      <c r="T276" s="70">
        <v>0.5181347150259068</v>
      </c>
      <c r="U276" s="71">
        <v>68</v>
      </c>
      <c r="V276" s="70">
        <v>8.8082901554404156</v>
      </c>
      <c r="W276" s="62"/>
      <c r="X276" s="62"/>
      <c r="Y276" s="62"/>
      <c r="Z276" s="62"/>
      <c r="AA276" s="62"/>
      <c r="AB276" s="62"/>
      <c r="AC276" s="62"/>
      <c r="AD276" s="62"/>
    </row>
    <row r="277" spans="1:30" ht="15" customHeight="1" x14ac:dyDescent="0.25">
      <c r="A277" s="76">
        <v>2012</v>
      </c>
      <c r="B277" s="75" t="s">
        <v>557</v>
      </c>
      <c r="C277" s="74"/>
      <c r="D277" s="73" t="s">
        <v>13</v>
      </c>
      <c r="E277" s="73" t="s">
        <v>13</v>
      </c>
      <c r="F277" s="71">
        <v>763</v>
      </c>
      <c r="G277" s="71"/>
      <c r="H277" s="70"/>
      <c r="I277" s="71">
        <v>3</v>
      </c>
      <c r="J277" s="70">
        <v>0.39318479685452162</v>
      </c>
      <c r="K277" s="71">
        <v>91</v>
      </c>
      <c r="L277" s="70">
        <v>11.926605504587156</v>
      </c>
      <c r="M277" s="71"/>
      <c r="N277" s="70"/>
      <c r="O277" s="71">
        <v>9</v>
      </c>
      <c r="P277" s="70">
        <v>1.1795543905635648</v>
      </c>
      <c r="Q277" s="71">
        <v>8</v>
      </c>
      <c r="R277" s="70">
        <v>1.0484927916120577</v>
      </c>
      <c r="S277" s="71"/>
      <c r="T277" s="70"/>
      <c r="U277" s="71">
        <v>48</v>
      </c>
      <c r="V277" s="70">
        <v>6.290956749672346</v>
      </c>
      <c r="W277" s="62"/>
      <c r="X277" s="62"/>
      <c r="Y277" s="62"/>
      <c r="Z277" s="62"/>
      <c r="AA277" s="62"/>
      <c r="AB277" s="62"/>
      <c r="AC277" s="62"/>
      <c r="AD277" s="62"/>
    </row>
    <row r="278" spans="1:30" x14ac:dyDescent="0.25">
      <c r="A278" s="69" t="s">
        <v>92</v>
      </c>
      <c r="B278" s="68">
        <v>1271</v>
      </c>
      <c r="C278" s="77"/>
      <c r="D278" s="66" t="s">
        <v>13</v>
      </c>
      <c r="E278" s="66" t="s">
        <v>13</v>
      </c>
      <c r="F278" s="64">
        <v>739</v>
      </c>
      <c r="G278" s="64"/>
      <c r="H278" s="63"/>
      <c r="I278" s="64">
        <v>6</v>
      </c>
      <c r="J278" s="63">
        <v>0.8</v>
      </c>
      <c r="K278" s="64">
        <v>91</v>
      </c>
      <c r="L278" s="63">
        <v>12.3</v>
      </c>
      <c r="M278" s="64"/>
      <c r="N278" s="63"/>
      <c r="O278" s="64">
        <v>1</v>
      </c>
      <c r="P278" s="63">
        <v>0.1</v>
      </c>
      <c r="Q278" s="64"/>
      <c r="R278" s="63"/>
      <c r="S278" s="64"/>
      <c r="T278" s="63"/>
      <c r="U278" s="64">
        <v>33</v>
      </c>
      <c r="V278" s="63">
        <v>4.5</v>
      </c>
      <c r="W278" s="62"/>
      <c r="X278" s="62">
        <v>-0.37672</v>
      </c>
      <c r="Y278" s="62">
        <v>-0.24854999999999999</v>
      </c>
      <c r="Z278" s="62"/>
      <c r="AA278" s="62">
        <v>-0.68974000000000002</v>
      </c>
      <c r="AB278" s="62"/>
      <c r="AC278" s="62"/>
      <c r="AD278" s="62">
        <v>4.4630000000000003E-2</v>
      </c>
    </row>
    <row r="279" spans="1:30" ht="15" customHeight="1" x14ac:dyDescent="0.25">
      <c r="A279" s="76">
        <v>2011</v>
      </c>
      <c r="B279" s="75" t="s">
        <v>555</v>
      </c>
      <c r="C279" s="74" t="s">
        <v>556</v>
      </c>
      <c r="D279" s="73" t="s">
        <v>13</v>
      </c>
      <c r="E279" s="73" t="s">
        <v>13</v>
      </c>
      <c r="F279" s="71">
        <v>768</v>
      </c>
      <c r="G279" s="71">
        <v>3</v>
      </c>
      <c r="H279" s="70">
        <v>0.390625</v>
      </c>
      <c r="I279" s="71">
        <v>12</v>
      </c>
      <c r="J279" s="70">
        <v>1.5625</v>
      </c>
      <c r="K279" s="71">
        <v>77</v>
      </c>
      <c r="L279" s="70">
        <v>10.026041666666668</v>
      </c>
      <c r="M279" s="71"/>
      <c r="N279" s="70"/>
      <c r="O279" s="71">
        <v>11</v>
      </c>
      <c r="P279" s="70">
        <v>1.4322916666666667</v>
      </c>
      <c r="Q279" s="71">
        <v>1</v>
      </c>
      <c r="R279" s="70">
        <v>0.13020833333333334</v>
      </c>
      <c r="S279" s="71"/>
      <c r="T279" s="70"/>
      <c r="U279" s="71">
        <v>7</v>
      </c>
      <c r="V279" s="70">
        <v>0.91145833333333337</v>
      </c>
      <c r="W279" s="62"/>
      <c r="X279" s="62"/>
      <c r="Y279" s="62"/>
      <c r="Z279" s="62"/>
      <c r="AA279" s="62"/>
      <c r="AB279" s="62"/>
      <c r="AC279" s="62"/>
      <c r="AD279" s="62"/>
    </row>
    <row r="280" spans="1:30" ht="15" customHeight="1" x14ac:dyDescent="0.25">
      <c r="A280" s="76">
        <v>2012</v>
      </c>
      <c r="B280" s="75" t="s">
        <v>555</v>
      </c>
      <c r="C280" s="74"/>
      <c r="D280" s="73" t="s">
        <v>13</v>
      </c>
      <c r="E280" s="73" t="s">
        <v>13</v>
      </c>
      <c r="F280" s="71">
        <v>751</v>
      </c>
      <c r="G280" s="71">
        <v>1</v>
      </c>
      <c r="H280" s="70">
        <v>0.13315579227696406</v>
      </c>
      <c r="I280" s="71">
        <v>5</v>
      </c>
      <c r="J280" s="70">
        <v>0.66577896138482029</v>
      </c>
      <c r="K280" s="71">
        <v>31</v>
      </c>
      <c r="L280" s="70">
        <v>4.1278295605858855</v>
      </c>
      <c r="M280" s="71"/>
      <c r="N280" s="70"/>
      <c r="O280" s="71">
        <v>4</v>
      </c>
      <c r="P280" s="70">
        <v>0.53262316910785623</v>
      </c>
      <c r="Q280" s="71">
        <v>1</v>
      </c>
      <c r="R280" s="70">
        <v>0.13315579227696406</v>
      </c>
      <c r="S280" s="71"/>
      <c r="T280" s="70"/>
      <c r="U280" s="71"/>
      <c r="V280" s="70"/>
      <c r="W280" s="62"/>
      <c r="X280" s="62"/>
      <c r="Y280" s="62"/>
      <c r="Z280" s="62"/>
      <c r="AA280" s="62"/>
      <c r="AB280" s="62"/>
      <c r="AC280" s="62"/>
      <c r="AD280" s="62"/>
    </row>
    <row r="281" spans="1:30" x14ac:dyDescent="0.25">
      <c r="A281" s="69" t="s">
        <v>92</v>
      </c>
      <c r="B281" s="68">
        <v>1282</v>
      </c>
      <c r="C281" s="77"/>
      <c r="D281" s="66" t="s">
        <v>13</v>
      </c>
      <c r="E281" s="66" t="s">
        <v>13</v>
      </c>
      <c r="F281" s="64">
        <v>751</v>
      </c>
      <c r="G281" s="64">
        <v>2</v>
      </c>
      <c r="H281" s="63">
        <v>0.3</v>
      </c>
      <c r="I281" s="64">
        <v>6</v>
      </c>
      <c r="J281" s="63">
        <v>0.8</v>
      </c>
      <c r="K281" s="64">
        <v>38</v>
      </c>
      <c r="L281" s="63">
        <v>5.0999999999999996</v>
      </c>
      <c r="M281" s="64"/>
      <c r="N281" s="63"/>
      <c r="O281" s="64">
        <v>5</v>
      </c>
      <c r="P281" s="63">
        <v>0.7</v>
      </c>
      <c r="Q281" s="64">
        <v>3</v>
      </c>
      <c r="R281" s="63">
        <v>0.4</v>
      </c>
      <c r="S281" s="64">
        <v>2</v>
      </c>
      <c r="T281" s="63">
        <v>0.3</v>
      </c>
      <c r="U281" s="64"/>
      <c r="V281" s="63"/>
      <c r="W281" s="62">
        <v>-0.69562000000000002</v>
      </c>
      <c r="X281" s="62">
        <v>-0.37730000000000002</v>
      </c>
      <c r="Y281" s="62">
        <v>-0.36441000000000001</v>
      </c>
      <c r="Z281" s="62"/>
      <c r="AA281" s="62">
        <v>-0.61558999999999997</v>
      </c>
      <c r="AB281" s="62">
        <v>-0.50392000000000003</v>
      </c>
      <c r="AC281" s="62">
        <v>-0.26251999999999998</v>
      </c>
      <c r="AD281" s="62"/>
    </row>
    <row r="282" spans="1:30" ht="15" customHeight="1" x14ac:dyDescent="0.25">
      <c r="A282" s="76">
        <v>2011</v>
      </c>
      <c r="B282" s="75" t="s">
        <v>553</v>
      </c>
      <c r="C282" s="74" t="s">
        <v>554</v>
      </c>
      <c r="D282" s="73" t="s">
        <v>13</v>
      </c>
      <c r="E282" s="73" t="s">
        <v>13</v>
      </c>
      <c r="F282" s="71">
        <v>592</v>
      </c>
      <c r="G282" s="71"/>
      <c r="H282" s="70"/>
      <c r="I282" s="71">
        <v>63</v>
      </c>
      <c r="J282" s="70">
        <v>10.641891891891891</v>
      </c>
      <c r="K282" s="71">
        <v>145</v>
      </c>
      <c r="L282" s="70">
        <v>24.493243243243242</v>
      </c>
      <c r="M282" s="71">
        <v>1</v>
      </c>
      <c r="N282" s="70">
        <v>0.16891891891891891</v>
      </c>
      <c r="O282" s="71">
        <v>20</v>
      </c>
      <c r="P282" s="70">
        <v>3.3783783783783785</v>
      </c>
      <c r="Q282" s="71"/>
      <c r="R282" s="70"/>
      <c r="S282" s="71">
        <v>2</v>
      </c>
      <c r="T282" s="70">
        <v>0.33783783783783783</v>
      </c>
      <c r="U282" s="71"/>
      <c r="V282" s="70"/>
      <c r="W282" s="62"/>
      <c r="X282" s="62"/>
      <c r="Y282" s="62"/>
      <c r="Z282" s="62"/>
      <c r="AA282" s="62"/>
      <c r="AB282" s="62"/>
      <c r="AC282" s="62"/>
      <c r="AD282" s="62"/>
    </row>
    <row r="283" spans="1:30" ht="15" customHeight="1" x14ac:dyDescent="0.25">
      <c r="A283" s="76">
        <v>2012</v>
      </c>
      <c r="B283" s="75" t="s">
        <v>553</v>
      </c>
      <c r="C283" s="74"/>
      <c r="D283" s="73" t="s">
        <v>13</v>
      </c>
      <c r="E283" s="73" t="s">
        <v>13</v>
      </c>
      <c r="F283" s="71">
        <v>609</v>
      </c>
      <c r="G283" s="71">
        <v>2</v>
      </c>
      <c r="H283" s="70">
        <v>0.32840722495894908</v>
      </c>
      <c r="I283" s="71">
        <v>115</v>
      </c>
      <c r="J283" s="70">
        <v>18.883415435139572</v>
      </c>
      <c r="K283" s="71">
        <v>9</v>
      </c>
      <c r="L283" s="70">
        <v>1.4778325123152709</v>
      </c>
      <c r="M283" s="71"/>
      <c r="N283" s="70"/>
      <c r="O283" s="71">
        <v>9</v>
      </c>
      <c r="P283" s="70">
        <v>1.4778325123152709</v>
      </c>
      <c r="Q283" s="71">
        <v>2</v>
      </c>
      <c r="R283" s="70">
        <v>0.32840722495894908</v>
      </c>
      <c r="S283" s="71">
        <v>2</v>
      </c>
      <c r="T283" s="70">
        <v>0.32840722495894908</v>
      </c>
      <c r="U283" s="71">
        <v>9</v>
      </c>
      <c r="V283" s="70">
        <v>1.4778325123152709</v>
      </c>
      <c r="W283" s="62"/>
      <c r="X283" s="62"/>
      <c r="Y283" s="62"/>
      <c r="Z283" s="62"/>
      <c r="AA283" s="62"/>
      <c r="AB283" s="62"/>
      <c r="AC283" s="62"/>
      <c r="AD283" s="62"/>
    </row>
    <row r="284" spans="1:30" x14ac:dyDescent="0.25">
      <c r="A284" s="69" t="s">
        <v>92</v>
      </c>
      <c r="B284" s="68">
        <v>31</v>
      </c>
      <c r="C284" s="79"/>
      <c r="D284" s="77" t="s">
        <v>13</v>
      </c>
      <c r="E284" s="77" t="s">
        <v>13</v>
      </c>
      <c r="F284" s="77">
        <v>584</v>
      </c>
      <c r="G284" s="77"/>
      <c r="H284" s="63"/>
      <c r="I284" s="64">
        <v>61</v>
      </c>
      <c r="J284" s="63">
        <v>10.4</v>
      </c>
      <c r="K284" s="64">
        <v>30</v>
      </c>
      <c r="L284" s="63">
        <v>5.0999999999999996</v>
      </c>
      <c r="M284" s="64"/>
      <c r="N284" s="63"/>
      <c r="O284" s="64">
        <v>1</v>
      </c>
      <c r="P284" s="63">
        <v>0.2</v>
      </c>
      <c r="Q284" s="64"/>
      <c r="R284" s="63"/>
      <c r="S284" s="64"/>
      <c r="T284" s="63"/>
      <c r="U284" s="64"/>
      <c r="V284" s="63"/>
      <c r="W284" s="62"/>
      <c r="X284" s="62">
        <v>5.7489999999999999E-2</v>
      </c>
      <c r="Y284" s="62">
        <v>-0.36318</v>
      </c>
      <c r="Z284" s="62"/>
      <c r="AA284" s="62">
        <v>-0.68472</v>
      </c>
      <c r="AB284" s="62"/>
      <c r="AC284" s="62"/>
      <c r="AD284" s="62"/>
    </row>
    <row r="285" spans="1:30" s="56" customFormat="1" ht="15.75" customHeight="1" x14ac:dyDescent="0.3">
      <c r="A285" s="185" t="s">
        <v>89</v>
      </c>
      <c r="B285" s="185"/>
      <c r="C285" s="185"/>
      <c r="D285" s="185"/>
      <c r="E285" s="185"/>
      <c r="F285" s="185"/>
      <c r="G285" s="185"/>
      <c r="H285" s="185"/>
      <c r="I285" s="57"/>
      <c r="J285" s="57"/>
      <c r="T285" s="186" t="s">
        <v>122</v>
      </c>
      <c r="U285" s="186"/>
      <c r="V285" s="186"/>
    </row>
    <row r="286" spans="1:30" s="56" customFormat="1" ht="15" customHeight="1" x14ac:dyDescent="0.25">
      <c r="A286" s="182" t="s">
        <v>121</v>
      </c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</row>
    <row r="287" spans="1:30" s="54" customFormat="1" ht="30" customHeight="1" x14ac:dyDescent="0.25">
      <c r="A287" s="91"/>
      <c r="B287" s="90"/>
      <c r="C287" s="90"/>
      <c r="D287" s="90"/>
      <c r="E287" s="90"/>
      <c r="F287" s="89" t="s">
        <v>120</v>
      </c>
      <c r="G287" s="183" t="s">
        <v>1</v>
      </c>
      <c r="H287" s="183"/>
      <c r="I287" s="183" t="s">
        <v>2</v>
      </c>
      <c r="J287" s="183"/>
      <c r="K287" s="183" t="s">
        <v>3</v>
      </c>
      <c r="L287" s="183"/>
      <c r="M287" s="183" t="s">
        <v>119</v>
      </c>
      <c r="N287" s="183"/>
      <c r="O287" s="183" t="s">
        <v>5</v>
      </c>
      <c r="P287" s="183"/>
      <c r="Q287" s="183" t="s">
        <v>6</v>
      </c>
      <c r="R287" s="183"/>
      <c r="S287" s="183" t="s">
        <v>7</v>
      </c>
      <c r="T287" s="183"/>
      <c r="U287" s="183" t="s">
        <v>8</v>
      </c>
      <c r="V287" s="183"/>
    </row>
    <row r="288" spans="1:30" s="54" customFormat="1" ht="41.4" x14ac:dyDescent="0.25">
      <c r="A288" s="88" t="s">
        <v>118</v>
      </c>
      <c r="B288" s="67" t="s">
        <v>117</v>
      </c>
      <c r="C288" s="67" t="s">
        <v>41</v>
      </c>
      <c r="D288" s="67" t="s">
        <v>116</v>
      </c>
      <c r="E288" s="67" t="s">
        <v>115</v>
      </c>
      <c r="F288" s="87" t="s">
        <v>11</v>
      </c>
      <c r="G288" s="87" t="s">
        <v>12</v>
      </c>
      <c r="H288" s="86" t="s">
        <v>114</v>
      </c>
      <c r="I288" s="87" t="s">
        <v>12</v>
      </c>
      <c r="J288" s="86" t="s">
        <v>114</v>
      </c>
      <c r="K288" s="87" t="s">
        <v>12</v>
      </c>
      <c r="L288" s="86" t="s">
        <v>114</v>
      </c>
      <c r="M288" s="87" t="s">
        <v>12</v>
      </c>
      <c r="N288" s="86" t="s">
        <v>114</v>
      </c>
      <c r="O288" s="87" t="s">
        <v>12</v>
      </c>
      <c r="P288" s="86" t="s">
        <v>114</v>
      </c>
      <c r="Q288" s="87" t="s">
        <v>12</v>
      </c>
      <c r="R288" s="86" t="s">
        <v>114</v>
      </c>
      <c r="S288" s="87" t="s">
        <v>12</v>
      </c>
      <c r="T288" s="86" t="s">
        <v>114</v>
      </c>
      <c r="U288" s="87" t="s">
        <v>12</v>
      </c>
      <c r="V288" s="86" t="s">
        <v>114</v>
      </c>
      <c r="W288" s="80" t="s">
        <v>113</v>
      </c>
      <c r="X288" s="80" t="s">
        <v>112</v>
      </c>
      <c r="Y288" s="80" t="s">
        <v>111</v>
      </c>
      <c r="Z288" s="80" t="s">
        <v>110</v>
      </c>
      <c r="AA288" s="80" t="s">
        <v>109</v>
      </c>
      <c r="AB288" s="80" t="s">
        <v>108</v>
      </c>
      <c r="AC288" s="80" t="s">
        <v>107</v>
      </c>
      <c r="AD288" s="80" t="s">
        <v>106</v>
      </c>
    </row>
    <row r="289" spans="1:30" ht="15" customHeight="1" x14ac:dyDescent="0.25">
      <c r="A289" s="55">
        <v>2011</v>
      </c>
      <c r="B289" s="61" t="s">
        <v>551</v>
      </c>
      <c r="C289" s="108" t="s">
        <v>552</v>
      </c>
      <c r="D289" s="62" t="s">
        <v>13</v>
      </c>
      <c r="E289" s="62" t="s">
        <v>13</v>
      </c>
      <c r="F289" s="94">
        <v>766</v>
      </c>
      <c r="G289" s="94">
        <v>2</v>
      </c>
      <c r="H289" s="93">
        <v>0.2610966057441253</v>
      </c>
      <c r="I289" s="94">
        <v>2</v>
      </c>
      <c r="J289" s="93">
        <v>0.2610966057441253</v>
      </c>
      <c r="K289" s="94">
        <v>18</v>
      </c>
      <c r="L289" s="93">
        <v>2.3498694516971277</v>
      </c>
      <c r="M289" s="94"/>
      <c r="N289" s="93"/>
      <c r="O289" s="94">
        <v>16</v>
      </c>
      <c r="P289" s="93">
        <v>2.0887728459530024</v>
      </c>
      <c r="Q289" s="94">
        <v>1</v>
      </c>
      <c r="R289" s="93">
        <v>0.13054830287206265</v>
      </c>
      <c r="S289" s="94">
        <v>6</v>
      </c>
      <c r="T289" s="93">
        <v>0.78328981723237601</v>
      </c>
      <c r="U289" s="94"/>
      <c r="V289" s="93"/>
      <c r="W289" s="62"/>
      <c r="X289" s="62"/>
      <c r="Y289" s="62"/>
      <c r="Z289" s="62"/>
      <c r="AA289" s="62"/>
      <c r="AB289" s="62"/>
      <c r="AC289" s="62"/>
      <c r="AD289" s="62"/>
    </row>
    <row r="290" spans="1:30" ht="15" customHeight="1" x14ac:dyDescent="0.25">
      <c r="A290" s="76">
        <v>2012</v>
      </c>
      <c r="B290" s="75" t="s">
        <v>551</v>
      </c>
      <c r="C290" s="74"/>
      <c r="D290" s="73" t="s">
        <v>13</v>
      </c>
      <c r="E290" s="73" t="s">
        <v>13</v>
      </c>
      <c r="F290" s="71">
        <v>736</v>
      </c>
      <c r="G290" s="71">
        <v>1</v>
      </c>
      <c r="H290" s="70">
        <v>0.1358695652173913</v>
      </c>
      <c r="I290" s="71"/>
      <c r="J290" s="70"/>
      <c r="K290" s="71">
        <v>5</v>
      </c>
      <c r="L290" s="70">
        <v>0.67934782608695654</v>
      </c>
      <c r="M290" s="71">
        <v>1</v>
      </c>
      <c r="N290" s="70">
        <v>0.1358695652173913</v>
      </c>
      <c r="O290" s="71">
        <v>9</v>
      </c>
      <c r="P290" s="70">
        <v>1.2228260869565217</v>
      </c>
      <c r="Q290" s="71">
        <v>4</v>
      </c>
      <c r="R290" s="70">
        <v>0.54347826086956519</v>
      </c>
      <c r="S290" s="71">
        <v>1</v>
      </c>
      <c r="T290" s="70">
        <v>0.1358695652173913</v>
      </c>
      <c r="U290" s="71"/>
      <c r="V290" s="70"/>
      <c r="W290" s="62"/>
      <c r="X290" s="62"/>
      <c r="Y290" s="62"/>
      <c r="Z290" s="62"/>
      <c r="AA290" s="62"/>
      <c r="AB290" s="62"/>
      <c r="AC290" s="62"/>
      <c r="AD290" s="62"/>
    </row>
    <row r="291" spans="1:30" x14ac:dyDescent="0.25">
      <c r="A291" s="69" t="s">
        <v>92</v>
      </c>
      <c r="B291" s="68">
        <v>461</v>
      </c>
      <c r="C291" s="77"/>
      <c r="D291" s="66" t="s">
        <v>13</v>
      </c>
      <c r="E291" s="66" t="s">
        <v>13</v>
      </c>
      <c r="F291" s="64">
        <v>691</v>
      </c>
      <c r="G291" s="64">
        <v>1</v>
      </c>
      <c r="H291" s="63">
        <v>0.1</v>
      </c>
      <c r="I291" s="64">
        <v>3</v>
      </c>
      <c r="J291" s="63">
        <v>0.4</v>
      </c>
      <c r="K291" s="64">
        <v>22</v>
      </c>
      <c r="L291" s="63">
        <v>3.2</v>
      </c>
      <c r="M291" s="64"/>
      <c r="N291" s="63"/>
      <c r="O291" s="64">
        <v>4</v>
      </c>
      <c r="P291" s="63">
        <v>0.6</v>
      </c>
      <c r="Q291" s="64">
        <v>10</v>
      </c>
      <c r="R291" s="63">
        <v>1.4</v>
      </c>
      <c r="S291" s="64">
        <v>2</v>
      </c>
      <c r="T291" s="63">
        <v>0.3</v>
      </c>
      <c r="U291" s="64"/>
      <c r="V291" s="63"/>
      <c r="W291" s="62">
        <v>-0.70777999999999996</v>
      </c>
      <c r="X291" s="62">
        <v>-0.39374999999999999</v>
      </c>
      <c r="Y291" s="62">
        <v>-0.39437</v>
      </c>
      <c r="Z291" s="62"/>
      <c r="AA291" s="62">
        <v>-0.62773999999999996</v>
      </c>
      <c r="AB291" s="62">
        <v>0.51683000000000001</v>
      </c>
      <c r="AC291" s="62">
        <v>-0.21767</v>
      </c>
      <c r="AD291" s="62"/>
    </row>
    <row r="292" spans="1:30" ht="15" customHeight="1" x14ac:dyDescent="0.25">
      <c r="A292" s="76">
        <v>2011</v>
      </c>
      <c r="B292" s="75" t="s">
        <v>549</v>
      </c>
      <c r="C292" s="74" t="s">
        <v>550</v>
      </c>
      <c r="D292" s="73" t="s">
        <v>13</v>
      </c>
      <c r="E292" s="73" t="s">
        <v>13</v>
      </c>
      <c r="F292" s="71">
        <v>905</v>
      </c>
      <c r="G292" s="71">
        <v>9</v>
      </c>
      <c r="H292" s="70">
        <v>0.99447513812154686</v>
      </c>
      <c r="I292" s="71">
        <v>143</v>
      </c>
      <c r="J292" s="70">
        <v>15.80110497237569</v>
      </c>
      <c r="K292" s="71">
        <v>174</v>
      </c>
      <c r="L292" s="70">
        <v>19.226519337016573</v>
      </c>
      <c r="M292" s="71"/>
      <c r="N292" s="70"/>
      <c r="O292" s="71">
        <v>35</v>
      </c>
      <c r="P292" s="70">
        <v>3.867403314917127</v>
      </c>
      <c r="Q292" s="71">
        <v>5</v>
      </c>
      <c r="R292" s="70">
        <v>0.55248618784530379</v>
      </c>
      <c r="S292" s="71">
        <v>7</v>
      </c>
      <c r="T292" s="70">
        <v>0.77348066298342533</v>
      </c>
      <c r="U292" s="71"/>
      <c r="V292" s="70"/>
      <c r="W292" s="62"/>
      <c r="X292" s="62"/>
      <c r="Y292" s="62"/>
      <c r="Z292" s="62"/>
      <c r="AA292" s="62"/>
      <c r="AB292" s="62"/>
      <c r="AC292" s="62"/>
      <c r="AD292" s="62"/>
    </row>
    <row r="293" spans="1:30" ht="15" customHeight="1" x14ac:dyDescent="0.25">
      <c r="A293" s="76">
        <v>2012</v>
      </c>
      <c r="B293" s="75" t="s">
        <v>549</v>
      </c>
      <c r="C293" s="74"/>
      <c r="D293" s="73" t="s">
        <v>13</v>
      </c>
      <c r="E293" s="73" t="s">
        <v>13</v>
      </c>
      <c r="F293" s="71">
        <v>905</v>
      </c>
      <c r="G293" s="71">
        <v>13</v>
      </c>
      <c r="H293" s="70">
        <v>1.4364640883977899</v>
      </c>
      <c r="I293" s="71">
        <v>122</v>
      </c>
      <c r="J293" s="70">
        <v>13.480662983425413</v>
      </c>
      <c r="K293" s="71">
        <v>143</v>
      </c>
      <c r="L293" s="70">
        <v>15.80110497237569</v>
      </c>
      <c r="M293" s="71"/>
      <c r="N293" s="70"/>
      <c r="O293" s="71">
        <v>30</v>
      </c>
      <c r="P293" s="70">
        <v>3.3149171270718227</v>
      </c>
      <c r="Q293" s="71">
        <v>5</v>
      </c>
      <c r="R293" s="70">
        <v>0.55248618784530379</v>
      </c>
      <c r="S293" s="71">
        <v>2</v>
      </c>
      <c r="T293" s="70">
        <v>0.22099447513812154</v>
      </c>
      <c r="U293" s="71"/>
      <c r="V293" s="70"/>
      <c r="W293" s="62"/>
      <c r="X293" s="62"/>
      <c r="Y293" s="62"/>
      <c r="Z293" s="62"/>
      <c r="AA293" s="62"/>
      <c r="AB293" s="62"/>
      <c r="AC293" s="62"/>
      <c r="AD293" s="62"/>
    </row>
    <row r="294" spans="1:30" x14ac:dyDescent="0.25">
      <c r="A294" s="69" t="s">
        <v>92</v>
      </c>
      <c r="B294" s="68">
        <v>711</v>
      </c>
      <c r="C294" s="77"/>
      <c r="D294" s="66" t="s">
        <v>13</v>
      </c>
      <c r="E294" s="66" t="s">
        <v>13</v>
      </c>
      <c r="F294" s="64">
        <v>926</v>
      </c>
      <c r="G294" s="64">
        <v>33</v>
      </c>
      <c r="H294" s="63">
        <v>3.6</v>
      </c>
      <c r="I294" s="64">
        <v>133</v>
      </c>
      <c r="J294" s="63">
        <v>14.4</v>
      </c>
      <c r="K294" s="64">
        <v>257</v>
      </c>
      <c r="L294" s="63">
        <v>27.8</v>
      </c>
      <c r="M294" s="64"/>
      <c r="N294" s="63"/>
      <c r="O294" s="64">
        <v>48</v>
      </c>
      <c r="P294" s="63">
        <v>5.2</v>
      </c>
      <c r="Q294" s="64">
        <v>13</v>
      </c>
      <c r="R294" s="63">
        <v>1.4</v>
      </c>
      <c r="S294" s="64">
        <v>2</v>
      </c>
      <c r="T294" s="63">
        <v>0.2</v>
      </c>
      <c r="U294" s="64"/>
      <c r="V294" s="63"/>
      <c r="W294" s="62">
        <v>-0.36585000000000001</v>
      </c>
      <c r="X294" s="62">
        <v>0.23407</v>
      </c>
      <c r="Y294" s="62">
        <v>-1.9400000000000001E-3</v>
      </c>
      <c r="Z294" s="62"/>
      <c r="AA294" s="62">
        <v>1.5910000000000001E-2</v>
      </c>
      <c r="AB294" s="62">
        <v>0.47465000000000002</v>
      </c>
      <c r="AC294" s="62">
        <v>-0.36013000000000001</v>
      </c>
      <c r="AD294" s="62"/>
    </row>
    <row r="295" spans="1:30" ht="15" customHeight="1" x14ac:dyDescent="0.25">
      <c r="A295" s="76">
        <v>2011</v>
      </c>
      <c r="B295" s="75" t="s">
        <v>547</v>
      </c>
      <c r="C295" s="74" t="s">
        <v>548</v>
      </c>
      <c r="D295" s="73" t="s">
        <v>13</v>
      </c>
      <c r="E295" s="73" t="s">
        <v>13</v>
      </c>
      <c r="F295" s="71">
        <v>724</v>
      </c>
      <c r="G295" s="71">
        <v>5</v>
      </c>
      <c r="H295" s="70">
        <v>0.69060773480662985</v>
      </c>
      <c r="I295" s="71">
        <v>35</v>
      </c>
      <c r="J295" s="70">
        <v>4.834254143646409</v>
      </c>
      <c r="K295" s="71">
        <v>84</v>
      </c>
      <c r="L295" s="70">
        <v>11.602209944751381</v>
      </c>
      <c r="M295" s="71"/>
      <c r="N295" s="70"/>
      <c r="O295" s="71">
        <v>24</v>
      </c>
      <c r="P295" s="70">
        <v>3.3149171270718232</v>
      </c>
      <c r="Q295" s="71">
        <v>9</v>
      </c>
      <c r="R295" s="70">
        <v>1.2430939226519337</v>
      </c>
      <c r="S295" s="71">
        <v>5</v>
      </c>
      <c r="T295" s="70">
        <v>0.69060773480662985</v>
      </c>
      <c r="U295" s="71">
        <v>3</v>
      </c>
      <c r="V295" s="70">
        <v>0.4143646408839779</v>
      </c>
      <c r="W295" s="62"/>
      <c r="X295" s="62"/>
      <c r="Y295" s="62"/>
      <c r="Z295" s="62"/>
      <c r="AA295" s="62"/>
      <c r="AB295" s="62"/>
      <c r="AC295" s="62"/>
      <c r="AD295" s="62"/>
    </row>
    <row r="296" spans="1:30" ht="15" customHeight="1" x14ac:dyDescent="0.25">
      <c r="A296" s="76">
        <v>2012</v>
      </c>
      <c r="B296" s="75" t="s">
        <v>547</v>
      </c>
      <c r="C296" s="74"/>
      <c r="D296" s="73" t="s">
        <v>13</v>
      </c>
      <c r="E296" s="73" t="s">
        <v>13</v>
      </c>
      <c r="F296" s="71">
        <v>698</v>
      </c>
      <c r="G296" s="71">
        <v>3</v>
      </c>
      <c r="H296" s="70">
        <v>0.42979942693409739</v>
      </c>
      <c r="I296" s="71">
        <v>14</v>
      </c>
      <c r="J296" s="70">
        <v>2.005730659025788</v>
      </c>
      <c r="K296" s="71">
        <v>118</v>
      </c>
      <c r="L296" s="70">
        <v>16.905444126074496</v>
      </c>
      <c r="M296" s="71"/>
      <c r="N296" s="70"/>
      <c r="O296" s="71">
        <v>46</v>
      </c>
      <c r="P296" s="70">
        <v>6.5902578796561597</v>
      </c>
      <c r="Q296" s="71">
        <v>3</v>
      </c>
      <c r="R296" s="70">
        <v>0.42979942693409739</v>
      </c>
      <c r="S296" s="71">
        <v>6</v>
      </c>
      <c r="T296" s="70">
        <v>0.85959885386819479</v>
      </c>
      <c r="U296" s="71">
        <v>7</v>
      </c>
      <c r="V296" s="70">
        <v>1.002865329512894</v>
      </c>
      <c r="W296" s="62"/>
      <c r="X296" s="62"/>
      <c r="Y296" s="62"/>
      <c r="Z296" s="62"/>
      <c r="AA296" s="62"/>
      <c r="AB296" s="62"/>
      <c r="AC296" s="62"/>
      <c r="AD296" s="62"/>
    </row>
    <row r="297" spans="1:30" x14ac:dyDescent="0.25">
      <c r="A297" s="69" t="s">
        <v>92</v>
      </c>
      <c r="B297" s="68">
        <v>1831</v>
      </c>
      <c r="C297" s="77"/>
      <c r="D297" s="66" t="s">
        <v>13</v>
      </c>
      <c r="E297" s="66" t="s">
        <v>13</v>
      </c>
      <c r="F297" s="64">
        <v>736</v>
      </c>
      <c r="G297" s="64"/>
      <c r="H297" s="63"/>
      <c r="I297" s="64">
        <v>1</v>
      </c>
      <c r="J297" s="63">
        <v>0.1</v>
      </c>
      <c r="K297" s="64">
        <v>96</v>
      </c>
      <c r="L297" s="63">
        <v>13</v>
      </c>
      <c r="M297" s="64"/>
      <c r="N297" s="63"/>
      <c r="O297" s="64">
        <v>42</v>
      </c>
      <c r="P297" s="63">
        <v>5.7</v>
      </c>
      <c r="Q297" s="64">
        <v>6</v>
      </c>
      <c r="R297" s="63">
        <v>0.8</v>
      </c>
      <c r="S297" s="64">
        <v>3</v>
      </c>
      <c r="T297" s="63">
        <v>0.4</v>
      </c>
      <c r="U297" s="64">
        <v>9</v>
      </c>
      <c r="V297" s="63">
        <v>1.2</v>
      </c>
      <c r="W297" s="62"/>
      <c r="X297" s="62">
        <v>-0.40719</v>
      </c>
      <c r="Y297" s="62">
        <v>-0.23688999999999999</v>
      </c>
      <c r="Z297" s="62"/>
      <c r="AA297" s="62">
        <v>8.8999999999999996E-2</v>
      </c>
      <c r="AB297" s="62">
        <v>-9.887E-2</v>
      </c>
      <c r="AC297" s="62">
        <v>1.1520000000000001E-2</v>
      </c>
      <c r="AD297" s="62">
        <v>-0.18779999999999999</v>
      </c>
    </row>
    <row r="298" spans="1:30" ht="15" customHeight="1" x14ac:dyDescent="0.25">
      <c r="A298" s="76">
        <v>2011</v>
      </c>
      <c r="B298" s="75" t="s">
        <v>545</v>
      </c>
      <c r="C298" s="74" t="s">
        <v>546</v>
      </c>
      <c r="D298" s="73" t="s">
        <v>13</v>
      </c>
      <c r="E298" s="73" t="s">
        <v>13</v>
      </c>
      <c r="F298" s="71">
        <v>987</v>
      </c>
      <c r="G298" s="71">
        <v>24</v>
      </c>
      <c r="H298" s="70">
        <v>2.4316109422492405</v>
      </c>
      <c r="I298" s="71"/>
      <c r="J298" s="70"/>
      <c r="K298" s="71">
        <v>139</v>
      </c>
      <c r="L298" s="70">
        <v>14.08308004052685</v>
      </c>
      <c r="M298" s="71"/>
      <c r="N298" s="70"/>
      <c r="O298" s="71">
        <v>5</v>
      </c>
      <c r="P298" s="70">
        <v>0.50658561296859173</v>
      </c>
      <c r="Q298" s="71">
        <v>1</v>
      </c>
      <c r="R298" s="70">
        <v>0.10131712259371835</v>
      </c>
      <c r="S298" s="71"/>
      <c r="T298" s="70"/>
      <c r="U298" s="71">
        <v>20</v>
      </c>
      <c r="V298" s="70">
        <v>2.0263424518743669</v>
      </c>
      <c r="W298" s="62"/>
      <c r="X298" s="62"/>
      <c r="Y298" s="62"/>
      <c r="Z298" s="62"/>
      <c r="AA298" s="62"/>
      <c r="AB298" s="62"/>
      <c r="AC298" s="62"/>
      <c r="AD298" s="62"/>
    </row>
    <row r="299" spans="1:30" ht="15" customHeight="1" x14ac:dyDescent="0.25">
      <c r="A299" s="76">
        <v>2012</v>
      </c>
      <c r="B299" s="75" t="s">
        <v>545</v>
      </c>
      <c r="C299" s="74"/>
      <c r="D299" s="73" t="s">
        <v>13</v>
      </c>
      <c r="E299" s="73" t="s">
        <v>13</v>
      </c>
      <c r="F299" s="71">
        <v>941</v>
      </c>
      <c r="G299" s="71">
        <v>14</v>
      </c>
      <c r="H299" s="70">
        <v>1.487778958554729</v>
      </c>
      <c r="I299" s="71">
        <v>2</v>
      </c>
      <c r="J299" s="70">
        <v>0.21253985122210414</v>
      </c>
      <c r="K299" s="71">
        <v>159</v>
      </c>
      <c r="L299" s="70">
        <v>16.896918172157278</v>
      </c>
      <c r="M299" s="71"/>
      <c r="N299" s="70"/>
      <c r="O299" s="71">
        <v>20</v>
      </c>
      <c r="P299" s="70">
        <v>2.1253985122210413</v>
      </c>
      <c r="Q299" s="71"/>
      <c r="R299" s="70"/>
      <c r="S299" s="71">
        <v>2</v>
      </c>
      <c r="T299" s="70">
        <v>0.21253985122210414</v>
      </c>
      <c r="U299" s="71"/>
      <c r="V299" s="70"/>
      <c r="W299" s="62"/>
      <c r="X299" s="62"/>
      <c r="Y299" s="62"/>
      <c r="Z299" s="62"/>
      <c r="AA299" s="62"/>
      <c r="AB299" s="62"/>
      <c r="AC299" s="62"/>
      <c r="AD299" s="62"/>
    </row>
    <row r="300" spans="1:30" x14ac:dyDescent="0.25">
      <c r="A300" s="69" t="s">
        <v>92</v>
      </c>
      <c r="B300" s="68">
        <v>3311</v>
      </c>
      <c r="C300" s="77"/>
      <c r="D300" s="66" t="s">
        <v>13</v>
      </c>
      <c r="E300" s="66" t="s">
        <v>13</v>
      </c>
      <c r="F300" s="64">
        <v>871</v>
      </c>
      <c r="G300" s="64">
        <v>12</v>
      </c>
      <c r="H300" s="63">
        <v>1.4</v>
      </c>
      <c r="I300" s="64">
        <v>45</v>
      </c>
      <c r="J300" s="63">
        <v>5.2</v>
      </c>
      <c r="K300" s="64">
        <v>171</v>
      </c>
      <c r="L300" s="63">
        <v>19.600000000000001</v>
      </c>
      <c r="M300" s="64"/>
      <c r="N300" s="63"/>
      <c r="O300" s="64">
        <v>27</v>
      </c>
      <c r="P300" s="63">
        <v>3.1</v>
      </c>
      <c r="Q300" s="64"/>
      <c r="R300" s="63"/>
      <c r="S300" s="64">
        <v>1</v>
      </c>
      <c r="T300" s="63">
        <v>0.1</v>
      </c>
      <c r="U300" s="64">
        <v>10</v>
      </c>
      <c r="V300" s="63">
        <v>1.1000000000000001</v>
      </c>
      <c r="W300" s="62">
        <v>-0.58445999999999998</v>
      </c>
      <c r="X300" s="62">
        <v>-0.18043999999999999</v>
      </c>
      <c r="Y300" s="62">
        <v>-0.13164999999999999</v>
      </c>
      <c r="Z300" s="62"/>
      <c r="AA300" s="62">
        <v>-0.27534999999999998</v>
      </c>
      <c r="AB300" s="62"/>
      <c r="AC300" s="62">
        <v>-0.55635999999999997</v>
      </c>
      <c r="AD300" s="62">
        <v>-0.19314999999999999</v>
      </c>
    </row>
    <row r="301" spans="1:30" ht="15" customHeight="1" x14ac:dyDescent="0.25">
      <c r="A301" s="76">
        <v>2011</v>
      </c>
      <c r="B301" s="75" t="s">
        <v>543</v>
      </c>
      <c r="C301" s="74" t="s">
        <v>544</v>
      </c>
      <c r="D301" s="73" t="s">
        <v>13</v>
      </c>
      <c r="E301" s="73" t="s">
        <v>13</v>
      </c>
      <c r="F301" s="71">
        <v>597</v>
      </c>
      <c r="G301" s="71">
        <v>6</v>
      </c>
      <c r="H301" s="70">
        <v>1.0050251256281408</v>
      </c>
      <c r="I301" s="71">
        <v>9</v>
      </c>
      <c r="J301" s="70">
        <v>1.5075376884422111</v>
      </c>
      <c r="K301" s="71">
        <v>205</v>
      </c>
      <c r="L301" s="70">
        <v>34.338358458961473</v>
      </c>
      <c r="M301" s="71"/>
      <c r="N301" s="70"/>
      <c r="O301" s="71">
        <v>71</v>
      </c>
      <c r="P301" s="70">
        <v>11.892797319932999</v>
      </c>
      <c r="Q301" s="71">
        <v>3</v>
      </c>
      <c r="R301" s="70">
        <v>0.50251256281407042</v>
      </c>
      <c r="S301" s="71">
        <v>3</v>
      </c>
      <c r="T301" s="70">
        <v>0.50251256281407042</v>
      </c>
      <c r="U301" s="71">
        <v>7</v>
      </c>
      <c r="V301" s="70">
        <v>1.1725293132328309</v>
      </c>
      <c r="W301" s="62"/>
      <c r="X301" s="62"/>
      <c r="Y301" s="62"/>
      <c r="Z301" s="62"/>
      <c r="AA301" s="62"/>
      <c r="AB301" s="62"/>
      <c r="AC301" s="62"/>
      <c r="AD301" s="62"/>
    </row>
    <row r="302" spans="1:30" ht="15" customHeight="1" x14ac:dyDescent="0.25">
      <c r="A302" s="76">
        <v>2012</v>
      </c>
      <c r="B302" s="75" t="s">
        <v>543</v>
      </c>
      <c r="C302" s="74"/>
      <c r="D302" s="73" t="s">
        <v>13</v>
      </c>
      <c r="E302" s="73" t="s">
        <v>13</v>
      </c>
      <c r="F302" s="71">
        <v>649</v>
      </c>
      <c r="G302" s="71">
        <v>3</v>
      </c>
      <c r="H302" s="70">
        <v>0.46224961479198767</v>
      </c>
      <c r="I302" s="71">
        <v>5</v>
      </c>
      <c r="J302" s="70">
        <v>0.77041602465331271</v>
      </c>
      <c r="K302" s="71">
        <v>298</v>
      </c>
      <c r="L302" s="70">
        <v>45.916795069337439</v>
      </c>
      <c r="M302" s="71"/>
      <c r="N302" s="70"/>
      <c r="O302" s="71">
        <v>75</v>
      </c>
      <c r="P302" s="70">
        <v>11.556240369799692</v>
      </c>
      <c r="Q302" s="71">
        <v>8</v>
      </c>
      <c r="R302" s="70">
        <v>1.2326656394453004</v>
      </c>
      <c r="S302" s="71">
        <v>6</v>
      </c>
      <c r="T302" s="70">
        <v>0.92449922958397535</v>
      </c>
      <c r="U302" s="71"/>
      <c r="V302" s="70"/>
      <c r="W302" s="62"/>
      <c r="X302" s="62"/>
      <c r="Y302" s="62"/>
      <c r="Z302" s="62"/>
      <c r="AA302" s="62"/>
      <c r="AB302" s="62"/>
      <c r="AC302" s="62"/>
      <c r="AD302" s="62"/>
    </row>
    <row r="303" spans="1:30" x14ac:dyDescent="0.25">
      <c r="A303" s="69" t="s">
        <v>92</v>
      </c>
      <c r="B303" s="68">
        <v>1131</v>
      </c>
      <c r="C303" s="77"/>
      <c r="D303" s="66" t="s">
        <v>13</v>
      </c>
      <c r="E303" s="66" t="s">
        <v>13</v>
      </c>
      <c r="F303" s="64">
        <v>675</v>
      </c>
      <c r="G303" s="64">
        <v>12</v>
      </c>
      <c r="H303" s="63">
        <v>1.8</v>
      </c>
      <c r="I303" s="64">
        <v>8</v>
      </c>
      <c r="J303" s="63">
        <v>1.2</v>
      </c>
      <c r="K303" s="64">
        <v>174</v>
      </c>
      <c r="L303" s="63">
        <v>25.8</v>
      </c>
      <c r="M303" s="64"/>
      <c r="N303" s="63"/>
      <c r="O303" s="64">
        <v>29</v>
      </c>
      <c r="P303" s="63">
        <v>4.3</v>
      </c>
      <c r="Q303" s="64">
        <v>1</v>
      </c>
      <c r="R303" s="63">
        <v>0.1</v>
      </c>
      <c r="S303" s="64">
        <v>3</v>
      </c>
      <c r="T303" s="63">
        <v>0.4</v>
      </c>
      <c r="U303" s="64"/>
      <c r="V303" s="63"/>
      <c r="W303" s="62">
        <v>-0.54446000000000006</v>
      </c>
      <c r="X303" s="62">
        <v>-0.35988999999999999</v>
      </c>
      <c r="Y303" s="62">
        <v>-3.3509999999999998E-2</v>
      </c>
      <c r="Z303" s="62"/>
      <c r="AA303" s="62">
        <v>-0.10811999999999999</v>
      </c>
      <c r="AB303" s="62">
        <v>-0.74877000000000005</v>
      </c>
      <c r="AC303" s="62">
        <v>8.2970000000000002E-2</v>
      </c>
      <c r="AD303" s="62"/>
    </row>
    <row r="304" spans="1:30" ht="15" customHeight="1" x14ac:dyDescent="0.25">
      <c r="A304" s="76">
        <v>2011</v>
      </c>
      <c r="B304" s="75" t="s">
        <v>542</v>
      </c>
      <c r="C304" s="74" t="s">
        <v>541</v>
      </c>
      <c r="D304" s="73" t="s">
        <v>13</v>
      </c>
      <c r="E304" s="73" t="s">
        <v>13</v>
      </c>
      <c r="F304" s="71">
        <v>711</v>
      </c>
      <c r="G304" s="71"/>
      <c r="H304" s="70"/>
      <c r="I304" s="71"/>
      <c r="J304" s="70"/>
      <c r="K304" s="71">
        <v>2</v>
      </c>
      <c r="L304" s="70">
        <v>0.28129395218002812</v>
      </c>
      <c r="M304" s="71"/>
      <c r="N304" s="70"/>
      <c r="O304" s="71">
        <v>1</v>
      </c>
      <c r="P304" s="70">
        <v>0.14064697609001406</v>
      </c>
      <c r="Q304" s="71"/>
      <c r="R304" s="70"/>
      <c r="S304" s="71"/>
      <c r="T304" s="70"/>
      <c r="U304" s="71"/>
      <c r="V304" s="70"/>
      <c r="W304" s="62"/>
      <c r="X304" s="62"/>
      <c r="Y304" s="62"/>
      <c r="Z304" s="62"/>
      <c r="AA304" s="62"/>
      <c r="AB304" s="62"/>
      <c r="AC304" s="62"/>
      <c r="AD304" s="62"/>
    </row>
    <row r="305" spans="1:30" x14ac:dyDescent="0.25">
      <c r="A305" s="69" t="s">
        <v>92</v>
      </c>
      <c r="B305" s="68">
        <v>3571</v>
      </c>
      <c r="C305" s="77"/>
      <c r="D305" s="66" t="s">
        <v>13</v>
      </c>
      <c r="E305" s="66" t="s">
        <v>13</v>
      </c>
      <c r="F305" s="64">
        <v>616</v>
      </c>
      <c r="G305" s="64"/>
      <c r="H305" s="63"/>
      <c r="I305" s="64"/>
      <c r="J305" s="63"/>
      <c r="K305" s="64">
        <v>15</v>
      </c>
      <c r="L305" s="63">
        <v>2.4</v>
      </c>
      <c r="M305" s="64"/>
      <c r="N305" s="63"/>
      <c r="O305" s="64"/>
      <c r="P305" s="63"/>
      <c r="Q305" s="64"/>
      <c r="R305" s="63"/>
      <c r="S305" s="64"/>
      <c r="T305" s="63"/>
      <c r="U305" s="64">
        <v>1</v>
      </c>
      <c r="V305" s="63">
        <v>0.2</v>
      </c>
      <c r="W305" s="62"/>
      <c r="X305" s="62"/>
      <c r="Y305" s="62">
        <v>-0.40633000000000002</v>
      </c>
      <c r="Z305" s="62"/>
      <c r="AA305" s="62"/>
      <c r="AB305" s="62"/>
      <c r="AC305" s="62"/>
      <c r="AD305" s="62">
        <v>-0.26380999999999999</v>
      </c>
    </row>
    <row r="306" spans="1:30" ht="15" customHeight="1" x14ac:dyDescent="0.25">
      <c r="A306" s="76">
        <v>2011</v>
      </c>
      <c r="B306" s="75" t="s">
        <v>539</v>
      </c>
      <c r="C306" s="74" t="s">
        <v>540</v>
      </c>
      <c r="D306" s="73" t="s">
        <v>13</v>
      </c>
      <c r="E306" s="73" t="s">
        <v>13</v>
      </c>
      <c r="F306" s="71">
        <v>1267</v>
      </c>
      <c r="G306" s="71">
        <v>12</v>
      </c>
      <c r="H306" s="70">
        <v>0.94711917916337807</v>
      </c>
      <c r="I306" s="71">
        <v>2</v>
      </c>
      <c r="J306" s="70">
        <v>0.15785319652722968</v>
      </c>
      <c r="K306" s="71">
        <v>278</v>
      </c>
      <c r="L306" s="70">
        <v>21.941594317284924</v>
      </c>
      <c r="M306" s="71">
        <v>2</v>
      </c>
      <c r="N306" s="70">
        <v>0.15785319652722968</v>
      </c>
      <c r="O306" s="71">
        <v>223</v>
      </c>
      <c r="P306" s="70">
        <v>17.600631412786107</v>
      </c>
      <c r="Q306" s="71">
        <v>7</v>
      </c>
      <c r="R306" s="70">
        <v>0.5524861878453039</v>
      </c>
      <c r="S306" s="71">
        <v>3</v>
      </c>
      <c r="T306" s="70">
        <v>0.23677979479084452</v>
      </c>
      <c r="U306" s="71">
        <v>99</v>
      </c>
      <c r="V306" s="70">
        <v>7.8137332280978686</v>
      </c>
      <c r="W306" s="62"/>
      <c r="X306" s="62"/>
      <c r="Y306" s="62"/>
      <c r="Z306" s="62"/>
      <c r="AA306" s="62"/>
      <c r="AB306" s="62"/>
      <c r="AC306" s="62"/>
      <c r="AD306" s="62"/>
    </row>
    <row r="307" spans="1:30" ht="15" customHeight="1" x14ac:dyDescent="0.25">
      <c r="A307" s="76">
        <v>2012</v>
      </c>
      <c r="B307" s="75" t="s">
        <v>539</v>
      </c>
      <c r="C307" s="74"/>
      <c r="D307" s="73" t="s">
        <v>13</v>
      </c>
      <c r="E307" s="73" t="s">
        <v>13</v>
      </c>
      <c r="F307" s="71">
        <v>1336</v>
      </c>
      <c r="G307" s="71">
        <v>14</v>
      </c>
      <c r="H307" s="70">
        <v>1.0479041916167664</v>
      </c>
      <c r="I307" s="71">
        <v>21</v>
      </c>
      <c r="J307" s="70">
        <v>1.5718562874251498</v>
      </c>
      <c r="K307" s="71">
        <v>389</v>
      </c>
      <c r="L307" s="70">
        <v>29.116766467065869</v>
      </c>
      <c r="M307" s="71"/>
      <c r="N307" s="70"/>
      <c r="O307" s="71">
        <v>150</v>
      </c>
      <c r="P307" s="70">
        <v>11.227544910179642</v>
      </c>
      <c r="Q307" s="71">
        <v>8</v>
      </c>
      <c r="R307" s="70">
        <v>0.5988023952095809</v>
      </c>
      <c r="S307" s="71">
        <v>3</v>
      </c>
      <c r="T307" s="70">
        <v>0.22455089820359284</v>
      </c>
      <c r="U307" s="71">
        <v>78</v>
      </c>
      <c r="V307" s="70">
        <v>5.8383233532934131</v>
      </c>
      <c r="W307" s="62"/>
      <c r="X307" s="62"/>
      <c r="Y307" s="62"/>
      <c r="Z307" s="62"/>
      <c r="AA307" s="62"/>
      <c r="AB307" s="62"/>
      <c r="AC307" s="62"/>
      <c r="AD307" s="62"/>
    </row>
    <row r="308" spans="1:30" x14ac:dyDescent="0.25">
      <c r="A308" s="69" t="s">
        <v>92</v>
      </c>
      <c r="B308" s="68">
        <v>3761</v>
      </c>
      <c r="C308" s="77"/>
      <c r="D308" s="66" t="s">
        <v>13</v>
      </c>
      <c r="E308" s="66" t="s">
        <v>13</v>
      </c>
      <c r="F308" s="64">
        <v>1351</v>
      </c>
      <c r="G308" s="64">
        <v>17</v>
      </c>
      <c r="H308" s="63">
        <v>1.3</v>
      </c>
      <c r="I308" s="64">
        <v>27</v>
      </c>
      <c r="J308" s="63">
        <v>2</v>
      </c>
      <c r="K308" s="64">
        <v>340</v>
      </c>
      <c r="L308" s="63">
        <v>25.2</v>
      </c>
      <c r="M308" s="64"/>
      <c r="N308" s="63"/>
      <c r="O308" s="64">
        <v>139</v>
      </c>
      <c r="P308" s="63">
        <v>10.3</v>
      </c>
      <c r="Q308" s="64">
        <v>3</v>
      </c>
      <c r="R308" s="63">
        <v>0.2</v>
      </c>
      <c r="S308" s="64">
        <v>1</v>
      </c>
      <c r="T308" s="63">
        <v>0.1</v>
      </c>
      <c r="U308" s="64">
        <v>80</v>
      </c>
      <c r="V308" s="63">
        <v>5.9</v>
      </c>
      <c r="W308" s="62">
        <v>-0.59641</v>
      </c>
      <c r="X308" s="62">
        <v>-0.32323000000000002</v>
      </c>
      <c r="Y308" s="62">
        <v>-4.3270000000000003E-2</v>
      </c>
      <c r="Z308" s="62"/>
      <c r="AA308" s="62">
        <v>0.72950000000000004</v>
      </c>
      <c r="AB308" s="62">
        <v>-0.67676999999999998</v>
      </c>
      <c r="AC308" s="62">
        <v>-0.63546999999999998</v>
      </c>
      <c r="AD308" s="62">
        <v>0.14899999999999999</v>
      </c>
    </row>
    <row r="309" spans="1:30" ht="15" customHeight="1" x14ac:dyDescent="0.25">
      <c r="A309" s="76">
        <v>2011</v>
      </c>
      <c r="B309" s="75" t="s">
        <v>537</v>
      </c>
      <c r="C309" s="74" t="s">
        <v>538</v>
      </c>
      <c r="D309" s="73" t="s">
        <v>13</v>
      </c>
      <c r="E309" s="73" t="s">
        <v>13</v>
      </c>
      <c r="F309" s="71">
        <v>398</v>
      </c>
      <c r="G309" s="71"/>
      <c r="H309" s="70"/>
      <c r="I309" s="71">
        <v>11</v>
      </c>
      <c r="J309" s="70">
        <v>2.7638190954773871</v>
      </c>
      <c r="K309" s="71">
        <v>94</v>
      </c>
      <c r="L309" s="70">
        <v>23.618090452261306</v>
      </c>
      <c r="M309" s="71"/>
      <c r="N309" s="70"/>
      <c r="O309" s="71">
        <v>42</v>
      </c>
      <c r="P309" s="70">
        <v>10.552763819095478</v>
      </c>
      <c r="Q309" s="71"/>
      <c r="R309" s="70"/>
      <c r="S309" s="71"/>
      <c r="T309" s="70"/>
      <c r="U309" s="71">
        <v>1</v>
      </c>
      <c r="V309" s="70">
        <v>0.25125628140703515</v>
      </c>
      <c r="W309" s="62"/>
      <c r="X309" s="62"/>
      <c r="Y309" s="62"/>
      <c r="Z309" s="62"/>
      <c r="AA309" s="62"/>
      <c r="AB309" s="62"/>
      <c r="AC309" s="62"/>
      <c r="AD309" s="62"/>
    </row>
    <row r="310" spans="1:30" ht="15" customHeight="1" x14ac:dyDescent="0.25">
      <c r="A310" s="76">
        <v>2012</v>
      </c>
      <c r="B310" s="75" t="s">
        <v>537</v>
      </c>
      <c r="C310" s="74"/>
      <c r="D310" s="73" t="s">
        <v>13</v>
      </c>
      <c r="E310" s="73" t="s">
        <v>13</v>
      </c>
      <c r="F310" s="71">
        <v>393</v>
      </c>
      <c r="G310" s="71"/>
      <c r="H310" s="70"/>
      <c r="I310" s="71">
        <v>1</v>
      </c>
      <c r="J310" s="70">
        <v>0.2544529262086514</v>
      </c>
      <c r="K310" s="71">
        <v>125</v>
      </c>
      <c r="L310" s="70">
        <v>31.806615776081422</v>
      </c>
      <c r="M310" s="71"/>
      <c r="N310" s="70"/>
      <c r="O310" s="71">
        <v>103</v>
      </c>
      <c r="P310" s="70">
        <v>26.208651399491092</v>
      </c>
      <c r="Q310" s="71">
        <v>4</v>
      </c>
      <c r="R310" s="70">
        <v>1.0178117048346056</v>
      </c>
      <c r="S310" s="71">
        <v>8</v>
      </c>
      <c r="T310" s="70">
        <v>2.0356234096692112</v>
      </c>
      <c r="U310" s="71">
        <v>11</v>
      </c>
      <c r="V310" s="70">
        <v>2.7989821882951653</v>
      </c>
      <c r="W310" s="62"/>
      <c r="X310" s="62"/>
      <c r="Y310" s="62"/>
      <c r="Z310" s="62"/>
      <c r="AA310" s="62"/>
      <c r="AB310" s="62"/>
      <c r="AC310" s="62"/>
      <c r="AD310" s="62"/>
    </row>
    <row r="311" spans="1:30" x14ac:dyDescent="0.25">
      <c r="A311" s="69" t="s">
        <v>92</v>
      </c>
      <c r="B311" s="68">
        <v>1951</v>
      </c>
      <c r="C311" s="77"/>
      <c r="D311" s="66" t="s">
        <v>13</v>
      </c>
      <c r="E311" s="66" t="s">
        <v>13</v>
      </c>
      <c r="F311" s="64">
        <v>422</v>
      </c>
      <c r="G311" s="64"/>
      <c r="H311" s="63"/>
      <c r="I311" s="64"/>
      <c r="J311" s="63"/>
      <c r="K311" s="64">
        <v>219</v>
      </c>
      <c r="L311" s="63">
        <v>51.9</v>
      </c>
      <c r="M311" s="64">
        <v>1</v>
      </c>
      <c r="N311" s="63">
        <v>0.2</v>
      </c>
      <c r="O311" s="64">
        <v>64</v>
      </c>
      <c r="P311" s="63">
        <v>15.2</v>
      </c>
      <c r="Q311" s="64"/>
      <c r="R311" s="63"/>
      <c r="S311" s="64">
        <v>2</v>
      </c>
      <c r="T311" s="63">
        <v>0.5</v>
      </c>
      <c r="U311" s="64">
        <v>20</v>
      </c>
      <c r="V311" s="63">
        <v>4.7</v>
      </c>
      <c r="W311" s="62"/>
      <c r="X311" s="62"/>
      <c r="Y311" s="62">
        <v>0.38364999999999999</v>
      </c>
      <c r="Z311" s="62">
        <v>-0.88270000000000004</v>
      </c>
      <c r="AA311" s="62">
        <v>1.41123</v>
      </c>
      <c r="AB311" s="62"/>
      <c r="AC311" s="62">
        <v>0.14016000000000001</v>
      </c>
      <c r="AD311" s="62">
        <v>6.4259999999999998E-2</v>
      </c>
    </row>
    <row r="312" spans="1:30" ht="15" customHeight="1" x14ac:dyDescent="0.25">
      <c r="A312" s="76">
        <v>2011</v>
      </c>
      <c r="B312" s="75" t="s">
        <v>535</v>
      </c>
      <c r="C312" s="74" t="s">
        <v>536</v>
      </c>
      <c r="D312" s="73" t="s">
        <v>13</v>
      </c>
      <c r="E312" s="73" t="s">
        <v>13</v>
      </c>
      <c r="F312" s="71">
        <v>955</v>
      </c>
      <c r="G312" s="71"/>
      <c r="H312" s="70"/>
      <c r="I312" s="71">
        <v>3</v>
      </c>
      <c r="J312" s="70">
        <v>0.31413612565445026</v>
      </c>
      <c r="K312" s="71">
        <v>23</v>
      </c>
      <c r="L312" s="70">
        <v>2.408376963350785</v>
      </c>
      <c r="M312" s="71"/>
      <c r="N312" s="70"/>
      <c r="O312" s="71"/>
      <c r="P312" s="70"/>
      <c r="Q312" s="71">
        <v>2</v>
      </c>
      <c r="R312" s="70">
        <v>0.20942408376963348</v>
      </c>
      <c r="S312" s="71">
        <v>1</v>
      </c>
      <c r="T312" s="70">
        <v>0.10471204188481674</v>
      </c>
      <c r="U312" s="71"/>
      <c r="V312" s="70"/>
      <c r="W312" s="62"/>
      <c r="X312" s="62"/>
      <c r="Y312" s="62"/>
      <c r="Z312" s="62"/>
      <c r="AA312" s="62"/>
      <c r="AB312" s="62"/>
      <c r="AC312" s="62"/>
      <c r="AD312" s="62"/>
    </row>
    <row r="313" spans="1:30" ht="15" customHeight="1" x14ac:dyDescent="0.25">
      <c r="A313" s="76">
        <v>2012</v>
      </c>
      <c r="B313" s="75" t="s">
        <v>535</v>
      </c>
      <c r="C313" s="74"/>
      <c r="D313" s="73" t="s">
        <v>13</v>
      </c>
      <c r="E313" s="73" t="s">
        <v>13</v>
      </c>
      <c r="F313" s="71">
        <v>945</v>
      </c>
      <c r="G313" s="71"/>
      <c r="H313" s="70"/>
      <c r="I313" s="71">
        <v>8</v>
      </c>
      <c r="J313" s="70">
        <v>0.84656084656084662</v>
      </c>
      <c r="K313" s="71">
        <v>72</v>
      </c>
      <c r="L313" s="70">
        <v>7.6190476190476195</v>
      </c>
      <c r="M313" s="71"/>
      <c r="N313" s="70"/>
      <c r="O313" s="71">
        <v>1</v>
      </c>
      <c r="P313" s="70">
        <v>0.10582010582010583</v>
      </c>
      <c r="Q313" s="71"/>
      <c r="R313" s="70"/>
      <c r="S313" s="71">
        <v>4</v>
      </c>
      <c r="T313" s="70">
        <v>0.42328042328042331</v>
      </c>
      <c r="U313" s="71">
        <v>88</v>
      </c>
      <c r="V313" s="70">
        <v>9.3121693121693134</v>
      </c>
      <c r="W313" s="62"/>
      <c r="X313" s="62"/>
      <c r="Y313" s="62"/>
      <c r="Z313" s="62"/>
      <c r="AA313" s="62"/>
      <c r="AB313" s="62"/>
      <c r="AC313" s="62"/>
      <c r="AD313" s="62"/>
    </row>
    <row r="314" spans="1:30" x14ac:dyDescent="0.25">
      <c r="A314" s="69" t="s">
        <v>92</v>
      </c>
      <c r="B314" s="68">
        <v>3171</v>
      </c>
      <c r="C314" s="77"/>
      <c r="D314" s="66" t="s">
        <v>13</v>
      </c>
      <c r="E314" s="66" t="s">
        <v>13</v>
      </c>
      <c r="F314" s="64">
        <v>930</v>
      </c>
      <c r="G314" s="64">
        <v>4</v>
      </c>
      <c r="H314" s="63">
        <v>0.4</v>
      </c>
      <c r="I314" s="64">
        <v>5</v>
      </c>
      <c r="J314" s="63">
        <v>0.5</v>
      </c>
      <c r="K314" s="64">
        <v>74</v>
      </c>
      <c r="L314" s="63">
        <v>8</v>
      </c>
      <c r="M314" s="64"/>
      <c r="N314" s="63"/>
      <c r="O314" s="64">
        <v>2</v>
      </c>
      <c r="P314" s="63">
        <v>0.2</v>
      </c>
      <c r="Q314" s="64">
        <v>7</v>
      </c>
      <c r="R314" s="63">
        <v>0.8</v>
      </c>
      <c r="S314" s="64">
        <v>2</v>
      </c>
      <c r="T314" s="63">
        <v>0.2</v>
      </c>
      <c r="U314" s="64">
        <v>87</v>
      </c>
      <c r="V314" s="63">
        <v>9.4</v>
      </c>
      <c r="W314" s="62">
        <v>-0.67923</v>
      </c>
      <c r="X314" s="62">
        <v>-0.38907999999999998</v>
      </c>
      <c r="Y314" s="62">
        <v>-0.31813999999999998</v>
      </c>
      <c r="Z314" s="62"/>
      <c r="AA314" s="62">
        <v>-0.67859000000000003</v>
      </c>
      <c r="AB314" s="62">
        <v>-0.15978999999999999</v>
      </c>
      <c r="AC314" s="62">
        <v>-0.36193999999999998</v>
      </c>
      <c r="AD314" s="62">
        <v>0.39509</v>
      </c>
    </row>
    <row r="315" spans="1:30" ht="15" customHeight="1" x14ac:dyDescent="0.25">
      <c r="A315" s="76">
        <v>2011</v>
      </c>
      <c r="B315" s="75" t="s">
        <v>533</v>
      </c>
      <c r="C315" s="74" t="s">
        <v>534</v>
      </c>
      <c r="D315" s="73" t="s">
        <v>13</v>
      </c>
      <c r="E315" s="73" t="s">
        <v>13</v>
      </c>
      <c r="F315" s="71">
        <v>877</v>
      </c>
      <c r="G315" s="71"/>
      <c r="H315" s="70"/>
      <c r="I315" s="71"/>
      <c r="J315" s="70"/>
      <c r="K315" s="71">
        <v>10</v>
      </c>
      <c r="L315" s="70">
        <v>1.1402508551881414</v>
      </c>
      <c r="M315" s="71"/>
      <c r="N315" s="70"/>
      <c r="O315" s="71">
        <v>10</v>
      </c>
      <c r="P315" s="70">
        <v>1.1402508551881414</v>
      </c>
      <c r="Q315" s="71"/>
      <c r="R315" s="70"/>
      <c r="S315" s="71"/>
      <c r="T315" s="70"/>
      <c r="U315" s="71">
        <v>3</v>
      </c>
      <c r="V315" s="70">
        <v>0.34207525655644244</v>
      </c>
      <c r="W315" s="62"/>
      <c r="X315" s="62"/>
      <c r="Y315" s="62"/>
      <c r="Z315" s="62"/>
      <c r="AA315" s="62"/>
      <c r="AB315" s="62"/>
      <c r="AC315" s="62"/>
      <c r="AD315" s="62"/>
    </row>
    <row r="316" spans="1:30" ht="15" customHeight="1" x14ac:dyDescent="0.25">
      <c r="A316" s="76">
        <v>2012</v>
      </c>
      <c r="B316" s="75" t="s">
        <v>533</v>
      </c>
      <c r="C316" s="74"/>
      <c r="D316" s="73" t="s">
        <v>13</v>
      </c>
      <c r="E316" s="73" t="s">
        <v>13</v>
      </c>
      <c r="F316" s="71">
        <v>954</v>
      </c>
      <c r="G316" s="71"/>
      <c r="H316" s="70"/>
      <c r="I316" s="71"/>
      <c r="J316" s="70"/>
      <c r="K316" s="71">
        <v>12</v>
      </c>
      <c r="L316" s="70">
        <v>1.257861635220126</v>
      </c>
      <c r="M316" s="71">
        <v>1</v>
      </c>
      <c r="N316" s="70">
        <v>0.10482180293501049</v>
      </c>
      <c r="O316" s="71">
        <v>8</v>
      </c>
      <c r="P316" s="70">
        <v>0.83857442348008393</v>
      </c>
      <c r="Q316" s="71"/>
      <c r="R316" s="70"/>
      <c r="S316" s="71"/>
      <c r="T316" s="70"/>
      <c r="U316" s="71">
        <v>9</v>
      </c>
      <c r="V316" s="70">
        <v>0.94339622641509446</v>
      </c>
      <c r="W316" s="62"/>
      <c r="X316" s="62"/>
      <c r="Y316" s="62"/>
      <c r="Z316" s="62"/>
      <c r="AA316" s="62"/>
      <c r="AB316" s="62"/>
      <c r="AC316" s="62"/>
      <c r="AD316" s="62"/>
    </row>
    <row r="317" spans="1:30" x14ac:dyDescent="0.25">
      <c r="A317" s="69" t="s">
        <v>92</v>
      </c>
      <c r="B317" s="68">
        <v>3781</v>
      </c>
      <c r="C317" s="77"/>
      <c r="D317" s="66" t="s">
        <v>13</v>
      </c>
      <c r="E317" s="66" t="s">
        <v>13</v>
      </c>
      <c r="F317" s="64">
        <v>953</v>
      </c>
      <c r="G317" s="64"/>
      <c r="H317" s="63"/>
      <c r="I317" s="64"/>
      <c r="J317" s="63"/>
      <c r="K317" s="64">
        <v>10</v>
      </c>
      <c r="L317" s="63">
        <v>1</v>
      </c>
      <c r="M317" s="64"/>
      <c r="N317" s="63"/>
      <c r="O317" s="64">
        <v>1</v>
      </c>
      <c r="P317" s="63">
        <v>0.1</v>
      </c>
      <c r="Q317" s="64"/>
      <c r="R317" s="63"/>
      <c r="S317" s="64">
        <v>1</v>
      </c>
      <c r="T317" s="63">
        <v>0.1</v>
      </c>
      <c r="U317" s="64"/>
      <c r="V317" s="63"/>
      <c r="W317" s="62"/>
      <c r="X317" s="62"/>
      <c r="Y317" s="62">
        <v>-0.42846000000000001</v>
      </c>
      <c r="Z317" s="62"/>
      <c r="AA317" s="62">
        <v>-0.69399</v>
      </c>
      <c r="AB317" s="62"/>
      <c r="AC317" s="62">
        <v>-0.57552000000000003</v>
      </c>
      <c r="AD317" s="62"/>
    </row>
    <row r="318" spans="1:30" ht="15" customHeight="1" x14ac:dyDescent="0.25">
      <c r="A318" s="76">
        <v>2011</v>
      </c>
      <c r="B318" s="75" t="s">
        <v>531</v>
      </c>
      <c r="C318" s="74" t="s">
        <v>532</v>
      </c>
      <c r="D318" s="73" t="s">
        <v>13</v>
      </c>
      <c r="E318" s="73" t="s">
        <v>13</v>
      </c>
      <c r="F318" s="71">
        <v>828</v>
      </c>
      <c r="G318" s="71">
        <v>1</v>
      </c>
      <c r="H318" s="70">
        <v>0.12077294685990339</v>
      </c>
      <c r="I318" s="71">
        <v>37</v>
      </c>
      <c r="J318" s="70">
        <v>4.4685990338164254</v>
      </c>
      <c r="K318" s="71">
        <v>72</v>
      </c>
      <c r="L318" s="70">
        <v>8.6956521739130448</v>
      </c>
      <c r="M318" s="71"/>
      <c r="N318" s="70"/>
      <c r="O318" s="71">
        <v>12</v>
      </c>
      <c r="P318" s="70">
        <v>1.4492753623188408</v>
      </c>
      <c r="Q318" s="71"/>
      <c r="R318" s="70"/>
      <c r="S318" s="71">
        <v>2</v>
      </c>
      <c r="T318" s="70">
        <v>0.24154589371980678</v>
      </c>
      <c r="U318" s="71">
        <v>2</v>
      </c>
      <c r="V318" s="70">
        <v>0.24154589371980678</v>
      </c>
      <c r="W318" s="62"/>
      <c r="X318" s="62"/>
      <c r="Y318" s="62"/>
      <c r="Z318" s="62"/>
      <c r="AA318" s="62"/>
      <c r="AB318" s="62"/>
      <c r="AC318" s="62"/>
      <c r="AD318" s="62"/>
    </row>
    <row r="319" spans="1:30" ht="15" customHeight="1" x14ac:dyDescent="0.25">
      <c r="A319" s="76">
        <v>2012</v>
      </c>
      <c r="B319" s="75" t="s">
        <v>531</v>
      </c>
      <c r="C319" s="74"/>
      <c r="D319" s="73" t="s">
        <v>13</v>
      </c>
      <c r="E319" s="73" t="s">
        <v>13</v>
      </c>
      <c r="F319" s="71">
        <v>825</v>
      </c>
      <c r="G319" s="71"/>
      <c r="H319" s="70"/>
      <c r="I319" s="71">
        <v>42</v>
      </c>
      <c r="J319" s="70">
        <v>5.0909090909090908</v>
      </c>
      <c r="K319" s="71">
        <v>26</v>
      </c>
      <c r="L319" s="70">
        <v>3.1515151515151514</v>
      </c>
      <c r="M319" s="71"/>
      <c r="N319" s="70"/>
      <c r="O319" s="71">
        <v>8</v>
      </c>
      <c r="P319" s="70">
        <v>0.96969696969696972</v>
      </c>
      <c r="Q319" s="71"/>
      <c r="R319" s="70"/>
      <c r="S319" s="71">
        <v>1</v>
      </c>
      <c r="T319" s="70">
        <v>0.12121212121212122</v>
      </c>
      <c r="U319" s="71">
        <v>1</v>
      </c>
      <c r="V319" s="70">
        <v>0.12121212121212122</v>
      </c>
      <c r="W319" s="62"/>
      <c r="X319" s="62"/>
      <c r="Y319" s="62"/>
      <c r="Z319" s="62"/>
      <c r="AA319" s="62"/>
      <c r="AB319" s="62"/>
      <c r="AC319" s="62"/>
      <c r="AD319" s="62"/>
    </row>
    <row r="320" spans="1:30" x14ac:dyDescent="0.25">
      <c r="A320" s="69" t="s">
        <v>92</v>
      </c>
      <c r="B320" s="68">
        <v>3631</v>
      </c>
      <c r="C320" s="79"/>
      <c r="D320" s="77" t="s">
        <v>13</v>
      </c>
      <c r="E320" s="77" t="s">
        <v>13</v>
      </c>
      <c r="F320" s="77">
        <v>790</v>
      </c>
      <c r="G320" s="77"/>
      <c r="H320" s="63"/>
      <c r="I320" s="64">
        <v>31</v>
      </c>
      <c r="J320" s="63">
        <v>3.9</v>
      </c>
      <c r="K320" s="64">
        <v>39</v>
      </c>
      <c r="L320" s="63">
        <v>4.9000000000000004</v>
      </c>
      <c r="M320" s="64"/>
      <c r="N320" s="63"/>
      <c r="O320" s="64">
        <v>8</v>
      </c>
      <c r="P320" s="63">
        <v>1</v>
      </c>
      <c r="Q320" s="64">
        <v>1</v>
      </c>
      <c r="R320" s="63">
        <v>0.1</v>
      </c>
      <c r="S320" s="64">
        <v>1</v>
      </c>
      <c r="T320" s="63">
        <v>0.1</v>
      </c>
      <c r="U320" s="64"/>
      <c r="V320" s="63"/>
      <c r="W320" s="62"/>
      <c r="X320" s="62">
        <v>-0.23644000000000001</v>
      </c>
      <c r="Y320" s="62">
        <v>-0.36636999999999997</v>
      </c>
      <c r="Z320" s="62"/>
      <c r="AA320" s="62">
        <v>-0.56711</v>
      </c>
      <c r="AB320" s="62">
        <v>-0.76978999999999997</v>
      </c>
      <c r="AC320" s="62">
        <v>-0.53352999999999995</v>
      </c>
      <c r="AD320" s="62"/>
    </row>
    <row r="321" spans="1:30" s="56" customFormat="1" ht="15.75" customHeight="1" x14ac:dyDescent="0.3">
      <c r="A321" s="185" t="s">
        <v>89</v>
      </c>
      <c r="B321" s="185"/>
      <c r="C321" s="185"/>
      <c r="D321" s="185"/>
      <c r="E321" s="185"/>
      <c r="F321" s="185"/>
      <c r="G321" s="185"/>
      <c r="H321" s="185"/>
      <c r="I321" s="57"/>
      <c r="J321" s="57"/>
      <c r="T321" s="186" t="s">
        <v>122</v>
      </c>
      <c r="U321" s="186"/>
      <c r="V321" s="186"/>
    </row>
    <row r="322" spans="1:30" s="56" customFormat="1" ht="15" customHeight="1" x14ac:dyDescent="0.25">
      <c r="A322" s="182" t="s">
        <v>121</v>
      </c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</row>
    <row r="323" spans="1:30" s="54" customFormat="1" ht="30" customHeight="1" x14ac:dyDescent="0.25">
      <c r="A323" s="91"/>
      <c r="B323" s="90"/>
      <c r="C323" s="90"/>
      <c r="D323" s="90"/>
      <c r="E323" s="90"/>
      <c r="F323" s="89" t="s">
        <v>120</v>
      </c>
      <c r="G323" s="183" t="s">
        <v>1</v>
      </c>
      <c r="H323" s="183"/>
      <c r="I323" s="183" t="s">
        <v>2</v>
      </c>
      <c r="J323" s="183"/>
      <c r="K323" s="183" t="s">
        <v>3</v>
      </c>
      <c r="L323" s="183"/>
      <c r="M323" s="183" t="s">
        <v>119</v>
      </c>
      <c r="N323" s="183"/>
      <c r="O323" s="183" t="s">
        <v>5</v>
      </c>
      <c r="P323" s="183"/>
      <c r="Q323" s="183" t="s">
        <v>6</v>
      </c>
      <c r="R323" s="183"/>
      <c r="S323" s="183" t="s">
        <v>7</v>
      </c>
      <c r="T323" s="183"/>
      <c r="U323" s="183" t="s">
        <v>8</v>
      </c>
      <c r="V323" s="183"/>
    </row>
    <row r="324" spans="1:30" s="54" customFormat="1" ht="41.4" x14ac:dyDescent="0.25">
      <c r="A324" s="88" t="s">
        <v>118</v>
      </c>
      <c r="B324" s="67" t="s">
        <v>117</v>
      </c>
      <c r="C324" s="67" t="s">
        <v>41</v>
      </c>
      <c r="D324" s="67" t="s">
        <v>116</v>
      </c>
      <c r="E324" s="67" t="s">
        <v>115</v>
      </c>
      <c r="F324" s="87" t="s">
        <v>11</v>
      </c>
      <c r="G324" s="87" t="s">
        <v>12</v>
      </c>
      <c r="H324" s="86" t="s">
        <v>114</v>
      </c>
      <c r="I324" s="87" t="s">
        <v>12</v>
      </c>
      <c r="J324" s="86" t="s">
        <v>114</v>
      </c>
      <c r="K324" s="87" t="s">
        <v>12</v>
      </c>
      <c r="L324" s="86" t="s">
        <v>114</v>
      </c>
      <c r="M324" s="87" t="s">
        <v>12</v>
      </c>
      <c r="N324" s="86" t="s">
        <v>114</v>
      </c>
      <c r="O324" s="87" t="s">
        <v>12</v>
      </c>
      <c r="P324" s="86" t="s">
        <v>114</v>
      </c>
      <c r="Q324" s="87" t="s">
        <v>12</v>
      </c>
      <c r="R324" s="86" t="s">
        <v>114</v>
      </c>
      <c r="S324" s="87" t="s">
        <v>12</v>
      </c>
      <c r="T324" s="86" t="s">
        <v>114</v>
      </c>
      <c r="U324" s="87" t="s">
        <v>12</v>
      </c>
      <c r="V324" s="86" t="s">
        <v>114</v>
      </c>
      <c r="W324" s="80" t="s">
        <v>113</v>
      </c>
      <c r="X324" s="80" t="s">
        <v>112</v>
      </c>
      <c r="Y324" s="80" t="s">
        <v>111</v>
      </c>
      <c r="Z324" s="80" t="s">
        <v>110</v>
      </c>
      <c r="AA324" s="80" t="s">
        <v>109</v>
      </c>
      <c r="AB324" s="80" t="s">
        <v>108</v>
      </c>
      <c r="AC324" s="80" t="s">
        <v>107</v>
      </c>
      <c r="AD324" s="80" t="s">
        <v>106</v>
      </c>
    </row>
    <row r="325" spans="1:30" ht="15" customHeight="1" x14ac:dyDescent="0.25">
      <c r="A325" s="55">
        <v>2011</v>
      </c>
      <c r="B325" s="61" t="s">
        <v>529</v>
      </c>
      <c r="C325" s="108" t="s">
        <v>530</v>
      </c>
      <c r="D325" s="62" t="s">
        <v>13</v>
      </c>
      <c r="E325" s="62" t="s">
        <v>13</v>
      </c>
      <c r="F325" s="94">
        <v>804</v>
      </c>
      <c r="G325" s="94">
        <v>3</v>
      </c>
      <c r="H325" s="93">
        <v>0.37313432835820898</v>
      </c>
      <c r="I325" s="94">
        <v>4</v>
      </c>
      <c r="J325" s="93">
        <v>0.49751243781094534</v>
      </c>
      <c r="K325" s="94">
        <v>50</v>
      </c>
      <c r="L325" s="93">
        <v>6.2189054726368163</v>
      </c>
      <c r="M325" s="94"/>
      <c r="N325" s="93"/>
      <c r="O325" s="94">
        <v>19</v>
      </c>
      <c r="P325" s="93">
        <v>2.3631840796019903</v>
      </c>
      <c r="Q325" s="94"/>
      <c r="R325" s="93"/>
      <c r="S325" s="94">
        <v>1</v>
      </c>
      <c r="T325" s="93">
        <v>0.12437810945273634</v>
      </c>
      <c r="U325" s="94">
        <v>3</v>
      </c>
      <c r="V325" s="93">
        <v>0.37313432835820898</v>
      </c>
      <c r="W325" s="62"/>
      <c r="X325" s="62"/>
      <c r="Y325" s="62"/>
      <c r="Z325" s="62"/>
      <c r="AA325" s="62"/>
      <c r="AB325" s="62"/>
      <c r="AC325" s="62"/>
      <c r="AD325" s="62"/>
    </row>
    <row r="326" spans="1:30" ht="15" customHeight="1" x14ac:dyDescent="0.25">
      <c r="A326" s="76">
        <v>2012</v>
      </c>
      <c r="B326" s="75" t="s">
        <v>529</v>
      </c>
      <c r="C326" s="74"/>
      <c r="D326" s="73" t="s">
        <v>13</v>
      </c>
      <c r="E326" s="73" t="s">
        <v>13</v>
      </c>
      <c r="F326" s="71">
        <v>750</v>
      </c>
      <c r="G326" s="71"/>
      <c r="H326" s="70"/>
      <c r="I326" s="71"/>
      <c r="J326" s="70"/>
      <c r="K326" s="71">
        <v>20</v>
      </c>
      <c r="L326" s="70">
        <v>2.6666666666666665</v>
      </c>
      <c r="M326" s="71"/>
      <c r="N326" s="70"/>
      <c r="O326" s="71">
        <v>16</v>
      </c>
      <c r="P326" s="70">
        <v>2.1333333333333333</v>
      </c>
      <c r="Q326" s="71">
        <v>1</v>
      </c>
      <c r="R326" s="70">
        <v>0.13333333333333333</v>
      </c>
      <c r="S326" s="71">
        <v>2</v>
      </c>
      <c r="T326" s="70">
        <v>0.26666666666666666</v>
      </c>
      <c r="U326" s="71">
        <v>14</v>
      </c>
      <c r="V326" s="70">
        <v>1.8666666666666667</v>
      </c>
      <c r="W326" s="62"/>
      <c r="X326" s="62"/>
      <c r="Y326" s="62"/>
      <c r="Z326" s="62"/>
      <c r="AA326" s="62"/>
      <c r="AB326" s="62"/>
      <c r="AC326" s="62"/>
      <c r="AD326" s="62"/>
    </row>
    <row r="327" spans="1:30" x14ac:dyDescent="0.25">
      <c r="A327" s="69" t="s">
        <v>92</v>
      </c>
      <c r="B327" s="68">
        <v>2071</v>
      </c>
      <c r="C327" s="77"/>
      <c r="D327" s="66" t="s">
        <v>13</v>
      </c>
      <c r="E327" s="66" t="s">
        <v>13</v>
      </c>
      <c r="F327" s="64">
        <v>637</v>
      </c>
      <c r="G327" s="64">
        <v>1</v>
      </c>
      <c r="H327" s="63">
        <v>0.2</v>
      </c>
      <c r="I327" s="64"/>
      <c r="J327" s="63"/>
      <c r="K327" s="64">
        <v>36</v>
      </c>
      <c r="L327" s="63">
        <v>5.7</v>
      </c>
      <c r="M327" s="64"/>
      <c r="N327" s="63"/>
      <c r="O327" s="64">
        <v>11</v>
      </c>
      <c r="P327" s="63">
        <v>1.7</v>
      </c>
      <c r="Q327" s="64">
        <v>4</v>
      </c>
      <c r="R327" s="63">
        <v>0.6</v>
      </c>
      <c r="S327" s="64">
        <v>1</v>
      </c>
      <c r="T327" s="63">
        <v>0.2</v>
      </c>
      <c r="U327" s="64">
        <v>3</v>
      </c>
      <c r="V327" s="63">
        <v>0.5</v>
      </c>
      <c r="W327" s="62">
        <v>-0.70655000000000001</v>
      </c>
      <c r="X327" s="62"/>
      <c r="Y327" s="62">
        <v>-0.35496</v>
      </c>
      <c r="Z327" s="62"/>
      <c r="AA327" s="62">
        <v>-0.46727999999999997</v>
      </c>
      <c r="AB327" s="62">
        <v>-0.28133000000000002</v>
      </c>
      <c r="AC327" s="62">
        <v>-0.47455999999999998</v>
      </c>
      <c r="AD327" s="62">
        <v>-0.24168999999999999</v>
      </c>
    </row>
    <row r="328" spans="1:30" ht="15" customHeight="1" x14ac:dyDescent="0.25">
      <c r="A328" s="76">
        <v>2011</v>
      </c>
      <c r="B328" s="75" t="s">
        <v>527</v>
      </c>
      <c r="C328" s="74" t="s">
        <v>528</v>
      </c>
      <c r="D328" s="73" t="s">
        <v>13</v>
      </c>
      <c r="E328" s="73" t="s">
        <v>13</v>
      </c>
      <c r="F328" s="71">
        <v>710</v>
      </c>
      <c r="G328" s="71">
        <v>4</v>
      </c>
      <c r="H328" s="70">
        <v>0.56338028169014087</v>
      </c>
      <c r="I328" s="71">
        <v>39</v>
      </c>
      <c r="J328" s="70">
        <v>5.4929577464788739</v>
      </c>
      <c r="K328" s="71">
        <v>44</v>
      </c>
      <c r="L328" s="70">
        <v>6.1971830985915499</v>
      </c>
      <c r="M328" s="71"/>
      <c r="N328" s="70"/>
      <c r="O328" s="71">
        <v>7</v>
      </c>
      <c r="P328" s="70">
        <v>0.9859154929577465</v>
      </c>
      <c r="Q328" s="71"/>
      <c r="R328" s="70"/>
      <c r="S328" s="71"/>
      <c r="T328" s="70"/>
      <c r="U328" s="71">
        <v>4</v>
      </c>
      <c r="V328" s="70">
        <v>0.56338028169014087</v>
      </c>
      <c r="W328" s="62"/>
      <c r="X328" s="62"/>
      <c r="Y328" s="62"/>
      <c r="Z328" s="62"/>
      <c r="AA328" s="62"/>
      <c r="AB328" s="62"/>
      <c r="AC328" s="62"/>
      <c r="AD328" s="62"/>
    </row>
    <row r="329" spans="1:30" s="56" customFormat="1" ht="15" customHeight="1" x14ac:dyDescent="0.25">
      <c r="A329" s="76">
        <v>2012</v>
      </c>
      <c r="B329" s="75" t="s">
        <v>527</v>
      </c>
      <c r="C329" s="74"/>
      <c r="D329" s="73" t="s">
        <v>13</v>
      </c>
      <c r="E329" s="73" t="s">
        <v>13</v>
      </c>
      <c r="F329" s="71">
        <v>646</v>
      </c>
      <c r="G329" s="71"/>
      <c r="H329" s="70"/>
      <c r="I329" s="71">
        <v>23</v>
      </c>
      <c r="J329" s="70">
        <v>3.5603715170278636</v>
      </c>
      <c r="K329" s="71">
        <v>19</v>
      </c>
      <c r="L329" s="70">
        <v>2.9411764705882355</v>
      </c>
      <c r="M329" s="71"/>
      <c r="N329" s="70"/>
      <c r="O329" s="71">
        <v>5</v>
      </c>
      <c r="P329" s="70">
        <v>0.77399380804953566</v>
      </c>
      <c r="Q329" s="71"/>
      <c r="R329" s="70"/>
      <c r="S329" s="71"/>
      <c r="T329" s="70"/>
      <c r="U329" s="71"/>
      <c r="V329" s="70"/>
      <c r="W329" s="73"/>
      <c r="X329" s="73"/>
      <c r="Y329" s="73"/>
      <c r="Z329" s="73"/>
      <c r="AA329" s="73"/>
      <c r="AB329" s="73"/>
      <c r="AC329" s="73"/>
      <c r="AD329" s="73"/>
    </row>
    <row r="330" spans="1:30" s="56" customFormat="1" x14ac:dyDescent="0.25">
      <c r="A330" s="69" t="s">
        <v>92</v>
      </c>
      <c r="B330" s="68">
        <v>2661</v>
      </c>
      <c r="C330" s="77"/>
      <c r="D330" s="66" t="s">
        <v>13</v>
      </c>
      <c r="E330" s="66" t="s">
        <v>13</v>
      </c>
      <c r="F330" s="64">
        <v>588</v>
      </c>
      <c r="G330" s="64"/>
      <c r="H330" s="63"/>
      <c r="I330" s="64">
        <v>24</v>
      </c>
      <c r="J330" s="63">
        <v>4.0999999999999996</v>
      </c>
      <c r="K330" s="64">
        <v>48</v>
      </c>
      <c r="L330" s="63">
        <v>8.1999999999999993</v>
      </c>
      <c r="M330" s="64"/>
      <c r="N330" s="63"/>
      <c r="O330" s="64">
        <v>5</v>
      </c>
      <c r="P330" s="63">
        <v>0.9</v>
      </c>
      <c r="Q330" s="64">
        <v>1</v>
      </c>
      <c r="R330" s="63">
        <v>0.2</v>
      </c>
      <c r="S330" s="64"/>
      <c r="T330" s="63"/>
      <c r="U330" s="64">
        <v>1</v>
      </c>
      <c r="V330" s="63">
        <v>0.2</v>
      </c>
      <c r="W330" s="73"/>
      <c r="X330" s="73">
        <v>-0.22933999999999999</v>
      </c>
      <c r="Y330" s="73">
        <v>-0.31484000000000001</v>
      </c>
      <c r="Z330" s="73"/>
      <c r="AA330" s="73">
        <v>-0.58979000000000004</v>
      </c>
      <c r="AB330" s="73">
        <v>-0.72741999999999996</v>
      </c>
      <c r="AC330" s="73"/>
      <c r="AD330" s="73">
        <v>-0.26325999999999999</v>
      </c>
    </row>
    <row r="331" spans="1:30" ht="15" customHeight="1" x14ac:dyDescent="0.25">
      <c r="A331" s="76">
        <v>2011</v>
      </c>
      <c r="B331" s="75" t="s">
        <v>525</v>
      </c>
      <c r="C331" s="74" t="s">
        <v>526</v>
      </c>
      <c r="D331" s="73" t="s">
        <v>13</v>
      </c>
      <c r="E331" s="73" t="s">
        <v>13</v>
      </c>
      <c r="F331" s="71">
        <v>641</v>
      </c>
      <c r="G331" s="71">
        <v>4</v>
      </c>
      <c r="H331" s="70">
        <v>0.62402496099843996</v>
      </c>
      <c r="I331" s="71">
        <v>3</v>
      </c>
      <c r="J331" s="70">
        <v>0.46801872074882994</v>
      </c>
      <c r="K331" s="71">
        <v>50</v>
      </c>
      <c r="L331" s="70">
        <v>7.8003120124804992</v>
      </c>
      <c r="M331" s="71"/>
      <c r="N331" s="70"/>
      <c r="O331" s="71">
        <v>7</v>
      </c>
      <c r="P331" s="70">
        <v>1.0920436817472698</v>
      </c>
      <c r="Q331" s="71">
        <v>6</v>
      </c>
      <c r="R331" s="70">
        <v>0.93603744149765988</v>
      </c>
      <c r="S331" s="71">
        <v>2</v>
      </c>
      <c r="T331" s="70">
        <v>0.31201248049921998</v>
      </c>
      <c r="U331" s="71"/>
      <c r="V331" s="70"/>
      <c r="W331" s="62"/>
      <c r="X331" s="62"/>
      <c r="Y331" s="62"/>
      <c r="Z331" s="62"/>
      <c r="AA331" s="62"/>
      <c r="AB331" s="62"/>
      <c r="AC331" s="62"/>
      <c r="AD331" s="62"/>
    </row>
    <row r="332" spans="1:30" ht="15" customHeight="1" x14ac:dyDescent="0.25">
      <c r="A332" s="76">
        <v>2012</v>
      </c>
      <c r="B332" s="75" t="s">
        <v>525</v>
      </c>
      <c r="C332" s="74"/>
      <c r="D332" s="73" t="s">
        <v>13</v>
      </c>
      <c r="E332" s="73" t="s">
        <v>13</v>
      </c>
      <c r="F332" s="71">
        <v>620</v>
      </c>
      <c r="G332" s="71">
        <v>1</v>
      </c>
      <c r="H332" s="70">
        <v>0.16129032258064516</v>
      </c>
      <c r="I332" s="71">
        <v>9</v>
      </c>
      <c r="J332" s="70">
        <v>1.4516129032258065</v>
      </c>
      <c r="K332" s="71">
        <v>80</v>
      </c>
      <c r="L332" s="70">
        <v>12.903225806451612</v>
      </c>
      <c r="M332" s="71"/>
      <c r="N332" s="70"/>
      <c r="O332" s="71">
        <v>19</v>
      </c>
      <c r="P332" s="70">
        <v>3.064516129032258</v>
      </c>
      <c r="Q332" s="71">
        <v>3</v>
      </c>
      <c r="R332" s="70">
        <v>0.48387096774193544</v>
      </c>
      <c r="S332" s="71"/>
      <c r="T332" s="70"/>
      <c r="U332" s="71"/>
      <c r="V332" s="70"/>
      <c r="W332" s="62"/>
      <c r="X332" s="62"/>
      <c r="Y332" s="62"/>
      <c r="Z332" s="62"/>
      <c r="AA332" s="62"/>
      <c r="AB332" s="62"/>
      <c r="AC332" s="62"/>
      <c r="AD332" s="62"/>
    </row>
    <row r="333" spans="1:30" x14ac:dyDescent="0.25">
      <c r="A333" s="69" t="s">
        <v>92</v>
      </c>
      <c r="B333" s="68">
        <v>1221</v>
      </c>
      <c r="C333" s="77"/>
      <c r="D333" s="66" t="s">
        <v>13</v>
      </c>
      <c r="E333" s="66" t="s">
        <v>13</v>
      </c>
      <c r="F333" s="64">
        <v>628</v>
      </c>
      <c r="G333" s="64">
        <v>2</v>
      </c>
      <c r="H333" s="63">
        <v>0.3</v>
      </c>
      <c r="I333" s="64">
        <v>3</v>
      </c>
      <c r="J333" s="63">
        <v>0.5</v>
      </c>
      <c r="K333" s="64">
        <v>107</v>
      </c>
      <c r="L333" s="63">
        <v>17</v>
      </c>
      <c r="M333" s="64">
        <v>3</v>
      </c>
      <c r="N333" s="63">
        <v>0.5</v>
      </c>
      <c r="O333" s="64">
        <v>30</v>
      </c>
      <c r="P333" s="63">
        <v>4.8</v>
      </c>
      <c r="Q333" s="64">
        <v>3</v>
      </c>
      <c r="R333" s="63">
        <v>0.5</v>
      </c>
      <c r="S333" s="64">
        <v>2</v>
      </c>
      <c r="T333" s="63">
        <v>0.3</v>
      </c>
      <c r="U333" s="64"/>
      <c r="V333" s="63"/>
      <c r="W333" s="62">
        <v>-0.69040000000000001</v>
      </c>
      <c r="X333" s="62">
        <v>-0.39178000000000002</v>
      </c>
      <c r="Y333" s="62">
        <v>-0.17308999999999999</v>
      </c>
      <c r="Z333" s="62">
        <v>-0.63500999999999996</v>
      </c>
      <c r="AA333" s="62">
        <v>-4.0919999999999998E-2</v>
      </c>
      <c r="AB333" s="62">
        <v>-0.42770000000000002</v>
      </c>
      <c r="AC333" s="62">
        <v>-0.16136</v>
      </c>
      <c r="AD333" s="62"/>
    </row>
    <row r="334" spans="1:30" ht="15" customHeight="1" x14ac:dyDescent="0.25">
      <c r="A334" s="76">
        <v>2011</v>
      </c>
      <c r="B334" s="75" t="s">
        <v>523</v>
      </c>
      <c r="C334" s="74" t="s">
        <v>524</v>
      </c>
      <c r="D334" s="73" t="s">
        <v>13</v>
      </c>
      <c r="E334" s="73" t="s">
        <v>13</v>
      </c>
      <c r="F334" s="71">
        <v>721</v>
      </c>
      <c r="G334" s="71"/>
      <c r="H334" s="70"/>
      <c r="I334" s="71"/>
      <c r="J334" s="70"/>
      <c r="K334" s="71">
        <v>2</v>
      </c>
      <c r="L334" s="70">
        <v>0.27739251040221913</v>
      </c>
      <c r="M334" s="71"/>
      <c r="N334" s="70"/>
      <c r="O334" s="71">
        <v>7</v>
      </c>
      <c r="P334" s="70">
        <v>0.970873786407767</v>
      </c>
      <c r="Q334" s="71"/>
      <c r="R334" s="70"/>
      <c r="S334" s="71">
        <v>1</v>
      </c>
      <c r="T334" s="70">
        <v>0.13869625520110956</v>
      </c>
      <c r="U334" s="71"/>
      <c r="V334" s="70"/>
      <c r="W334" s="62"/>
      <c r="X334" s="62"/>
      <c r="Y334" s="62"/>
      <c r="Z334" s="62"/>
      <c r="AA334" s="62"/>
      <c r="AB334" s="62"/>
      <c r="AC334" s="62"/>
      <c r="AD334" s="62"/>
    </row>
    <row r="335" spans="1:30" ht="15" customHeight="1" x14ac:dyDescent="0.25">
      <c r="A335" s="76">
        <v>2012</v>
      </c>
      <c r="B335" s="75" t="s">
        <v>523</v>
      </c>
      <c r="C335" s="74"/>
      <c r="D335" s="73" t="s">
        <v>13</v>
      </c>
      <c r="E335" s="73" t="s">
        <v>13</v>
      </c>
      <c r="F335" s="71">
        <v>716</v>
      </c>
      <c r="G335" s="71"/>
      <c r="H335" s="70"/>
      <c r="I335" s="71">
        <v>4</v>
      </c>
      <c r="J335" s="70">
        <v>0.55865921787709494</v>
      </c>
      <c r="K335" s="71">
        <v>39</v>
      </c>
      <c r="L335" s="70">
        <v>5.4469273743016755</v>
      </c>
      <c r="M335" s="71"/>
      <c r="N335" s="70"/>
      <c r="O335" s="71">
        <v>17</v>
      </c>
      <c r="P335" s="70">
        <v>2.3743016759776534</v>
      </c>
      <c r="Q335" s="71">
        <v>3</v>
      </c>
      <c r="R335" s="70">
        <v>0.41899441340782123</v>
      </c>
      <c r="S335" s="71"/>
      <c r="T335" s="70"/>
      <c r="U335" s="71"/>
      <c r="V335" s="70"/>
      <c r="W335" s="62"/>
      <c r="X335" s="62"/>
      <c r="Y335" s="62"/>
      <c r="Z335" s="62"/>
      <c r="AA335" s="62"/>
      <c r="AB335" s="62"/>
      <c r="AC335" s="62"/>
      <c r="AD335" s="62"/>
    </row>
    <row r="336" spans="1:30" x14ac:dyDescent="0.25">
      <c r="A336" s="69" t="s">
        <v>92</v>
      </c>
      <c r="B336" s="68">
        <v>1631</v>
      </c>
      <c r="C336" s="77"/>
      <c r="D336" s="66" t="s">
        <v>13</v>
      </c>
      <c r="E336" s="66" t="s">
        <v>13</v>
      </c>
      <c r="F336" s="64">
        <v>690</v>
      </c>
      <c r="G336" s="64">
        <v>2</v>
      </c>
      <c r="H336" s="63">
        <v>0.3</v>
      </c>
      <c r="I336" s="64">
        <v>19</v>
      </c>
      <c r="J336" s="63">
        <v>2.8</v>
      </c>
      <c r="K336" s="64">
        <v>93</v>
      </c>
      <c r="L336" s="63">
        <v>13.5</v>
      </c>
      <c r="M336" s="64">
        <v>2</v>
      </c>
      <c r="N336" s="63">
        <v>0.3</v>
      </c>
      <c r="O336" s="64">
        <v>6</v>
      </c>
      <c r="P336" s="63">
        <v>0.9</v>
      </c>
      <c r="Q336" s="64">
        <v>1</v>
      </c>
      <c r="R336" s="63">
        <v>0.1</v>
      </c>
      <c r="S336" s="64">
        <v>5</v>
      </c>
      <c r="T336" s="63">
        <v>0.7</v>
      </c>
      <c r="U336" s="64"/>
      <c r="V336" s="63"/>
      <c r="W336" s="62">
        <v>-0.69325999999999999</v>
      </c>
      <c r="X336" s="62">
        <v>-0.28920000000000001</v>
      </c>
      <c r="Y336" s="62">
        <v>-0.22994999999999999</v>
      </c>
      <c r="Z336" s="62">
        <v>-0.82828999999999997</v>
      </c>
      <c r="AA336" s="62">
        <v>-0.58711000000000002</v>
      </c>
      <c r="AB336" s="62">
        <v>-0.75190999999999997</v>
      </c>
      <c r="AC336" s="62">
        <v>0.62639999999999996</v>
      </c>
      <c r="AD336" s="62"/>
    </row>
    <row r="337" spans="1:30" ht="15" customHeight="1" x14ac:dyDescent="0.25">
      <c r="A337" s="76">
        <v>2011</v>
      </c>
      <c r="B337" s="75" t="s">
        <v>521</v>
      </c>
      <c r="C337" s="74" t="s">
        <v>522</v>
      </c>
      <c r="D337" s="73" t="s">
        <v>13</v>
      </c>
      <c r="E337" s="73" t="s">
        <v>13</v>
      </c>
      <c r="F337" s="71">
        <v>654</v>
      </c>
      <c r="G337" s="71">
        <v>1</v>
      </c>
      <c r="H337" s="70">
        <v>0.1529051987767584</v>
      </c>
      <c r="I337" s="71">
        <v>3</v>
      </c>
      <c r="J337" s="70">
        <v>0.4587155963302752</v>
      </c>
      <c r="K337" s="71">
        <v>138</v>
      </c>
      <c r="L337" s="70">
        <v>21.100917431192659</v>
      </c>
      <c r="M337" s="71"/>
      <c r="N337" s="70"/>
      <c r="O337" s="71">
        <v>24</v>
      </c>
      <c r="P337" s="70">
        <v>3.6697247706422016</v>
      </c>
      <c r="Q337" s="71">
        <v>6</v>
      </c>
      <c r="R337" s="70">
        <v>0.9174311926605504</v>
      </c>
      <c r="S337" s="71">
        <v>1</v>
      </c>
      <c r="T337" s="70">
        <v>0.1529051987767584</v>
      </c>
      <c r="U337" s="71">
        <v>26</v>
      </c>
      <c r="V337" s="70">
        <v>3.9755351681957185</v>
      </c>
      <c r="W337" s="62"/>
      <c r="X337" s="62"/>
      <c r="Y337" s="62"/>
      <c r="Z337" s="62"/>
      <c r="AA337" s="62"/>
      <c r="AB337" s="62"/>
      <c r="AC337" s="62"/>
      <c r="AD337" s="62"/>
    </row>
    <row r="338" spans="1:30" ht="15" customHeight="1" x14ac:dyDescent="0.25">
      <c r="A338" s="76">
        <v>2012</v>
      </c>
      <c r="B338" s="75" t="s">
        <v>521</v>
      </c>
      <c r="C338" s="74"/>
      <c r="D338" s="73" t="s">
        <v>13</v>
      </c>
      <c r="E338" s="73" t="s">
        <v>13</v>
      </c>
      <c r="F338" s="71">
        <v>619</v>
      </c>
      <c r="G338" s="71"/>
      <c r="H338" s="70"/>
      <c r="I338" s="71">
        <v>2</v>
      </c>
      <c r="J338" s="70">
        <v>0.32310177705977383</v>
      </c>
      <c r="K338" s="71">
        <v>108</v>
      </c>
      <c r="L338" s="70">
        <v>17.447495961227787</v>
      </c>
      <c r="M338" s="71"/>
      <c r="N338" s="70"/>
      <c r="O338" s="71">
        <v>19</v>
      </c>
      <c r="P338" s="70">
        <v>3.069466882067851</v>
      </c>
      <c r="Q338" s="71"/>
      <c r="R338" s="70"/>
      <c r="S338" s="71"/>
      <c r="T338" s="70"/>
      <c r="U338" s="71">
        <v>15</v>
      </c>
      <c r="V338" s="70">
        <v>2.4232633279483036</v>
      </c>
      <c r="W338" s="62"/>
      <c r="X338" s="62"/>
      <c r="Y338" s="62"/>
      <c r="Z338" s="62"/>
      <c r="AA338" s="62"/>
      <c r="AB338" s="62"/>
      <c r="AC338" s="62"/>
      <c r="AD338" s="62"/>
    </row>
    <row r="339" spans="1:30" x14ac:dyDescent="0.25">
      <c r="A339" s="69" t="s">
        <v>92</v>
      </c>
      <c r="B339" s="68">
        <v>931</v>
      </c>
      <c r="C339" s="77"/>
      <c r="D339" s="66" t="s">
        <v>13</v>
      </c>
      <c r="E339" s="66" t="s">
        <v>13</v>
      </c>
      <c r="F339" s="64">
        <v>590</v>
      </c>
      <c r="G339" s="64"/>
      <c r="H339" s="63"/>
      <c r="I339" s="64"/>
      <c r="J339" s="63"/>
      <c r="K339" s="64">
        <v>80</v>
      </c>
      <c r="L339" s="63">
        <v>13.6</v>
      </c>
      <c r="M339" s="64"/>
      <c r="N339" s="63"/>
      <c r="O339" s="64">
        <v>17</v>
      </c>
      <c r="P339" s="63">
        <v>2.9</v>
      </c>
      <c r="Q339" s="64">
        <v>1</v>
      </c>
      <c r="R339" s="63">
        <v>0.2</v>
      </c>
      <c r="S339" s="64">
        <v>2</v>
      </c>
      <c r="T339" s="63">
        <v>0.3</v>
      </c>
      <c r="U339" s="64">
        <v>18</v>
      </c>
      <c r="V339" s="63">
        <v>3.1</v>
      </c>
      <c r="W339" s="62"/>
      <c r="X339" s="62"/>
      <c r="Y339" s="62">
        <v>-0.22866</v>
      </c>
      <c r="Z339" s="62"/>
      <c r="AA339" s="62">
        <v>-0.30590000000000001</v>
      </c>
      <c r="AB339" s="62">
        <v>-0.72797999999999996</v>
      </c>
      <c r="AC339" s="62">
        <v>-0.12157</v>
      </c>
      <c r="AD339" s="62">
        <v>-5.6770000000000001E-2</v>
      </c>
    </row>
    <row r="340" spans="1:30" ht="15" customHeight="1" x14ac:dyDescent="0.25">
      <c r="A340" s="76">
        <v>2011</v>
      </c>
      <c r="B340" s="75" t="s">
        <v>519</v>
      </c>
      <c r="C340" s="74" t="s">
        <v>520</v>
      </c>
      <c r="D340" s="73" t="s">
        <v>13</v>
      </c>
      <c r="E340" s="73" t="s">
        <v>13</v>
      </c>
      <c r="F340" s="71">
        <v>795</v>
      </c>
      <c r="G340" s="71">
        <v>4</v>
      </c>
      <c r="H340" s="70">
        <v>0.50314465408805031</v>
      </c>
      <c r="I340" s="71">
        <v>3</v>
      </c>
      <c r="J340" s="70">
        <v>0.37735849056603771</v>
      </c>
      <c r="K340" s="71">
        <v>118</v>
      </c>
      <c r="L340" s="70">
        <v>14.842767295597485</v>
      </c>
      <c r="M340" s="71"/>
      <c r="N340" s="70"/>
      <c r="O340" s="71">
        <v>25</v>
      </c>
      <c r="P340" s="70">
        <v>3.1446540880503142</v>
      </c>
      <c r="Q340" s="71">
        <v>4</v>
      </c>
      <c r="R340" s="70">
        <v>0.50314465408805031</v>
      </c>
      <c r="S340" s="71">
        <v>3</v>
      </c>
      <c r="T340" s="70">
        <v>0.37735849056603771</v>
      </c>
      <c r="U340" s="71">
        <v>5</v>
      </c>
      <c r="V340" s="70">
        <v>0.62893081761006286</v>
      </c>
      <c r="W340" s="62"/>
      <c r="X340" s="62"/>
      <c r="Y340" s="62"/>
      <c r="Z340" s="62"/>
      <c r="AA340" s="62"/>
      <c r="AB340" s="62"/>
      <c r="AC340" s="62"/>
      <c r="AD340" s="62"/>
    </row>
    <row r="341" spans="1:30" ht="15" customHeight="1" x14ac:dyDescent="0.25">
      <c r="A341" s="76">
        <v>2012</v>
      </c>
      <c r="B341" s="75" t="s">
        <v>519</v>
      </c>
      <c r="C341" s="74"/>
      <c r="D341" s="73" t="s">
        <v>13</v>
      </c>
      <c r="E341" s="73" t="s">
        <v>13</v>
      </c>
      <c r="F341" s="71">
        <v>716</v>
      </c>
      <c r="G341" s="71">
        <v>6</v>
      </c>
      <c r="H341" s="70">
        <v>0.83798882681564246</v>
      </c>
      <c r="I341" s="71">
        <v>3</v>
      </c>
      <c r="J341" s="70">
        <v>0.41899441340782123</v>
      </c>
      <c r="K341" s="71">
        <v>138</v>
      </c>
      <c r="L341" s="70">
        <v>19.273743016759777</v>
      </c>
      <c r="M341" s="71"/>
      <c r="N341" s="70"/>
      <c r="O341" s="71">
        <v>28</v>
      </c>
      <c r="P341" s="70">
        <v>3.9106145251396649</v>
      </c>
      <c r="Q341" s="71">
        <v>2</v>
      </c>
      <c r="R341" s="70">
        <v>0.27932960893854747</v>
      </c>
      <c r="S341" s="71">
        <v>1</v>
      </c>
      <c r="T341" s="70">
        <v>0.13966480446927373</v>
      </c>
      <c r="U341" s="71">
        <v>22</v>
      </c>
      <c r="V341" s="70">
        <v>3.0726256983240221</v>
      </c>
      <c r="W341" s="62"/>
      <c r="X341" s="62"/>
      <c r="Y341" s="62"/>
      <c r="Z341" s="62"/>
      <c r="AA341" s="62"/>
      <c r="AB341" s="62"/>
      <c r="AC341" s="62"/>
      <c r="AD341" s="62"/>
    </row>
    <row r="342" spans="1:30" x14ac:dyDescent="0.25">
      <c r="A342" s="69" t="s">
        <v>92</v>
      </c>
      <c r="B342" s="68">
        <v>2861</v>
      </c>
      <c r="C342" s="77"/>
      <c r="D342" s="66" t="s">
        <v>13</v>
      </c>
      <c r="E342" s="66" t="s">
        <v>13</v>
      </c>
      <c r="F342" s="64">
        <v>648</v>
      </c>
      <c r="G342" s="64">
        <v>9</v>
      </c>
      <c r="H342" s="63">
        <v>1.4</v>
      </c>
      <c r="I342" s="64">
        <v>89</v>
      </c>
      <c r="J342" s="63">
        <v>13.7</v>
      </c>
      <c r="K342" s="64">
        <v>128</v>
      </c>
      <c r="L342" s="63">
        <v>19.8</v>
      </c>
      <c r="M342" s="64"/>
      <c r="N342" s="63"/>
      <c r="O342" s="64">
        <v>23</v>
      </c>
      <c r="P342" s="63">
        <v>3.5</v>
      </c>
      <c r="Q342" s="64">
        <v>1</v>
      </c>
      <c r="R342" s="63">
        <v>0.2</v>
      </c>
      <c r="S342" s="64"/>
      <c r="T342" s="63"/>
      <c r="U342" s="64">
        <v>7</v>
      </c>
      <c r="V342" s="63">
        <v>1.1000000000000001</v>
      </c>
      <c r="W342" s="62">
        <v>-0.58335000000000004</v>
      </c>
      <c r="X342" s="62">
        <v>0.20574999999999999</v>
      </c>
      <c r="Y342" s="62">
        <v>-0.12973000000000001</v>
      </c>
      <c r="Z342" s="62"/>
      <c r="AA342" s="62">
        <v>-0.21251999999999999</v>
      </c>
      <c r="AB342" s="62">
        <v>-0.74275999999999998</v>
      </c>
      <c r="AC342" s="62"/>
      <c r="AD342" s="62">
        <v>-0.19802</v>
      </c>
    </row>
    <row r="343" spans="1:30" ht="15" customHeight="1" x14ac:dyDescent="0.25">
      <c r="A343" s="76">
        <v>2011</v>
      </c>
      <c r="B343" s="75" t="s">
        <v>517</v>
      </c>
      <c r="C343" s="74" t="s">
        <v>518</v>
      </c>
      <c r="D343" s="73" t="s">
        <v>13</v>
      </c>
      <c r="E343" s="73" t="s">
        <v>13</v>
      </c>
      <c r="F343" s="71">
        <v>780</v>
      </c>
      <c r="G343" s="71">
        <v>10</v>
      </c>
      <c r="H343" s="70">
        <v>1.2820512820512822</v>
      </c>
      <c r="I343" s="71">
        <v>56</v>
      </c>
      <c r="J343" s="70">
        <v>7.1794871794871797</v>
      </c>
      <c r="K343" s="71">
        <v>273</v>
      </c>
      <c r="L343" s="70">
        <v>35</v>
      </c>
      <c r="M343" s="71"/>
      <c r="N343" s="70"/>
      <c r="O343" s="71">
        <v>47</v>
      </c>
      <c r="P343" s="70">
        <v>6.0256410256410255</v>
      </c>
      <c r="Q343" s="71">
        <v>12</v>
      </c>
      <c r="R343" s="70">
        <v>1.5384615384615385</v>
      </c>
      <c r="S343" s="71">
        <v>3</v>
      </c>
      <c r="T343" s="70">
        <v>0.38461538461538464</v>
      </c>
      <c r="U343" s="71"/>
      <c r="V343" s="70"/>
      <c r="W343" s="62"/>
      <c r="X343" s="62"/>
      <c r="Y343" s="62"/>
      <c r="Z343" s="62"/>
      <c r="AA343" s="62"/>
      <c r="AB343" s="62"/>
      <c r="AC343" s="62"/>
      <c r="AD343" s="62"/>
    </row>
    <row r="344" spans="1:30" ht="15" customHeight="1" x14ac:dyDescent="0.25">
      <c r="A344" s="76">
        <v>2012</v>
      </c>
      <c r="B344" s="75" t="s">
        <v>517</v>
      </c>
      <c r="C344" s="74"/>
      <c r="D344" s="73" t="s">
        <v>13</v>
      </c>
      <c r="E344" s="73" t="s">
        <v>13</v>
      </c>
      <c r="F344" s="71">
        <v>723</v>
      </c>
      <c r="G344" s="71">
        <v>11</v>
      </c>
      <c r="H344" s="70">
        <v>1.5214384508990317</v>
      </c>
      <c r="I344" s="71">
        <v>31</v>
      </c>
      <c r="J344" s="70">
        <v>4.2876901798063622</v>
      </c>
      <c r="K344" s="71">
        <v>280</v>
      </c>
      <c r="L344" s="70">
        <v>38.727524204702625</v>
      </c>
      <c r="M344" s="71"/>
      <c r="N344" s="70"/>
      <c r="O344" s="71">
        <v>36</v>
      </c>
      <c r="P344" s="70">
        <v>4.9792531120331951</v>
      </c>
      <c r="Q344" s="71">
        <v>4</v>
      </c>
      <c r="R344" s="70">
        <v>0.55325034578146604</v>
      </c>
      <c r="S344" s="71">
        <v>1</v>
      </c>
      <c r="T344" s="70">
        <v>0.13831258644536651</v>
      </c>
      <c r="U344" s="71"/>
      <c r="V344" s="70"/>
      <c r="W344" s="62"/>
      <c r="X344" s="62"/>
      <c r="Y344" s="62"/>
      <c r="Z344" s="62"/>
      <c r="AA344" s="62"/>
      <c r="AB344" s="62"/>
      <c r="AC344" s="62"/>
      <c r="AD344" s="62"/>
    </row>
    <row r="345" spans="1:30" x14ac:dyDescent="0.25">
      <c r="A345" s="69" t="s">
        <v>92</v>
      </c>
      <c r="B345" s="68">
        <v>2811</v>
      </c>
      <c r="C345" s="77"/>
      <c r="D345" s="66" t="s">
        <v>13</v>
      </c>
      <c r="E345" s="66" t="s">
        <v>13</v>
      </c>
      <c r="F345" s="64">
        <v>653</v>
      </c>
      <c r="G345" s="64">
        <v>10</v>
      </c>
      <c r="H345" s="63">
        <v>1.5</v>
      </c>
      <c r="I345" s="64">
        <v>19</v>
      </c>
      <c r="J345" s="63">
        <v>2.9</v>
      </c>
      <c r="K345" s="64">
        <v>283</v>
      </c>
      <c r="L345" s="63">
        <v>43.3</v>
      </c>
      <c r="M345" s="64"/>
      <c r="N345" s="63"/>
      <c r="O345" s="64">
        <v>69</v>
      </c>
      <c r="P345" s="63">
        <v>10.6</v>
      </c>
      <c r="Q345" s="64">
        <v>8</v>
      </c>
      <c r="R345" s="63">
        <v>1.2</v>
      </c>
      <c r="S345" s="64"/>
      <c r="T345" s="63"/>
      <c r="U345" s="64"/>
      <c r="V345" s="63"/>
      <c r="W345" s="62">
        <v>-0.56910000000000005</v>
      </c>
      <c r="X345" s="62">
        <v>-0.28216999999999998</v>
      </c>
      <c r="Y345" s="62">
        <v>0.24697</v>
      </c>
      <c r="Z345" s="62"/>
      <c r="AA345" s="62">
        <v>0.76834999999999998</v>
      </c>
      <c r="AB345" s="62">
        <v>0.30048000000000002</v>
      </c>
      <c r="AC345" s="62"/>
      <c r="AD345" s="62"/>
    </row>
    <row r="346" spans="1:30" ht="15" customHeight="1" x14ac:dyDescent="0.25">
      <c r="A346" s="76">
        <v>2011</v>
      </c>
      <c r="B346" s="75" t="s">
        <v>516</v>
      </c>
      <c r="C346" s="74" t="s">
        <v>319</v>
      </c>
      <c r="D346" s="73" t="s">
        <v>13</v>
      </c>
      <c r="E346" s="73" t="s">
        <v>13</v>
      </c>
      <c r="F346" s="71">
        <v>617</v>
      </c>
      <c r="G346" s="71">
        <v>19</v>
      </c>
      <c r="H346" s="70">
        <v>3.0794165316045383</v>
      </c>
      <c r="I346" s="71">
        <v>13</v>
      </c>
      <c r="J346" s="70">
        <v>2.1069692058346838</v>
      </c>
      <c r="K346" s="71">
        <v>315</v>
      </c>
      <c r="L346" s="70">
        <v>51.053484602917344</v>
      </c>
      <c r="M346" s="71"/>
      <c r="N346" s="70"/>
      <c r="O346" s="71">
        <v>207</v>
      </c>
      <c r="P346" s="70">
        <v>33.549432739059966</v>
      </c>
      <c r="Q346" s="71">
        <v>7</v>
      </c>
      <c r="R346" s="70">
        <v>1.1345218800648298</v>
      </c>
      <c r="S346" s="71">
        <v>2</v>
      </c>
      <c r="T346" s="70">
        <v>0.32414910858995138</v>
      </c>
      <c r="U346" s="71">
        <v>73</v>
      </c>
      <c r="V346" s="70">
        <v>11.831442463533225</v>
      </c>
      <c r="W346" s="62"/>
      <c r="X346" s="62"/>
      <c r="Y346" s="62"/>
      <c r="Z346" s="62"/>
      <c r="AA346" s="62"/>
      <c r="AB346" s="62"/>
      <c r="AC346" s="62"/>
      <c r="AD346" s="62"/>
    </row>
    <row r="347" spans="1:30" ht="15" customHeight="1" x14ac:dyDescent="0.25">
      <c r="A347" s="76">
        <v>2012</v>
      </c>
      <c r="B347" s="75" t="s">
        <v>516</v>
      </c>
      <c r="C347" s="74"/>
      <c r="D347" s="73" t="s">
        <v>13</v>
      </c>
      <c r="E347" s="73" t="s">
        <v>13</v>
      </c>
      <c r="F347" s="71">
        <v>546</v>
      </c>
      <c r="G347" s="71">
        <v>17</v>
      </c>
      <c r="H347" s="70">
        <v>3.1135531135531136</v>
      </c>
      <c r="I347" s="71">
        <v>9</v>
      </c>
      <c r="J347" s="70">
        <v>1.6483516483516483</v>
      </c>
      <c r="K347" s="71">
        <v>257</v>
      </c>
      <c r="L347" s="70">
        <v>47.069597069597073</v>
      </c>
      <c r="M347" s="71"/>
      <c r="N347" s="70"/>
      <c r="O347" s="71">
        <v>120</v>
      </c>
      <c r="P347" s="70">
        <v>21.978021978021978</v>
      </c>
      <c r="Q347" s="71">
        <v>8</v>
      </c>
      <c r="R347" s="70">
        <v>1.4652014652014651</v>
      </c>
      <c r="S347" s="71">
        <v>2</v>
      </c>
      <c r="T347" s="70">
        <v>0.36630036630036628</v>
      </c>
      <c r="U347" s="71">
        <v>82</v>
      </c>
      <c r="V347" s="70">
        <v>15.018315018315018</v>
      </c>
      <c r="W347" s="62"/>
      <c r="X347" s="62"/>
      <c r="Y347" s="62"/>
      <c r="Z347" s="62"/>
      <c r="AA347" s="62"/>
      <c r="AB347" s="62"/>
      <c r="AC347" s="62"/>
      <c r="AD347" s="62"/>
    </row>
    <row r="348" spans="1:30" x14ac:dyDescent="0.25">
      <c r="A348" s="69" t="s">
        <v>92</v>
      </c>
      <c r="B348" s="68">
        <v>941</v>
      </c>
      <c r="C348" s="77"/>
      <c r="D348" s="66" t="s">
        <v>13</v>
      </c>
      <c r="E348" s="66" t="s">
        <v>13</v>
      </c>
      <c r="F348" s="64">
        <v>540</v>
      </c>
      <c r="G348" s="64">
        <v>8</v>
      </c>
      <c r="H348" s="63">
        <v>1.5</v>
      </c>
      <c r="I348" s="64">
        <v>18</v>
      </c>
      <c r="J348" s="63">
        <v>3.3</v>
      </c>
      <c r="K348" s="64">
        <v>472</v>
      </c>
      <c r="L348" s="63">
        <v>87.4</v>
      </c>
      <c r="M348" s="64"/>
      <c r="N348" s="63"/>
      <c r="O348" s="64">
        <v>165</v>
      </c>
      <c r="P348" s="63">
        <v>30.6</v>
      </c>
      <c r="Q348" s="64">
        <v>12</v>
      </c>
      <c r="R348" s="63">
        <v>2.2000000000000002</v>
      </c>
      <c r="S348" s="64"/>
      <c r="T348" s="63"/>
      <c r="U348" s="64">
        <v>95</v>
      </c>
      <c r="V348" s="63">
        <v>17.600000000000001</v>
      </c>
      <c r="W348" s="62">
        <v>-0.57408999999999999</v>
      </c>
      <c r="X348" s="62">
        <v>-0.26307000000000003</v>
      </c>
      <c r="Y348" s="62">
        <v>0.95082999999999995</v>
      </c>
      <c r="Z348" s="62"/>
      <c r="AA348" s="62">
        <v>3.5623999999999998</v>
      </c>
      <c r="AB348" s="62">
        <v>1.27193</v>
      </c>
      <c r="AC348" s="62"/>
      <c r="AD348" s="62">
        <v>0.98555999999999999</v>
      </c>
    </row>
    <row r="349" spans="1:30" ht="15" customHeight="1" x14ac:dyDescent="0.25">
      <c r="A349" s="76">
        <v>2011</v>
      </c>
      <c r="B349" s="75" t="s">
        <v>514</v>
      </c>
      <c r="C349" s="74" t="s">
        <v>515</v>
      </c>
      <c r="D349" s="73" t="s">
        <v>13</v>
      </c>
      <c r="E349" s="73" t="s">
        <v>13</v>
      </c>
      <c r="F349" s="71">
        <v>527</v>
      </c>
      <c r="G349" s="71"/>
      <c r="H349" s="70"/>
      <c r="I349" s="71">
        <v>10</v>
      </c>
      <c r="J349" s="70">
        <v>1.8975332068311197</v>
      </c>
      <c r="K349" s="71">
        <v>20</v>
      </c>
      <c r="L349" s="70">
        <v>3.7950664136622394</v>
      </c>
      <c r="M349" s="71"/>
      <c r="N349" s="70"/>
      <c r="O349" s="71">
        <v>25</v>
      </c>
      <c r="P349" s="70">
        <v>4.7438330170777991</v>
      </c>
      <c r="Q349" s="71"/>
      <c r="R349" s="70"/>
      <c r="S349" s="71"/>
      <c r="T349" s="70"/>
      <c r="U349" s="71"/>
      <c r="V349" s="70"/>
      <c r="W349" s="62"/>
      <c r="X349" s="62"/>
      <c r="Y349" s="62"/>
      <c r="Z349" s="62"/>
      <c r="AA349" s="62"/>
      <c r="AB349" s="62"/>
      <c r="AC349" s="62"/>
      <c r="AD349" s="62"/>
    </row>
    <row r="350" spans="1:30" ht="15" customHeight="1" x14ac:dyDescent="0.25">
      <c r="A350" s="76">
        <v>2012</v>
      </c>
      <c r="B350" s="75" t="s">
        <v>514</v>
      </c>
      <c r="C350" s="74"/>
      <c r="D350" s="73" t="s">
        <v>13</v>
      </c>
      <c r="E350" s="73" t="s">
        <v>13</v>
      </c>
      <c r="F350" s="71">
        <v>490</v>
      </c>
      <c r="G350" s="71"/>
      <c r="H350" s="70"/>
      <c r="I350" s="71">
        <v>6</v>
      </c>
      <c r="J350" s="70">
        <v>1.2244897959183672</v>
      </c>
      <c r="K350" s="71">
        <v>15</v>
      </c>
      <c r="L350" s="70">
        <v>3.0612244897959182</v>
      </c>
      <c r="M350" s="71"/>
      <c r="N350" s="70"/>
      <c r="O350" s="71">
        <v>11</v>
      </c>
      <c r="P350" s="70">
        <v>2.2448979591836733</v>
      </c>
      <c r="Q350" s="71">
        <v>2</v>
      </c>
      <c r="R350" s="70">
        <v>0.4081632653061224</v>
      </c>
      <c r="S350" s="71"/>
      <c r="T350" s="70"/>
      <c r="U350" s="71">
        <v>14</v>
      </c>
      <c r="V350" s="70">
        <v>2.8571428571428568</v>
      </c>
      <c r="W350" s="62"/>
      <c r="X350" s="62"/>
      <c r="Y350" s="62"/>
      <c r="Z350" s="62"/>
      <c r="AA350" s="62"/>
      <c r="AB350" s="62"/>
      <c r="AC350" s="62"/>
      <c r="AD350" s="62"/>
    </row>
    <row r="351" spans="1:30" x14ac:dyDescent="0.25">
      <c r="A351" s="69" t="s">
        <v>92</v>
      </c>
      <c r="B351" s="68">
        <v>1251</v>
      </c>
      <c r="C351" s="77"/>
      <c r="D351" s="66" t="s">
        <v>13</v>
      </c>
      <c r="E351" s="66" t="s">
        <v>13</v>
      </c>
      <c r="F351" s="64">
        <v>524</v>
      </c>
      <c r="G351" s="64">
        <v>3</v>
      </c>
      <c r="H351" s="63">
        <v>0.6</v>
      </c>
      <c r="I351" s="64">
        <v>5</v>
      </c>
      <c r="J351" s="63">
        <v>1</v>
      </c>
      <c r="K351" s="64">
        <v>54</v>
      </c>
      <c r="L351" s="63">
        <v>10.3</v>
      </c>
      <c r="M351" s="64"/>
      <c r="N351" s="63"/>
      <c r="O351" s="64">
        <v>15</v>
      </c>
      <c r="P351" s="63">
        <v>2.9</v>
      </c>
      <c r="Q351" s="64"/>
      <c r="R351" s="63"/>
      <c r="S351" s="64"/>
      <c r="T351" s="63"/>
      <c r="U351" s="64">
        <v>26</v>
      </c>
      <c r="V351" s="63">
        <v>5</v>
      </c>
      <c r="W351" s="62">
        <v>-0.66498999999999997</v>
      </c>
      <c r="X351" s="62">
        <v>-0.37030999999999997</v>
      </c>
      <c r="Y351" s="62">
        <v>-0.28062999999999999</v>
      </c>
      <c r="Z351" s="62"/>
      <c r="AA351" s="62">
        <v>-0.30852000000000002</v>
      </c>
      <c r="AB351" s="62"/>
      <c r="AC351" s="62"/>
      <c r="AD351" s="62">
        <v>8.0210000000000004E-2</v>
      </c>
    </row>
    <row r="352" spans="1:30" ht="15" customHeight="1" x14ac:dyDescent="0.25">
      <c r="A352" s="76">
        <v>2011</v>
      </c>
      <c r="B352" s="75" t="s">
        <v>513</v>
      </c>
      <c r="C352" s="74" t="s">
        <v>390</v>
      </c>
      <c r="D352" s="73" t="s">
        <v>13</v>
      </c>
      <c r="E352" s="73" t="s">
        <v>13</v>
      </c>
      <c r="F352" s="71">
        <v>589</v>
      </c>
      <c r="G352" s="71">
        <v>4</v>
      </c>
      <c r="H352" s="70">
        <v>0.67911714770797971</v>
      </c>
      <c r="I352" s="71">
        <v>19</v>
      </c>
      <c r="J352" s="70">
        <v>3.2258064516129035</v>
      </c>
      <c r="K352" s="71">
        <v>96</v>
      </c>
      <c r="L352" s="70">
        <v>16.298811544991512</v>
      </c>
      <c r="M352" s="71"/>
      <c r="N352" s="70"/>
      <c r="O352" s="71">
        <v>32</v>
      </c>
      <c r="P352" s="70">
        <v>5.4329371816638377</v>
      </c>
      <c r="Q352" s="71">
        <v>2</v>
      </c>
      <c r="R352" s="70">
        <v>0.33955857385398985</v>
      </c>
      <c r="S352" s="71">
        <v>5</v>
      </c>
      <c r="T352" s="70">
        <v>0.84889643463497455</v>
      </c>
      <c r="U352" s="71"/>
      <c r="V352" s="70"/>
      <c r="W352" s="62"/>
      <c r="X352" s="62"/>
      <c r="Y352" s="62"/>
      <c r="Z352" s="62"/>
      <c r="AA352" s="62"/>
      <c r="AB352" s="62"/>
      <c r="AC352" s="62"/>
      <c r="AD352" s="62"/>
    </row>
    <row r="353" spans="1:30" ht="15" customHeight="1" x14ac:dyDescent="0.25">
      <c r="A353" s="76">
        <v>2012</v>
      </c>
      <c r="B353" s="75" t="s">
        <v>513</v>
      </c>
      <c r="C353" s="74"/>
      <c r="D353" s="73" t="s">
        <v>13</v>
      </c>
      <c r="E353" s="73" t="s">
        <v>13</v>
      </c>
      <c r="F353" s="71">
        <v>568</v>
      </c>
      <c r="G353" s="71">
        <v>4</v>
      </c>
      <c r="H353" s="70">
        <v>0.70422535211267612</v>
      </c>
      <c r="I353" s="71">
        <v>15</v>
      </c>
      <c r="J353" s="70">
        <v>2.6408450704225355</v>
      </c>
      <c r="K353" s="71">
        <v>130</v>
      </c>
      <c r="L353" s="70">
        <v>22.887323943661972</v>
      </c>
      <c r="M353" s="71"/>
      <c r="N353" s="70"/>
      <c r="O353" s="71">
        <v>34</v>
      </c>
      <c r="P353" s="70">
        <v>5.9859154929577469</v>
      </c>
      <c r="Q353" s="71">
        <v>5</v>
      </c>
      <c r="R353" s="70">
        <v>0.88028169014084512</v>
      </c>
      <c r="S353" s="71">
        <v>1</v>
      </c>
      <c r="T353" s="70">
        <v>0.17605633802816903</v>
      </c>
      <c r="U353" s="71"/>
      <c r="V353" s="70"/>
      <c r="W353" s="62"/>
      <c r="X353" s="62"/>
      <c r="Y353" s="62"/>
      <c r="Z353" s="62"/>
      <c r="AA353" s="62"/>
      <c r="AB353" s="62"/>
      <c r="AC353" s="62"/>
      <c r="AD353" s="62"/>
    </row>
    <row r="354" spans="1:30" x14ac:dyDescent="0.25">
      <c r="A354" s="69" t="s">
        <v>92</v>
      </c>
      <c r="B354" s="68">
        <v>751</v>
      </c>
      <c r="C354" s="77"/>
      <c r="D354" s="66" t="s">
        <v>13</v>
      </c>
      <c r="E354" s="66" t="s">
        <v>13</v>
      </c>
      <c r="F354" s="64">
        <v>562</v>
      </c>
      <c r="G354" s="64">
        <v>1</v>
      </c>
      <c r="H354" s="63">
        <v>0.2</v>
      </c>
      <c r="I354" s="64">
        <v>5</v>
      </c>
      <c r="J354" s="63">
        <v>0.9</v>
      </c>
      <c r="K354" s="64">
        <v>81</v>
      </c>
      <c r="L354" s="63">
        <v>14.4</v>
      </c>
      <c r="M354" s="64"/>
      <c r="N354" s="63"/>
      <c r="O354" s="64">
        <v>25</v>
      </c>
      <c r="P354" s="63">
        <v>4.4000000000000004</v>
      </c>
      <c r="Q354" s="64">
        <v>2</v>
      </c>
      <c r="R354" s="63">
        <v>0.4</v>
      </c>
      <c r="S354" s="64"/>
      <c r="T354" s="63"/>
      <c r="U354" s="64"/>
      <c r="V354" s="63"/>
      <c r="W354" s="62">
        <v>-0.70445000000000002</v>
      </c>
      <c r="X354" s="62">
        <v>-0.37320999999999999</v>
      </c>
      <c r="Y354" s="62">
        <v>-0.21501999999999999</v>
      </c>
      <c r="Z354" s="62"/>
      <c r="AA354" s="62">
        <v>-8.6860000000000007E-2</v>
      </c>
      <c r="AB354" s="62">
        <v>-0.5464</v>
      </c>
      <c r="AC354" s="62"/>
      <c r="AD354" s="62"/>
    </row>
    <row r="355" spans="1:30" ht="15" customHeight="1" x14ac:dyDescent="0.25">
      <c r="A355" s="76">
        <v>2011</v>
      </c>
      <c r="B355" s="75" t="s">
        <v>511</v>
      </c>
      <c r="C355" s="74" t="s">
        <v>512</v>
      </c>
      <c r="D355" s="73" t="s">
        <v>13</v>
      </c>
      <c r="E355" s="73" t="s">
        <v>13</v>
      </c>
      <c r="F355" s="71">
        <v>1448</v>
      </c>
      <c r="G355" s="71"/>
      <c r="H355" s="70"/>
      <c r="I355" s="71"/>
      <c r="J355" s="70"/>
      <c r="K355" s="71">
        <v>7</v>
      </c>
      <c r="L355" s="70">
        <v>0.48342541436464087</v>
      </c>
      <c r="M355" s="71"/>
      <c r="N355" s="70"/>
      <c r="O355" s="71">
        <v>7</v>
      </c>
      <c r="P355" s="70">
        <v>0.48342541436464087</v>
      </c>
      <c r="Q355" s="71"/>
      <c r="R355" s="70"/>
      <c r="S355" s="71">
        <v>2</v>
      </c>
      <c r="T355" s="70">
        <v>0.13812154696132597</v>
      </c>
      <c r="U355" s="71"/>
      <c r="V355" s="70"/>
      <c r="W355" s="62"/>
      <c r="X355" s="62"/>
      <c r="Y355" s="62"/>
      <c r="Z355" s="62"/>
      <c r="AA355" s="62"/>
      <c r="AB355" s="62"/>
      <c r="AC355" s="62"/>
      <c r="AD355" s="62"/>
    </row>
    <row r="356" spans="1:30" ht="15" customHeight="1" x14ac:dyDescent="0.25">
      <c r="A356" s="76">
        <v>2012</v>
      </c>
      <c r="B356" s="75" t="s">
        <v>511</v>
      </c>
      <c r="C356" s="74"/>
      <c r="D356" s="73" t="s">
        <v>13</v>
      </c>
      <c r="E356" s="73" t="s">
        <v>13</v>
      </c>
      <c r="F356" s="71">
        <v>1436</v>
      </c>
      <c r="G356" s="71">
        <v>7</v>
      </c>
      <c r="H356" s="70">
        <v>0.48746518105849584</v>
      </c>
      <c r="I356" s="71">
        <v>7</v>
      </c>
      <c r="J356" s="70">
        <v>0.48746518105849584</v>
      </c>
      <c r="K356" s="71">
        <v>26</v>
      </c>
      <c r="L356" s="70">
        <v>1.8105849582172702</v>
      </c>
      <c r="M356" s="71"/>
      <c r="N356" s="70"/>
      <c r="O356" s="71">
        <v>3</v>
      </c>
      <c r="P356" s="70">
        <v>0.20891364902506965</v>
      </c>
      <c r="Q356" s="71"/>
      <c r="R356" s="70"/>
      <c r="S356" s="71"/>
      <c r="T356" s="70"/>
      <c r="U356" s="71"/>
      <c r="V356" s="70"/>
      <c r="W356" s="62"/>
      <c r="X356" s="62"/>
      <c r="Y356" s="62"/>
      <c r="Z356" s="62"/>
      <c r="AA356" s="62"/>
      <c r="AB356" s="62"/>
      <c r="AC356" s="62"/>
      <c r="AD356" s="62"/>
    </row>
    <row r="357" spans="1:30" x14ac:dyDescent="0.25">
      <c r="A357" s="69" t="s">
        <v>92</v>
      </c>
      <c r="B357" s="68">
        <v>3121</v>
      </c>
      <c r="C357" s="79"/>
      <c r="D357" s="77" t="s">
        <v>13</v>
      </c>
      <c r="E357" s="77" t="s">
        <v>13</v>
      </c>
      <c r="F357" s="77">
        <v>1472</v>
      </c>
      <c r="G357" s="77"/>
      <c r="H357" s="63"/>
      <c r="I357" s="64"/>
      <c r="J357" s="63"/>
      <c r="K357" s="64">
        <v>25</v>
      </c>
      <c r="L357" s="63">
        <v>1.7</v>
      </c>
      <c r="M357" s="64"/>
      <c r="N357" s="63"/>
      <c r="O357" s="64"/>
      <c r="P357" s="63"/>
      <c r="Q357" s="64">
        <v>1</v>
      </c>
      <c r="R357" s="63">
        <v>0.1</v>
      </c>
      <c r="S357" s="64">
        <v>1</v>
      </c>
      <c r="T357" s="63">
        <v>0.1</v>
      </c>
      <c r="U357" s="64">
        <v>1</v>
      </c>
      <c r="V357" s="63">
        <v>0.1</v>
      </c>
      <c r="W357" s="62"/>
      <c r="X357" s="62"/>
      <c r="Y357" s="62">
        <v>-0.41810000000000003</v>
      </c>
      <c r="Z357" s="62"/>
      <c r="AA357" s="62"/>
      <c r="AB357" s="62">
        <v>-0.82691999999999999</v>
      </c>
      <c r="AC357" s="62">
        <v>-0.64727000000000001</v>
      </c>
      <c r="AD357" s="62">
        <v>-0.27057999999999999</v>
      </c>
    </row>
    <row r="358" spans="1:30" s="56" customFormat="1" ht="15.75" customHeight="1" x14ac:dyDescent="0.3">
      <c r="A358" s="185" t="s">
        <v>89</v>
      </c>
      <c r="B358" s="185"/>
      <c r="C358" s="185"/>
      <c r="D358" s="185"/>
      <c r="E358" s="185"/>
      <c r="F358" s="185"/>
      <c r="G358" s="185"/>
      <c r="H358" s="185"/>
      <c r="I358" s="57"/>
      <c r="J358" s="57"/>
      <c r="T358" s="186" t="s">
        <v>122</v>
      </c>
      <c r="U358" s="186"/>
      <c r="V358" s="186"/>
    </row>
    <row r="359" spans="1:30" s="56" customFormat="1" ht="15" customHeight="1" x14ac:dyDescent="0.25">
      <c r="A359" s="182" t="s">
        <v>121</v>
      </c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</row>
    <row r="360" spans="1:30" s="54" customFormat="1" ht="30" customHeight="1" x14ac:dyDescent="0.25">
      <c r="A360" s="91"/>
      <c r="B360" s="90"/>
      <c r="C360" s="90"/>
      <c r="D360" s="90"/>
      <c r="E360" s="90"/>
      <c r="F360" s="89" t="s">
        <v>120</v>
      </c>
      <c r="G360" s="183" t="s">
        <v>1</v>
      </c>
      <c r="H360" s="183"/>
      <c r="I360" s="183" t="s">
        <v>2</v>
      </c>
      <c r="J360" s="183"/>
      <c r="K360" s="183" t="s">
        <v>3</v>
      </c>
      <c r="L360" s="183"/>
      <c r="M360" s="183" t="s">
        <v>119</v>
      </c>
      <c r="N360" s="183"/>
      <c r="O360" s="183" t="s">
        <v>5</v>
      </c>
      <c r="P360" s="183"/>
      <c r="Q360" s="183" t="s">
        <v>6</v>
      </c>
      <c r="R360" s="183"/>
      <c r="S360" s="183" t="s">
        <v>7</v>
      </c>
      <c r="T360" s="183"/>
      <c r="U360" s="183" t="s">
        <v>8</v>
      </c>
      <c r="V360" s="183"/>
    </row>
    <row r="361" spans="1:30" s="54" customFormat="1" ht="41.4" x14ac:dyDescent="0.25">
      <c r="A361" s="88" t="s">
        <v>118</v>
      </c>
      <c r="B361" s="67" t="s">
        <v>117</v>
      </c>
      <c r="C361" s="67" t="s">
        <v>41</v>
      </c>
      <c r="D361" s="67" t="s">
        <v>116</v>
      </c>
      <c r="E361" s="67" t="s">
        <v>115</v>
      </c>
      <c r="F361" s="87" t="s">
        <v>11</v>
      </c>
      <c r="G361" s="87" t="s">
        <v>12</v>
      </c>
      <c r="H361" s="86" t="s">
        <v>114</v>
      </c>
      <c r="I361" s="87" t="s">
        <v>12</v>
      </c>
      <c r="J361" s="86" t="s">
        <v>114</v>
      </c>
      <c r="K361" s="87" t="s">
        <v>12</v>
      </c>
      <c r="L361" s="86" t="s">
        <v>114</v>
      </c>
      <c r="M361" s="87" t="s">
        <v>12</v>
      </c>
      <c r="N361" s="86" t="s">
        <v>114</v>
      </c>
      <c r="O361" s="87" t="s">
        <v>12</v>
      </c>
      <c r="P361" s="86" t="s">
        <v>114</v>
      </c>
      <c r="Q361" s="87" t="s">
        <v>12</v>
      </c>
      <c r="R361" s="86" t="s">
        <v>114</v>
      </c>
      <c r="S361" s="87" t="s">
        <v>12</v>
      </c>
      <c r="T361" s="86" t="s">
        <v>114</v>
      </c>
      <c r="U361" s="87" t="s">
        <v>12</v>
      </c>
      <c r="V361" s="86" t="s">
        <v>114</v>
      </c>
      <c r="W361" s="80" t="s">
        <v>113</v>
      </c>
      <c r="X361" s="80" t="s">
        <v>112</v>
      </c>
      <c r="Y361" s="80" t="s">
        <v>111</v>
      </c>
      <c r="Z361" s="80" t="s">
        <v>110</v>
      </c>
      <c r="AA361" s="80" t="s">
        <v>109</v>
      </c>
      <c r="AB361" s="80" t="s">
        <v>108</v>
      </c>
      <c r="AC361" s="80" t="s">
        <v>107</v>
      </c>
      <c r="AD361" s="80" t="s">
        <v>106</v>
      </c>
    </row>
    <row r="362" spans="1:30" ht="15" customHeight="1" x14ac:dyDescent="0.25">
      <c r="A362" s="55">
        <v>2011</v>
      </c>
      <c r="B362" s="61" t="s">
        <v>510</v>
      </c>
      <c r="C362" s="108" t="s">
        <v>388</v>
      </c>
      <c r="D362" s="62" t="s">
        <v>13</v>
      </c>
      <c r="E362" s="62" t="s">
        <v>13</v>
      </c>
      <c r="F362" s="94">
        <v>929</v>
      </c>
      <c r="G362" s="94">
        <v>5</v>
      </c>
      <c r="H362" s="93">
        <v>0.53821313240043067</v>
      </c>
      <c r="I362" s="94">
        <v>2</v>
      </c>
      <c r="J362" s="93">
        <v>0.21528525296017226</v>
      </c>
      <c r="K362" s="94">
        <v>103</v>
      </c>
      <c r="L362" s="93">
        <v>11.08719052744887</v>
      </c>
      <c r="M362" s="94"/>
      <c r="N362" s="93"/>
      <c r="O362" s="94">
        <v>29</v>
      </c>
      <c r="P362" s="93">
        <v>3.1216361679224978</v>
      </c>
      <c r="Q362" s="94">
        <v>5</v>
      </c>
      <c r="R362" s="93">
        <v>0.53821313240043067</v>
      </c>
      <c r="S362" s="94">
        <v>2</v>
      </c>
      <c r="T362" s="93">
        <v>0.21528525296017226</v>
      </c>
      <c r="U362" s="94">
        <v>19</v>
      </c>
      <c r="V362" s="93">
        <v>2.0452099031216364</v>
      </c>
      <c r="W362" s="62"/>
      <c r="X362" s="62"/>
      <c r="Y362" s="62"/>
      <c r="Z362" s="62"/>
      <c r="AA362" s="62"/>
      <c r="AB362" s="62"/>
      <c r="AC362" s="62"/>
      <c r="AD362" s="62"/>
    </row>
    <row r="363" spans="1:30" ht="15" customHeight="1" x14ac:dyDescent="0.25">
      <c r="A363" s="76">
        <v>2012</v>
      </c>
      <c r="B363" s="75" t="s">
        <v>510</v>
      </c>
      <c r="C363" s="74"/>
      <c r="D363" s="73" t="s">
        <v>13</v>
      </c>
      <c r="E363" s="73" t="s">
        <v>13</v>
      </c>
      <c r="F363" s="71">
        <v>869</v>
      </c>
      <c r="G363" s="71"/>
      <c r="H363" s="70"/>
      <c r="I363" s="71">
        <v>1</v>
      </c>
      <c r="J363" s="70">
        <v>0.11507479861910243</v>
      </c>
      <c r="K363" s="71">
        <v>87</v>
      </c>
      <c r="L363" s="70">
        <v>10.01150747986191</v>
      </c>
      <c r="M363" s="71"/>
      <c r="N363" s="70"/>
      <c r="O363" s="71">
        <v>36</v>
      </c>
      <c r="P363" s="70">
        <v>4.1426927502876874</v>
      </c>
      <c r="Q363" s="71">
        <v>7</v>
      </c>
      <c r="R363" s="70">
        <v>0.80552359033371701</v>
      </c>
      <c r="S363" s="71"/>
      <c r="T363" s="70"/>
      <c r="U363" s="71">
        <v>7</v>
      </c>
      <c r="V363" s="70">
        <v>0.80552359033371701</v>
      </c>
      <c r="W363" s="62"/>
      <c r="X363" s="62"/>
      <c r="Y363" s="62"/>
      <c r="Z363" s="62"/>
      <c r="AA363" s="62"/>
      <c r="AB363" s="62"/>
      <c r="AC363" s="62"/>
      <c r="AD363" s="62"/>
    </row>
    <row r="364" spans="1:30" x14ac:dyDescent="0.25">
      <c r="A364" s="69" t="s">
        <v>92</v>
      </c>
      <c r="B364" s="68">
        <v>2721</v>
      </c>
      <c r="C364" s="67"/>
      <c r="D364" s="66" t="s">
        <v>13</v>
      </c>
      <c r="E364" s="66" t="s">
        <v>13</v>
      </c>
      <c r="F364" s="64">
        <v>810</v>
      </c>
      <c r="G364" s="64">
        <v>2</v>
      </c>
      <c r="H364" s="63">
        <v>0.2</v>
      </c>
      <c r="I364" s="64"/>
      <c r="J364" s="63"/>
      <c r="K364" s="64">
        <v>92</v>
      </c>
      <c r="L364" s="63">
        <v>11.4</v>
      </c>
      <c r="M364" s="64"/>
      <c r="N364" s="63"/>
      <c r="O364" s="64">
        <v>19</v>
      </c>
      <c r="P364" s="63">
        <v>2.2999999999999998</v>
      </c>
      <c r="Q364" s="64">
        <v>2</v>
      </c>
      <c r="R364" s="63">
        <v>0.2</v>
      </c>
      <c r="S364" s="64"/>
      <c r="T364" s="63"/>
      <c r="U364" s="64">
        <v>5</v>
      </c>
      <c r="V364" s="63">
        <v>0.6</v>
      </c>
      <c r="W364" s="62">
        <v>-0.69755999999999996</v>
      </c>
      <c r="X364" s="62"/>
      <c r="Y364" s="62">
        <v>-0.26380999999999999</v>
      </c>
      <c r="Z364" s="62"/>
      <c r="AA364" s="62">
        <v>-0.38078000000000001</v>
      </c>
      <c r="AB364" s="62">
        <v>-0.65254999999999996</v>
      </c>
      <c r="AC364" s="62"/>
      <c r="AD364" s="62">
        <v>-0.23119999999999999</v>
      </c>
    </row>
    <row r="365" spans="1:30" s="56" customFormat="1" ht="15" customHeight="1" x14ac:dyDescent="0.25">
      <c r="A365" s="107">
        <v>2011</v>
      </c>
      <c r="B365" s="99" t="s">
        <v>509</v>
      </c>
      <c r="C365" s="83" t="s">
        <v>508</v>
      </c>
      <c r="D365" s="97" t="s">
        <v>13</v>
      </c>
      <c r="E365" s="97" t="s">
        <v>13</v>
      </c>
      <c r="F365" s="59">
        <v>635</v>
      </c>
      <c r="G365" s="59"/>
      <c r="H365" s="58"/>
      <c r="I365" s="59"/>
      <c r="J365" s="58"/>
      <c r="K365" s="59">
        <v>1</v>
      </c>
      <c r="L365" s="58">
        <v>0.15748031496062992</v>
      </c>
      <c r="M365" s="59"/>
      <c r="N365" s="58"/>
      <c r="O365" s="59"/>
      <c r="P365" s="58"/>
      <c r="Q365" s="59"/>
      <c r="R365" s="58"/>
      <c r="S365" s="59"/>
      <c r="T365" s="58"/>
      <c r="U365" s="59"/>
      <c r="V365" s="58"/>
      <c r="W365" s="73"/>
      <c r="X365" s="73"/>
      <c r="Y365" s="73"/>
      <c r="Z365" s="73"/>
      <c r="AA365" s="73"/>
      <c r="AB365" s="73"/>
      <c r="AC365" s="73"/>
      <c r="AD365" s="73"/>
    </row>
    <row r="366" spans="1:30" s="56" customFormat="1" ht="15" customHeight="1" x14ac:dyDescent="0.25">
      <c r="A366" s="76">
        <v>2011</v>
      </c>
      <c r="B366" s="75" t="s">
        <v>506</v>
      </c>
      <c r="C366" s="74" t="s">
        <v>507</v>
      </c>
      <c r="D366" s="73" t="s">
        <v>13</v>
      </c>
      <c r="E366" s="73" t="s">
        <v>13</v>
      </c>
      <c r="F366" s="71">
        <v>582</v>
      </c>
      <c r="G366" s="71"/>
      <c r="H366" s="70"/>
      <c r="I366" s="71">
        <v>6</v>
      </c>
      <c r="J366" s="70">
        <v>1.0309278350515463</v>
      </c>
      <c r="K366" s="71">
        <v>134</v>
      </c>
      <c r="L366" s="70">
        <v>23.024054982817869</v>
      </c>
      <c r="M366" s="71"/>
      <c r="N366" s="70"/>
      <c r="O366" s="71">
        <v>2</v>
      </c>
      <c r="P366" s="70">
        <v>0.3436426116838488</v>
      </c>
      <c r="Q366" s="71">
        <v>1</v>
      </c>
      <c r="R366" s="70">
        <v>0.1718213058419244</v>
      </c>
      <c r="S366" s="71">
        <v>1</v>
      </c>
      <c r="T366" s="70">
        <v>0.1718213058419244</v>
      </c>
      <c r="U366" s="71"/>
      <c r="V366" s="70"/>
      <c r="W366" s="73"/>
      <c r="X366" s="73"/>
      <c r="Y366" s="73"/>
      <c r="Z366" s="73"/>
      <c r="AA366" s="73"/>
      <c r="AB366" s="73"/>
      <c r="AC366" s="73"/>
      <c r="AD366" s="73"/>
    </row>
    <row r="367" spans="1:30" ht="15" customHeight="1" x14ac:dyDescent="0.25">
      <c r="A367" s="76">
        <v>2012</v>
      </c>
      <c r="B367" s="75" t="s">
        <v>506</v>
      </c>
      <c r="C367" s="74"/>
      <c r="D367" s="73" t="s">
        <v>13</v>
      </c>
      <c r="E367" s="73" t="s">
        <v>13</v>
      </c>
      <c r="F367" s="71">
        <v>585</v>
      </c>
      <c r="G367" s="71">
        <v>2</v>
      </c>
      <c r="H367" s="70">
        <v>0.34188034188034189</v>
      </c>
      <c r="I367" s="71"/>
      <c r="J367" s="70"/>
      <c r="K367" s="71">
        <v>84</v>
      </c>
      <c r="L367" s="70">
        <v>14.358974358974359</v>
      </c>
      <c r="M367" s="71"/>
      <c r="N367" s="70"/>
      <c r="O367" s="71">
        <v>14</v>
      </c>
      <c r="P367" s="70">
        <v>2.3931623931623931</v>
      </c>
      <c r="Q367" s="71"/>
      <c r="R367" s="70"/>
      <c r="S367" s="71"/>
      <c r="T367" s="70"/>
      <c r="U367" s="71"/>
      <c r="V367" s="70"/>
      <c r="W367" s="62"/>
      <c r="X367" s="62"/>
      <c r="Y367" s="62"/>
      <c r="Z367" s="62"/>
      <c r="AA367" s="62"/>
      <c r="AB367" s="62"/>
      <c r="AC367" s="62"/>
      <c r="AD367" s="62"/>
    </row>
    <row r="368" spans="1:30" x14ac:dyDescent="0.25">
      <c r="A368" s="69" t="s">
        <v>92</v>
      </c>
      <c r="B368" s="68">
        <v>151</v>
      </c>
      <c r="C368" s="77"/>
      <c r="D368" s="66" t="s">
        <v>13</v>
      </c>
      <c r="E368" s="66" t="s">
        <v>13</v>
      </c>
      <c r="F368" s="64">
        <v>635</v>
      </c>
      <c r="G368" s="64">
        <v>5</v>
      </c>
      <c r="H368" s="63">
        <v>0.8</v>
      </c>
      <c r="I368" s="64">
        <v>3</v>
      </c>
      <c r="J368" s="63">
        <v>0.5</v>
      </c>
      <c r="K368" s="64">
        <v>99</v>
      </c>
      <c r="L368" s="63">
        <v>15.6</v>
      </c>
      <c r="M368" s="64"/>
      <c r="N368" s="63"/>
      <c r="O368" s="64">
        <v>37</v>
      </c>
      <c r="P368" s="63">
        <v>5.8</v>
      </c>
      <c r="Q368" s="64">
        <v>4</v>
      </c>
      <c r="R368" s="63">
        <v>0.6</v>
      </c>
      <c r="S368" s="64">
        <v>5</v>
      </c>
      <c r="T368" s="63">
        <v>0.8</v>
      </c>
      <c r="U368" s="64"/>
      <c r="V368" s="63"/>
      <c r="W368" s="62">
        <v>-0.64349999999999996</v>
      </c>
      <c r="X368" s="62">
        <v>-0.39201999999999998</v>
      </c>
      <c r="Y368" s="62">
        <v>-0.19621</v>
      </c>
      <c r="Z368" s="62"/>
      <c r="AA368" s="62">
        <v>0.10581</v>
      </c>
      <c r="AB368" s="62">
        <v>-0.27939999999999998</v>
      </c>
      <c r="AC368" s="62">
        <v>0.74812999999999996</v>
      </c>
      <c r="AD368" s="62"/>
    </row>
    <row r="369" spans="1:30" ht="15" customHeight="1" x14ac:dyDescent="0.25">
      <c r="A369" s="76">
        <v>2011</v>
      </c>
      <c r="B369" s="75" t="s">
        <v>504</v>
      </c>
      <c r="C369" s="74" t="s">
        <v>505</v>
      </c>
      <c r="D369" s="73" t="s">
        <v>13</v>
      </c>
      <c r="E369" s="73" t="s">
        <v>13</v>
      </c>
      <c r="F369" s="71">
        <v>785</v>
      </c>
      <c r="G369" s="71">
        <v>2</v>
      </c>
      <c r="H369" s="70">
        <v>0.25477707006369427</v>
      </c>
      <c r="I369" s="71">
        <v>2</v>
      </c>
      <c r="J369" s="70">
        <v>0.25477707006369427</v>
      </c>
      <c r="K369" s="71">
        <v>118</v>
      </c>
      <c r="L369" s="70">
        <v>15.031847133757962</v>
      </c>
      <c r="M369" s="71"/>
      <c r="N369" s="70"/>
      <c r="O369" s="71">
        <v>15</v>
      </c>
      <c r="P369" s="70">
        <v>1.910828025477707</v>
      </c>
      <c r="Q369" s="71">
        <v>3</v>
      </c>
      <c r="R369" s="70">
        <v>0.38216560509554143</v>
      </c>
      <c r="S369" s="71">
        <v>4</v>
      </c>
      <c r="T369" s="70">
        <v>0.50955414012738853</v>
      </c>
      <c r="U369" s="71">
        <v>64</v>
      </c>
      <c r="V369" s="70">
        <v>8.1528662420382165</v>
      </c>
      <c r="W369" s="62"/>
      <c r="X369" s="62"/>
      <c r="Y369" s="62"/>
      <c r="Z369" s="62"/>
      <c r="AA369" s="62"/>
      <c r="AB369" s="62"/>
      <c r="AC369" s="62"/>
      <c r="AD369" s="62"/>
    </row>
    <row r="370" spans="1:30" ht="15" customHeight="1" x14ac:dyDescent="0.25">
      <c r="A370" s="76">
        <v>2012</v>
      </c>
      <c r="B370" s="75" t="s">
        <v>504</v>
      </c>
      <c r="C370" s="74"/>
      <c r="D370" s="73" t="s">
        <v>13</v>
      </c>
      <c r="E370" s="73" t="s">
        <v>13</v>
      </c>
      <c r="F370" s="71">
        <v>791</v>
      </c>
      <c r="G370" s="71">
        <v>1</v>
      </c>
      <c r="H370" s="70">
        <v>0.12642225031605561</v>
      </c>
      <c r="I370" s="71"/>
      <c r="J370" s="70"/>
      <c r="K370" s="71">
        <v>170</v>
      </c>
      <c r="L370" s="70">
        <v>21.491782553729458</v>
      </c>
      <c r="M370" s="71"/>
      <c r="N370" s="70"/>
      <c r="O370" s="71">
        <v>9</v>
      </c>
      <c r="P370" s="70">
        <v>1.1378002528445006</v>
      </c>
      <c r="Q370" s="71">
        <v>2</v>
      </c>
      <c r="R370" s="70">
        <v>0.25284450063211122</v>
      </c>
      <c r="S370" s="71">
        <v>4</v>
      </c>
      <c r="T370" s="70">
        <v>0.50568900126422245</v>
      </c>
      <c r="U370" s="71">
        <v>31</v>
      </c>
      <c r="V370" s="70">
        <v>3.9190897597977243</v>
      </c>
      <c r="W370" s="62"/>
      <c r="X370" s="62"/>
      <c r="Y370" s="62"/>
      <c r="Z370" s="62"/>
      <c r="AA370" s="62"/>
      <c r="AB370" s="62"/>
      <c r="AC370" s="62"/>
      <c r="AD370" s="62"/>
    </row>
    <row r="371" spans="1:30" x14ac:dyDescent="0.25">
      <c r="A371" s="69" t="s">
        <v>92</v>
      </c>
      <c r="B371" s="68">
        <v>3031</v>
      </c>
      <c r="C371" s="77"/>
      <c r="D371" s="66" t="s">
        <v>13</v>
      </c>
      <c r="E371" s="66" t="s">
        <v>13</v>
      </c>
      <c r="F371" s="64">
        <v>724</v>
      </c>
      <c r="G371" s="64">
        <v>7</v>
      </c>
      <c r="H371" s="63">
        <v>1</v>
      </c>
      <c r="I371" s="64">
        <v>8</v>
      </c>
      <c r="J371" s="63">
        <v>1.1000000000000001</v>
      </c>
      <c r="K371" s="64">
        <v>143</v>
      </c>
      <c r="L371" s="63">
        <v>19.8</v>
      </c>
      <c r="M371" s="64">
        <v>1</v>
      </c>
      <c r="N371" s="63">
        <v>0.1</v>
      </c>
      <c r="O371" s="64">
        <v>11</v>
      </c>
      <c r="P371" s="63">
        <v>1.5</v>
      </c>
      <c r="Q371" s="64">
        <v>1</v>
      </c>
      <c r="R371" s="63">
        <v>0.1</v>
      </c>
      <c r="S371" s="64"/>
      <c r="T371" s="63"/>
      <c r="U371" s="64">
        <v>19</v>
      </c>
      <c r="V371" s="63">
        <v>2.6</v>
      </c>
      <c r="W371" s="62">
        <v>-0.62556</v>
      </c>
      <c r="X371" s="62">
        <v>-0.36351</v>
      </c>
      <c r="Y371" s="62">
        <v>-0.12975999999999999</v>
      </c>
      <c r="Z371" s="62">
        <v>-0.98440000000000005</v>
      </c>
      <c r="AA371" s="62">
        <v>-0.49628</v>
      </c>
      <c r="AB371" s="62">
        <v>-0.75853999999999999</v>
      </c>
      <c r="AC371" s="62"/>
      <c r="AD371" s="62">
        <v>-8.7340000000000001E-2</v>
      </c>
    </row>
    <row r="372" spans="1:30" ht="15" customHeight="1" x14ac:dyDescent="0.25">
      <c r="A372" s="76">
        <v>2011</v>
      </c>
      <c r="B372" s="75" t="s">
        <v>502</v>
      </c>
      <c r="C372" s="74" t="s">
        <v>503</v>
      </c>
      <c r="D372" s="73" t="s">
        <v>13</v>
      </c>
      <c r="E372" s="73" t="s">
        <v>13</v>
      </c>
      <c r="F372" s="71">
        <v>688</v>
      </c>
      <c r="G372" s="71">
        <v>4</v>
      </c>
      <c r="H372" s="70">
        <v>0.58139534883720934</v>
      </c>
      <c r="I372" s="71">
        <v>4</v>
      </c>
      <c r="J372" s="70">
        <v>0.58139534883720934</v>
      </c>
      <c r="K372" s="71">
        <v>243</v>
      </c>
      <c r="L372" s="70">
        <v>35.319767441860463</v>
      </c>
      <c r="M372" s="71"/>
      <c r="N372" s="70"/>
      <c r="O372" s="71">
        <v>87</v>
      </c>
      <c r="P372" s="70">
        <v>12.645348837209303</v>
      </c>
      <c r="Q372" s="71"/>
      <c r="R372" s="70"/>
      <c r="S372" s="71">
        <v>6</v>
      </c>
      <c r="T372" s="70">
        <v>0.87209302325581395</v>
      </c>
      <c r="U372" s="71">
        <v>31</v>
      </c>
      <c r="V372" s="70">
        <v>4.5058139534883725</v>
      </c>
      <c r="W372" s="62"/>
      <c r="X372" s="62"/>
      <c r="Y372" s="62"/>
      <c r="Z372" s="62"/>
      <c r="AA372" s="62"/>
      <c r="AB372" s="62"/>
      <c r="AC372" s="62"/>
      <c r="AD372" s="62"/>
    </row>
    <row r="373" spans="1:30" ht="15" customHeight="1" x14ac:dyDescent="0.25">
      <c r="A373" s="76">
        <v>2012</v>
      </c>
      <c r="B373" s="75" t="s">
        <v>502</v>
      </c>
      <c r="C373" s="74"/>
      <c r="D373" s="73" t="s">
        <v>13</v>
      </c>
      <c r="E373" s="73" t="s">
        <v>13</v>
      </c>
      <c r="F373" s="71">
        <v>642</v>
      </c>
      <c r="G373" s="71">
        <v>7</v>
      </c>
      <c r="H373" s="70">
        <v>1.090342679127726</v>
      </c>
      <c r="I373" s="71">
        <v>15</v>
      </c>
      <c r="J373" s="70">
        <v>2.3364485981308412</v>
      </c>
      <c r="K373" s="71">
        <v>372</v>
      </c>
      <c r="L373" s="70">
        <v>57.943925233644862</v>
      </c>
      <c r="M373" s="71"/>
      <c r="N373" s="70"/>
      <c r="O373" s="71">
        <v>52</v>
      </c>
      <c r="P373" s="70">
        <v>8.0996884735202492</v>
      </c>
      <c r="Q373" s="71">
        <v>3</v>
      </c>
      <c r="R373" s="70">
        <v>0.46728971962616822</v>
      </c>
      <c r="S373" s="71">
        <v>2</v>
      </c>
      <c r="T373" s="70">
        <v>0.3115264797507788</v>
      </c>
      <c r="U373" s="71">
        <v>4</v>
      </c>
      <c r="V373" s="70">
        <v>0.62305295950155759</v>
      </c>
      <c r="W373" s="62"/>
      <c r="X373" s="62"/>
      <c r="Y373" s="62"/>
      <c r="Z373" s="62"/>
      <c r="AA373" s="62"/>
      <c r="AB373" s="62"/>
      <c r="AC373" s="62"/>
      <c r="AD373" s="62"/>
    </row>
    <row r="374" spans="1:30" x14ac:dyDescent="0.25">
      <c r="A374" s="69" t="s">
        <v>92</v>
      </c>
      <c r="B374" s="68">
        <v>3701</v>
      </c>
      <c r="C374" s="77"/>
      <c r="D374" s="66" t="s">
        <v>13</v>
      </c>
      <c r="E374" s="66" t="s">
        <v>13</v>
      </c>
      <c r="F374" s="64">
        <v>630</v>
      </c>
      <c r="G374" s="64">
        <v>3</v>
      </c>
      <c r="H374" s="63">
        <v>0.5</v>
      </c>
      <c r="I374" s="64">
        <v>5</v>
      </c>
      <c r="J374" s="63">
        <v>0.8</v>
      </c>
      <c r="K374" s="64">
        <v>266</v>
      </c>
      <c r="L374" s="63">
        <v>42.2</v>
      </c>
      <c r="M374" s="64">
        <v>4</v>
      </c>
      <c r="N374" s="63">
        <v>0.6</v>
      </c>
      <c r="O374" s="64">
        <v>51</v>
      </c>
      <c r="P374" s="63">
        <v>8.1</v>
      </c>
      <c r="Q374" s="64">
        <v>1</v>
      </c>
      <c r="R374" s="63">
        <v>0.2</v>
      </c>
      <c r="S374" s="64">
        <v>3</v>
      </c>
      <c r="T374" s="63">
        <v>0.5</v>
      </c>
      <c r="U374" s="64"/>
      <c r="V374" s="63"/>
      <c r="W374" s="62">
        <v>-0.67462999999999995</v>
      </c>
      <c r="X374" s="62">
        <v>-0.37753999999999999</v>
      </c>
      <c r="Y374" s="62">
        <v>0.22914000000000001</v>
      </c>
      <c r="Z374" s="62">
        <v>-0.47326000000000001</v>
      </c>
      <c r="AA374" s="62">
        <v>0.4229</v>
      </c>
      <c r="AB374" s="62">
        <v>-0.73846999999999996</v>
      </c>
      <c r="AC374" s="62">
        <v>0.14454</v>
      </c>
      <c r="AD374" s="62"/>
    </row>
    <row r="375" spans="1:30" ht="15" customHeight="1" x14ac:dyDescent="0.25">
      <c r="A375" s="76">
        <v>2011</v>
      </c>
      <c r="B375" s="75" t="s">
        <v>500</v>
      </c>
      <c r="C375" s="74" t="s">
        <v>501</v>
      </c>
      <c r="D375" s="73" t="s">
        <v>13</v>
      </c>
      <c r="E375" s="73" t="s">
        <v>13</v>
      </c>
      <c r="F375" s="71">
        <v>781</v>
      </c>
      <c r="G375" s="71">
        <v>21</v>
      </c>
      <c r="H375" s="70">
        <v>2.6888604353393086</v>
      </c>
      <c r="I375" s="71">
        <v>10</v>
      </c>
      <c r="J375" s="70">
        <v>1.2804097311139566</v>
      </c>
      <c r="K375" s="71">
        <v>209</v>
      </c>
      <c r="L375" s="70">
        <v>26.760563380281692</v>
      </c>
      <c r="M375" s="71"/>
      <c r="N375" s="70"/>
      <c r="O375" s="71">
        <v>93</v>
      </c>
      <c r="P375" s="70">
        <v>11.907810499359796</v>
      </c>
      <c r="Q375" s="71">
        <v>8</v>
      </c>
      <c r="R375" s="70">
        <v>1.0243277848911652</v>
      </c>
      <c r="S375" s="71">
        <v>8</v>
      </c>
      <c r="T375" s="70">
        <v>1.0243277848911652</v>
      </c>
      <c r="U375" s="71"/>
      <c r="V375" s="70"/>
      <c r="W375" s="62"/>
      <c r="X375" s="62"/>
      <c r="Y375" s="62"/>
      <c r="Z375" s="62"/>
      <c r="AA375" s="62"/>
      <c r="AB375" s="62"/>
      <c r="AC375" s="62"/>
      <c r="AD375" s="62"/>
    </row>
    <row r="376" spans="1:30" ht="15" customHeight="1" x14ac:dyDescent="0.25">
      <c r="A376" s="76">
        <v>2012</v>
      </c>
      <c r="B376" s="75" t="s">
        <v>500</v>
      </c>
      <c r="C376" s="74"/>
      <c r="D376" s="73" t="s">
        <v>13</v>
      </c>
      <c r="E376" s="73" t="s">
        <v>13</v>
      </c>
      <c r="F376" s="71">
        <v>786</v>
      </c>
      <c r="G376" s="71">
        <v>13</v>
      </c>
      <c r="H376" s="70">
        <v>1.6539440203562341</v>
      </c>
      <c r="I376" s="71">
        <v>36</v>
      </c>
      <c r="J376" s="70">
        <v>4.5801526717557248</v>
      </c>
      <c r="K376" s="71">
        <v>486</v>
      </c>
      <c r="L376" s="70">
        <v>61.832061068702288</v>
      </c>
      <c r="M376" s="71">
        <v>1</v>
      </c>
      <c r="N376" s="70">
        <v>0.1272264631043257</v>
      </c>
      <c r="O376" s="71">
        <v>96</v>
      </c>
      <c r="P376" s="70">
        <v>12.213740458015266</v>
      </c>
      <c r="Q376" s="71">
        <v>6</v>
      </c>
      <c r="R376" s="70">
        <v>0.76335877862595414</v>
      </c>
      <c r="S376" s="71">
        <v>8</v>
      </c>
      <c r="T376" s="70">
        <v>1.0178117048346056</v>
      </c>
      <c r="U376" s="71"/>
      <c r="V376" s="70"/>
      <c r="W376" s="62"/>
      <c r="X376" s="62"/>
      <c r="Y376" s="62"/>
      <c r="Z376" s="62"/>
      <c r="AA376" s="62"/>
      <c r="AB376" s="62"/>
      <c r="AC376" s="62"/>
      <c r="AD376" s="62"/>
    </row>
    <row r="377" spans="1:30" x14ac:dyDescent="0.25">
      <c r="A377" s="69" t="s">
        <v>92</v>
      </c>
      <c r="B377" s="68">
        <v>1851</v>
      </c>
      <c r="C377" s="77"/>
      <c r="D377" s="66" t="s">
        <v>13</v>
      </c>
      <c r="E377" s="66" t="s">
        <v>13</v>
      </c>
      <c r="F377" s="64">
        <v>722</v>
      </c>
      <c r="G377" s="64">
        <v>9</v>
      </c>
      <c r="H377" s="63">
        <v>1.2</v>
      </c>
      <c r="I377" s="64">
        <v>38</v>
      </c>
      <c r="J377" s="63">
        <v>5.3</v>
      </c>
      <c r="K377" s="64">
        <v>431</v>
      </c>
      <c r="L377" s="63">
        <v>59.7</v>
      </c>
      <c r="M377" s="64">
        <v>1</v>
      </c>
      <c r="N377" s="63">
        <v>0.1</v>
      </c>
      <c r="O377" s="64">
        <v>61</v>
      </c>
      <c r="P377" s="63">
        <v>8.4</v>
      </c>
      <c r="Q377" s="64">
        <v>10</v>
      </c>
      <c r="R377" s="63">
        <v>1.4</v>
      </c>
      <c r="S377" s="64">
        <v>8</v>
      </c>
      <c r="T377" s="63">
        <v>1.1000000000000001</v>
      </c>
      <c r="U377" s="64"/>
      <c r="V377" s="63"/>
      <c r="W377" s="62">
        <v>-0.59758</v>
      </c>
      <c r="X377" s="62">
        <v>-0.17609</v>
      </c>
      <c r="Y377" s="62">
        <v>0.50822000000000001</v>
      </c>
      <c r="Z377" s="62">
        <v>-0.98399999999999999</v>
      </c>
      <c r="AA377" s="62">
        <v>0.47231000000000001</v>
      </c>
      <c r="AB377" s="62">
        <v>0.45628999999999997</v>
      </c>
      <c r="AC377" s="62">
        <v>1.37</v>
      </c>
      <c r="AD377" s="62"/>
    </row>
    <row r="378" spans="1:30" ht="15" customHeight="1" x14ac:dyDescent="0.25">
      <c r="A378" s="76">
        <v>2011</v>
      </c>
      <c r="B378" s="75" t="s">
        <v>498</v>
      </c>
      <c r="C378" s="74" t="s">
        <v>499</v>
      </c>
      <c r="D378" s="73" t="s">
        <v>13</v>
      </c>
      <c r="E378" s="73" t="s">
        <v>13</v>
      </c>
      <c r="F378" s="71">
        <v>521</v>
      </c>
      <c r="G378" s="71">
        <v>2</v>
      </c>
      <c r="H378" s="70">
        <v>0.38387715930902111</v>
      </c>
      <c r="I378" s="71">
        <v>44</v>
      </c>
      <c r="J378" s="70">
        <v>8.4452975047984644</v>
      </c>
      <c r="K378" s="71">
        <v>286</v>
      </c>
      <c r="L378" s="70">
        <v>54.894433781190017</v>
      </c>
      <c r="M378" s="71"/>
      <c r="N378" s="70"/>
      <c r="O378" s="71">
        <v>45</v>
      </c>
      <c r="P378" s="70">
        <v>8.6372360844529759</v>
      </c>
      <c r="Q378" s="71">
        <v>3</v>
      </c>
      <c r="R378" s="70">
        <v>0.57581573896353166</v>
      </c>
      <c r="S378" s="71">
        <v>4</v>
      </c>
      <c r="T378" s="70">
        <v>0.76775431861804222</v>
      </c>
      <c r="U378" s="71">
        <v>2</v>
      </c>
      <c r="V378" s="70">
        <v>0.38387715930902111</v>
      </c>
      <c r="W378" s="62"/>
      <c r="X378" s="62"/>
      <c r="Y378" s="62"/>
      <c r="Z378" s="62"/>
      <c r="AA378" s="62"/>
      <c r="AB378" s="62"/>
      <c r="AC378" s="62"/>
      <c r="AD378" s="62"/>
    </row>
    <row r="379" spans="1:30" ht="15" customHeight="1" x14ac:dyDescent="0.25">
      <c r="A379" s="76">
        <v>2012</v>
      </c>
      <c r="B379" s="75" t="s">
        <v>498</v>
      </c>
      <c r="C379" s="74"/>
      <c r="D379" s="73" t="s">
        <v>13</v>
      </c>
      <c r="E379" s="73" t="s">
        <v>13</v>
      </c>
      <c r="F379" s="71">
        <v>557</v>
      </c>
      <c r="G379" s="71">
        <v>8</v>
      </c>
      <c r="H379" s="70">
        <v>1.4362657091561939</v>
      </c>
      <c r="I379" s="71">
        <v>82</v>
      </c>
      <c r="J379" s="70">
        <v>14.721723518850986</v>
      </c>
      <c r="K379" s="71">
        <v>247</v>
      </c>
      <c r="L379" s="70">
        <v>44.344703770197484</v>
      </c>
      <c r="M379" s="71">
        <v>1</v>
      </c>
      <c r="N379" s="70">
        <v>0.17953321364452424</v>
      </c>
      <c r="O379" s="71">
        <v>30</v>
      </c>
      <c r="P379" s="70">
        <v>5.3859964093357267</v>
      </c>
      <c r="Q379" s="71">
        <v>4</v>
      </c>
      <c r="R379" s="70">
        <v>0.71813285457809695</v>
      </c>
      <c r="S379" s="71">
        <v>4</v>
      </c>
      <c r="T379" s="70">
        <v>0.71813285457809695</v>
      </c>
      <c r="U379" s="71"/>
      <c r="V379" s="70"/>
      <c r="W379" s="62"/>
      <c r="X379" s="62"/>
      <c r="Y379" s="62"/>
      <c r="Z379" s="62"/>
      <c r="AA379" s="62"/>
      <c r="AB379" s="62"/>
      <c r="AC379" s="62"/>
      <c r="AD379" s="62"/>
    </row>
    <row r="380" spans="1:30" x14ac:dyDescent="0.25">
      <c r="A380" s="69" t="s">
        <v>92</v>
      </c>
      <c r="B380" s="68">
        <v>891</v>
      </c>
      <c r="C380" s="77"/>
      <c r="D380" s="66" t="s">
        <v>13</v>
      </c>
      <c r="E380" s="66" t="s">
        <v>13</v>
      </c>
      <c r="F380" s="64">
        <v>529</v>
      </c>
      <c r="G380" s="64"/>
      <c r="H380" s="63"/>
      <c r="I380" s="64">
        <v>43</v>
      </c>
      <c r="J380" s="63">
        <v>8.1</v>
      </c>
      <c r="K380" s="64">
        <v>144</v>
      </c>
      <c r="L380" s="63">
        <v>27.2</v>
      </c>
      <c r="M380" s="64"/>
      <c r="N380" s="63"/>
      <c r="O380" s="64">
        <v>8</v>
      </c>
      <c r="P380" s="63">
        <v>1.5</v>
      </c>
      <c r="Q380" s="64">
        <v>1</v>
      </c>
      <c r="R380" s="63">
        <v>0.2</v>
      </c>
      <c r="S380" s="64">
        <v>1</v>
      </c>
      <c r="T380" s="63">
        <v>0.2</v>
      </c>
      <c r="U380" s="64"/>
      <c r="V380" s="63"/>
      <c r="W380" s="62"/>
      <c r="X380" s="62">
        <v>-4.6929999999999999E-2</v>
      </c>
      <c r="Y380" s="62">
        <v>-1.0449999999999999E-2</v>
      </c>
      <c r="Z380" s="62"/>
      <c r="AA380" s="62">
        <v>-0.49726999999999999</v>
      </c>
      <c r="AB380" s="62">
        <v>-0.70894000000000001</v>
      </c>
      <c r="AC380" s="62">
        <v>-0.41239999999999999</v>
      </c>
      <c r="AD380" s="62"/>
    </row>
    <row r="381" spans="1:30" ht="15" customHeight="1" x14ac:dyDescent="0.25">
      <c r="A381" s="76">
        <v>2011</v>
      </c>
      <c r="B381" s="75" t="s">
        <v>496</v>
      </c>
      <c r="C381" s="74" t="s">
        <v>497</v>
      </c>
      <c r="D381" s="73" t="s">
        <v>13</v>
      </c>
      <c r="E381" s="73" t="s">
        <v>13</v>
      </c>
      <c r="F381" s="71">
        <v>786</v>
      </c>
      <c r="G381" s="71">
        <v>2</v>
      </c>
      <c r="H381" s="70">
        <v>0.2544529262086514</v>
      </c>
      <c r="I381" s="71">
        <v>1</v>
      </c>
      <c r="J381" s="70">
        <v>0.1272264631043257</v>
      </c>
      <c r="K381" s="71">
        <v>77</v>
      </c>
      <c r="L381" s="70">
        <v>9.7964376590330779</v>
      </c>
      <c r="M381" s="71"/>
      <c r="N381" s="70"/>
      <c r="O381" s="71">
        <v>23</v>
      </c>
      <c r="P381" s="70">
        <v>2.9262086513994912</v>
      </c>
      <c r="Q381" s="71">
        <v>2</v>
      </c>
      <c r="R381" s="70">
        <v>0.2544529262086514</v>
      </c>
      <c r="S381" s="71">
        <v>1</v>
      </c>
      <c r="T381" s="70">
        <v>0.1272264631043257</v>
      </c>
      <c r="U381" s="71">
        <v>12</v>
      </c>
      <c r="V381" s="70">
        <v>1.5267175572519083</v>
      </c>
      <c r="W381" s="62"/>
      <c r="X381" s="62"/>
      <c r="Y381" s="62"/>
      <c r="Z381" s="62"/>
      <c r="AA381" s="62"/>
      <c r="AB381" s="62"/>
      <c r="AC381" s="62"/>
      <c r="AD381" s="62"/>
    </row>
    <row r="382" spans="1:30" ht="15" customHeight="1" x14ac:dyDescent="0.25">
      <c r="A382" s="76">
        <v>2012</v>
      </c>
      <c r="B382" s="75" t="s">
        <v>496</v>
      </c>
      <c r="C382" s="74"/>
      <c r="D382" s="73" t="s">
        <v>13</v>
      </c>
      <c r="E382" s="73" t="s">
        <v>13</v>
      </c>
      <c r="F382" s="71">
        <v>739</v>
      </c>
      <c r="G382" s="71">
        <v>2</v>
      </c>
      <c r="H382" s="70">
        <v>0.2706359945872801</v>
      </c>
      <c r="I382" s="71">
        <v>1</v>
      </c>
      <c r="J382" s="70">
        <v>0.13531799729364005</v>
      </c>
      <c r="K382" s="71">
        <v>45</v>
      </c>
      <c r="L382" s="70">
        <v>6.0893098782138031</v>
      </c>
      <c r="M382" s="71"/>
      <c r="N382" s="70"/>
      <c r="O382" s="71">
        <v>20</v>
      </c>
      <c r="P382" s="70">
        <v>2.7063599458728014</v>
      </c>
      <c r="Q382" s="71">
        <v>4</v>
      </c>
      <c r="R382" s="70">
        <v>0.54127198917456021</v>
      </c>
      <c r="S382" s="71">
        <v>4</v>
      </c>
      <c r="T382" s="70">
        <v>0.54127198917456021</v>
      </c>
      <c r="U382" s="71">
        <v>3</v>
      </c>
      <c r="V382" s="70">
        <v>0.40595399188092018</v>
      </c>
      <c r="W382" s="62"/>
      <c r="X382" s="62"/>
      <c r="Y382" s="62"/>
      <c r="Z382" s="62"/>
      <c r="AA382" s="62"/>
      <c r="AB382" s="62"/>
      <c r="AC382" s="62"/>
      <c r="AD382" s="62"/>
    </row>
    <row r="383" spans="1:30" x14ac:dyDescent="0.25">
      <c r="A383" s="69" t="s">
        <v>92</v>
      </c>
      <c r="B383" s="68">
        <v>3061</v>
      </c>
      <c r="C383" s="77"/>
      <c r="D383" s="66" t="s">
        <v>13</v>
      </c>
      <c r="E383" s="66" t="s">
        <v>13</v>
      </c>
      <c r="F383" s="64">
        <v>697</v>
      </c>
      <c r="G383" s="64">
        <v>3</v>
      </c>
      <c r="H383" s="63">
        <v>0.4</v>
      </c>
      <c r="I383" s="64"/>
      <c r="J383" s="63"/>
      <c r="K383" s="64">
        <v>36</v>
      </c>
      <c r="L383" s="63">
        <v>5.2</v>
      </c>
      <c r="M383" s="64"/>
      <c r="N383" s="63"/>
      <c r="O383" s="64">
        <v>10</v>
      </c>
      <c r="P383" s="63">
        <v>1.4</v>
      </c>
      <c r="Q383" s="64"/>
      <c r="R383" s="63"/>
      <c r="S383" s="64"/>
      <c r="T383" s="63"/>
      <c r="U383" s="64"/>
      <c r="V383" s="63"/>
      <c r="W383" s="62">
        <v>-0.67920000000000003</v>
      </c>
      <c r="X383" s="62"/>
      <c r="Y383" s="62">
        <v>-0.36273</v>
      </c>
      <c r="Z383" s="62"/>
      <c r="AA383" s="62">
        <v>-0.50810999999999995</v>
      </c>
      <c r="AB383" s="62"/>
      <c r="AC383" s="62"/>
      <c r="AD383" s="62"/>
    </row>
    <row r="384" spans="1:30" ht="15" customHeight="1" x14ac:dyDescent="0.25">
      <c r="A384" s="76">
        <v>2011</v>
      </c>
      <c r="B384" s="75" t="s">
        <v>494</v>
      </c>
      <c r="C384" s="74" t="s">
        <v>495</v>
      </c>
      <c r="D384" s="73" t="s">
        <v>13</v>
      </c>
      <c r="E384" s="73" t="s">
        <v>13</v>
      </c>
      <c r="F384" s="71">
        <v>956</v>
      </c>
      <c r="G384" s="71"/>
      <c r="H384" s="70"/>
      <c r="I384" s="71">
        <v>2</v>
      </c>
      <c r="J384" s="70">
        <v>0.20920502092050208</v>
      </c>
      <c r="K384" s="71">
        <v>74</v>
      </c>
      <c r="L384" s="70">
        <v>7.7405857740585766</v>
      </c>
      <c r="M384" s="71"/>
      <c r="N384" s="70"/>
      <c r="O384" s="71">
        <v>6</v>
      </c>
      <c r="P384" s="70">
        <v>0.62761506276150625</v>
      </c>
      <c r="Q384" s="71"/>
      <c r="R384" s="70"/>
      <c r="S384" s="71">
        <v>1</v>
      </c>
      <c r="T384" s="70">
        <v>0.10460251046025104</v>
      </c>
      <c r="U384" s="71">
        <v>44</v>
      </c>
      <c r="V384" s="70">
        <v>4.6025104602510458</v>
      </c>
      <c r="W384" s="62"/>
      <c r="X384" s="62"/>
      <c r="Y384" s="62"/>
      <c r="Z384" s="62"/>
      <c r="AA384" s="62"/>
      <c r="AB384" s="62"/>
      <c r="AC384" s="62"/>
      <c r="AD384" s="62"/>
    </row>
    <row r="385" spans="1:30" ht="15" customHeight="1" x14ac:dyDescent="0.25">
      <c r="A385" s="76">
        <v>2012</v>
      </c>
      <c r="B385" s="75" t="s">
        <v>494</v>
      </c>
      <c r="C385" s="74"/>
      <c r="D385" s="73" t="s">
        <v>13</v>
      </c>
      <c r="E385" s="73" t="s">
        <v>13</v>
      </c>
      <c r="F385" s="71">
        <v>971</v>
      </c>
      <c r="G385" s="71">
        <v>6</v>
      </c>
      <c r="H385" s="70">
        <v>0.61791967044284235</v>
      </c>
      <c r="I385" s="71">
        <v>15</v>
      </c>
      <c r="J385" s="70">
        <v>1.544799176107106</v>
      </c>
      <c r="K385" s="71">
        <v>90</v>
      </c>
      <c r="L385" s="70">
        <v>9.2687950566426363</v>
      </c>
      <c r="M385" s="71"/>
      <c r="N385" s="70"/>
      <c r="O385" s="71">
        <v>2</v>
      </c>
      <c r="P385" s="70">
        <v>0.20597322348094746</v>
      </c>
      <c r="Q385" s="71">
        <v>1</v>
      </c>
      <c r="R385" s="70">
        <v>0.10298661174047373</v>
      </c>
      <c r="S385" s="71"/>
      <c r="T385" s="70"/>
      <c r="U385" s="71">
        <v>16</v>
      </c>
      <c r="V385" s="70">
        <v>1.6477857878475797</v>
      </c>
      <c r="W385" s="62"/>
      <c r="X385" s="62"/>
      <c r="Y385" s="62"/>
      <c r="Z385" s="62"/>
      <c r="AA385" s="62"/>
      <c r="AB385" s="62"/>
      <c r="AC385" s="62"/>
      <c r="AD385" s="62"/>
    </row>
    <row r="386" spans="1:30" x14ac:dyDescent="0.25">
      <c r="A386" s="69" t="s">
        <v>92</v>
      </c>
      <c r="B386" s="68">
        <v>3401</v>
      </c>
      <c r="C386" s="77"/>
      <c r="D386" s="66" t="s">
        <v>13</v>
      </c>
      <c r="E386" s="66" t="s">
        <v>13</v>
      </c>
      <c r="F386" s="64">
        <v>918</v>
      </c>
      <c r="G386" s="64">
        <v>2</v>
      </c>
      <c r="H386" s="63">
        <v>0.2</v>
      </c>
      <c r="I386" s="64">
        <v>7</v>
      </c>
      <c r="J386" s="63">
        <v>0.8</v>
      </c>
      <c r="K386" s="64">
        <v>60</v>
      </c>
      <c r="L386" s="63">
        <v>6.5</v>
      </c>
      <c r="M386" s="64"/>
      <c r="N386" s="63"/>
      <c r="O386" s="64">
        <v>3</v>
      </c>
      <c r="P386" s="63">
        <v>0.3</v>
      </c>
      <c r="Q386" s="64"/>
      <c r="R386" s="63"/>
      <c r="S386" s="64"/>
      <c r="T386" s="63"/>
      <c r="U386" s="64">
        <v>11</v>
      </c>
      <c r="V386" s="63">
        <v>1.2</v>
      </c>
      <c r="W386" s="62">
        <v>-0.70045999999999997</v>
      </c>
      <c r="X386" s="62">
        <v>-0.37894</v>
      </c>
      <c r="Y386" s="62">
        <v>-0.34083000000000002</v>
      </c>
      <c r="Z386" s="62"/>
      <c r="AA386" s="62">
        <v>-0.66298000000000001</v>
      </c>
      <c r="AB386" s="62"/>
      <c r="AC386" s="62"/>
      <c r="AD386" s="62">
        <v>-0.18956000000000001</v>
      </c>
    </row>
    <row r="387" spans="1:30" ht="15" customHeight="1" x14ac:dyDescent="0.25">
      <c r="A387" s="76">
        <v>2011</v>
      </c>
      <c r="B387" s="75" t="s">
        <v>492</v>
      </c>
      <c r="C387" s="74" t="s">
        <v>493</v>
      </c>
      <c r="D387" s="73" t="s">
        <v>13</v>
      </c>
      <c r="E387" s="73" t="s">
        <v>13</v>
      </c>
      <c r="F387" s="71">
        <v>965</v>
      </c>
      <c r="G387" s="71">
        <v>1</v>
      </c>
      <c r="H387" s="70">
        <v>0.10362694300518134</v>
      </c>
      <c r="I387" s="71"/>
      <c r="J387" s="70"/>
      <c r="K387" s="71">
        <v>95</v>
      </c>
      <c r="L387" s="70">
        <v>9.8445595854922274</v>
      </c>
      <c r="M387" s="71">
        <v>2</v>
      </c>
      <c r="N387" s="70">
        <v>0.20725388601036268</v>
      </c>
      <c r="O387" s="71">
        <v>4</v>
      </c>
      <c r="P387" s="70">
        <v>0.41450777202072536</v>
      </c>
      <c r="Q387" s="71"/>
      <c r="R387" s="70"/>
      <c r="S387" s="71">
        <v>2</v>
      </c>
      <c r="T387" s="70">
        <v>0.20725388601036268</v>
      </c>
      <c r="U387" s="71">
        <v>18</v>
      </c>
      <c r="V387" s="70">
        <v>1.8652849740932642</v>
      </c>
      <c r="W387" s="62"/>
      <c r="X387" s="62"/>
      <c r="Y387" s="62"/>
      <c r="Z387" s="62"/>
      <c r="AA387" s="62"/>
      <c r="AB387" s="62"/>
      <c r="AC387" s="62"/>
      <c r="AD387" s="62"/>
    </row>
    <row r="388" spans="1:30" ht="15" customHeight="1" x14ac:dyDescent="0.25">
      <c r="A388" s="76">
        <v>2012</v>
      </c>
      <c r="B388" s="75" t="s">
        <v>492</v>
      </c>
      <c r="C388" s="74"/>
      <c r="D388" s="73" t="s">
        <v>13</v>
      </c>
      <c r="E388" s="73" t="s">
        <v>13</v>
      </c>
      <c r="F388" s="71">
        <v>803</v>
      </c>
      <c r="G388" s="71">
        <v>2</v>
      </c>
      <c r="H388" s="70">
        <v>0.24906600249066005</v>
      </c>
      <c r="I388" s="71"/>
      <c r="J388" s="70"/>
      <c r="K388" s="71">
        <v>113</v>
      </c>
      <c r="L388" s="70">
        <v>14.072229140722293</v>
      </c>
      <c r="M388" s="71"/>
      <c r="N388" s="70"/>
      <c r="O388" s="71">
        <v>39</v>
      </c>
      <c r="P388" s="70">
        <v>4.8567870485678712</v>
      </c>
      <c r="Q388" s="71">
        <v>2</v>
      </c>
      <c r="R388" s="70">
        <v>0.24906600249066005</v>
      </c>
      <c r="S388" s="71">
        <v>2</v>
      </c>
      <c r="T388" s="70">
        <v>0.24906600249066005</v>
      </c>
      <c r="U388" s="71">
        <v>5</v>
      </c>
      <c r="V388" s="70">
        <v>0.62266500622665011</v>
      </c>
      <c r="W388" s="62"/>
      <c r="X388" s="62"/>
      <c r="Y388" s="62"/>
      <c r="Z388" s="62"/>
      <c r="AA388" s="62"/>
      <c r="AB388" s="62"/>
      <c r="AC388" s="62"/>
      <c r="AD388" s="62"/>
    </row>
    <row r="389" spans="1:30" x14ac:dyDescent="0.25">
      <c r="A389" s="69" t="s">
        <v>92</v>
      </c>
      <c r="B389" s="68">
        <v>2871</v>
      </c>
      <c r="C389" s="77"/>
      <c r="D389" s="66" t="s">
        <v>13</v>
      </c>
      <c r="E389" s="66" t="s">
        <v>13</v>
      </c>
      <c r="F389" s="64">
        <v>803</v>
      </c>
      <c r="G389" s="64">
        <v>1</v>
      </c>
      <c r="H389" s="63">
        <v>0.1</v>
      </c>
      <c r="I389" s="64">
        <v>1</v>
      </c>
      <c r="J389" s="63">
        <v>0.1</v>
      </c>
      <c r="K389" s="64">
        <v>18</v>
      </c>
      <c r="L389" s="63">
        <v>2.2000000000000002</v>
      </c>
      <c r="M389" s="64">
        <v>1</v>
      </c>
      <c r="N389" s="63">
        <v>0.1</v>
      </c>
      <c r="O389" s="64">
        <v>3</v>
      </c>
      <c r="P389" s="63">
        <v>0.4</v>
      </c>
      <c r="Q389" s="64"/>
      <c r="R389" s="63"/>
      <c r="S389" s="64">
        <v>1</v>
      </c>
      <c r="T389" s="63">
        <v>0.1</v>
      </c>
      <c r="U389" s="64">
        <v>14</v>
      </c>
      <c r="V389" s="63">
        <v>1.7</v>
      </c>
      <c r="W389" s="62">
        <v>-0.70979999999999999</v>
      </c>
      <c r="X389" s="62">
        <v>-0.40770000000000001</v>
      </c>
      <c r="Y389" s="62">
        <v>-0.40942000000000001</v>
      </c>
      <c r="Z389" s="62">
        <v>-0.99838000000000005</v>
      </c>
      <c r="AA389" s="62">
        <v>-0.65642999999999996</v>
      </c>
      <c r="AB389" s="62"/>
      <c r="AC389" s="62">
        <v>-0.53749999999999998</v>
      </c>
      <c r="AD389" s="62">
        <v>-0.15048</v>
      </c>
    </row>
    <row r="390" spans="1:30" ht="15" customHeight="1" x14ac:dyDescent="0.25">
      <c r="A390" s="76">
        <v>2011</v>
      </c>
      <c r="B390" s="75" t="s">
        <v>490</v>
      </c>
      <c r="C390" s="74" t="s">
        <v>491</v>
      </c>
      <c r="D390" s="73" t="s">
        <v>13</v>
      </c>
      <c r="E390" s="73" t="s">
        <v>13</v>
      </c>
      <c r="F390" s="71">
        <v>528</v>
      </c>
      <c r="G390" s="71">
        <v>1</v>
      </c>
      <c r="H390" s="70">
        <v>0.18939393939393939</v>
      </c>
      <c r="I390" s="71">
        <v>2</v>
      </c>
      <c r="J390" s="70">
        <v>0.37878787878787878</v>
      </c>
      <c r="K390" s="71">
        <v>22</v>
      </c>
      <c r="L390" s="70">
        <v>4.1666666666666661</v>
      </c>
      <c r="M390" s="71"/>
      <c r="N390" s="70"/>
      <c r="O390" s="71">
        <v>8</v>
      </c>
      <c r="P390" s="70">
        <v>1.5151515151515151</v>
      </c>
      <c r="Q390" s="71">
        <v>1</v>
      </c>
      <c r="R390" s="70">
        <v>0.18939393939393939</v>
      </c>
      <c r="S390" s="71">
        <v>1</v>
      </c>
      <c r="T390" s="70">
        <v>0.18939393939393939</v>
      </c>
      <c r="U390" s="71"/>
      <c r="V390" s="70"/>
      <c r="W390" s="62"/>
      <c r="X390" s="62"/>
      <c r="Y390" s="62"/>
      <c r="Z390" s="62"/>
      <c r="AA390" s="62"/>
      <c r="AB390" s="62"/>
      <c r="AC390" s="62"/>
      <c r="AD390" s="62"/>
    </row>
    <row r="391" spans="1:30" ht="15" customHeight="1" x14ac:dyDescent="0.25">
      <c r="A391" s="76">
        <v>2012</v>
      </c>
      <c r="B391" s="75" t="s">
        <v>490</v>
      </c>
      <c r="C391" s="74"/>
      <c r="D391" s="73" t="s">
        <v>13</v>
      </c>
      <c r="E391" s="73" t="s">
        <v>13</v>
      </c>
      <c r="F391" s="71">
        <v>545</v>
      </c>
      <c r="G391" s="71"/>
      <c r="H391" s="70"/>
      <c r="I391" s="71">
        <v>6</v>
      </c>
      <c r="J391" s="70">
        <v>1.1009174311926606</v>
      </c>
      <c r="K391" s="71">
        <v>12</v>
      </c>
      <c r="L391" s="70">
        <v>2.2018348623853212</v>
      </c>
      <c r="M391" s="71"/>
      <c r="N391" s="70"/>
      <c r="O391" s="71">
        <v>8</v>
      </c>
      <c r="P391" s="70">
        <v>1.4678899082568806</v>
      </c>
      <c r="Q391" s="71">
        <v>3</v>
      </c>
      <c r="R391" s="70">
        <v>0.55045871559633031</v>
      </c>
      <c r="S391" s="71">
        <v>1</v>
      </c>
      <c r="T391" s="70">
        <v>0.18348623853211007</v>
      </c>
      <c r="U391" s="71"/>
      <c r="V391" s="70"/>
      <c r="W391" s="62"/>
      <c r="X391" s="62"/>
      <c r="Y391" s="62"/>
      <c r="Z391" s="62"/>
      <c r="AA391" s="62"/>
      <c r="AB391" s="62"/>
      <c r="AC391" s="62"/>
      <c r="AD391" s="62"/>
    </row>
    <row r="392" spans="1:30" x14ac:dyDescent="0.25">
      <c r="A392" s="69" t="s">
        <v>92</v>
      </c>
      <c r="B392" s="68">
        <v>1811</v>
      </c>
      <c r="C392" s="79"/>
      <c r="D392" s="77" t="s">
        <v>13</v>
      </c>
      <c r="E392" s="77" t="s">
        <v>13</v>
      </c>
      <c r="F392" s="77">
        <v>595</v>
      </c>
      <c r="G392" s="77"/>
      <c r="H392" s="63"/>
      <c r="I392" s="64">
        <v>1</v>
      </c>
      <c r="J392" s="63">
        <v>0.2</v>
      </c>
      <c r="K392" s="64">
        <v>23</v>
      </c>
      <c r="L392" s="63">
        <v>3.9</v>
      </c>
      <c r="M392" s="64"/>
      <c r="N392" s="63"/>
      <c r="O392" s="64">
        <v>2</v>
      </c>
      <c r="P392" s="63">
        <v>0.3</v>
      </c>
      <c r="Q392" s="64">
        <v>1</v>
      </c>
      <c r="R392" s="63">
        <v>0.2</v>
      </c>
      <c r="S392" s="64">
        <v>2</v>
      </c>
      <c r="T392" s="63">
        <v>0.3</v>
      </c>
      <c r="U392" s="64"/>
      <c r="V392" s="63"/>
      <c r="W392" s="62"/>
      <c r="X392" s="62">
        <v>-0.40573999999999999</v>
      </c>
      <c r="Y392" s="62">
        <v>-0.38347999999999999</v>
      </c>
      <c r="Z392" s="62"/>
      <c r="AA392" s="62">
        <v>-0.66166999999999998</v>
      </c>
      <c r="AB392" s="62">
        <v>-0.72936999999999996</v>
      </c>
      <c r="AC392" s="62">
        <v>-0.12709999999999999</v>
      </c>
      <c r="AD392" s="62"/>
    </row>
    <row r="393" spans="1:30" s="56" customFormat="1" ht="15.75" customHeight="1" x14ac:dyDescent="0.3">
      <c r="A393" s="185" t="s">
        <v>89</v>
      </c>
      <c r="B393" s="185"/>
      <c r="C393" s="185"/>
      <c r="D393" s="185"/>
      <c r="E393" s="185"/>
      <c r="F393" s="185"/>
      <c r="G393" s="185"/>
      <c r="H393" s="185"/>
      <c r="I393" s="57"/>
      <c r="J393" s="57"/>
      <c r="T393" s="186" t="s">
        <v>122</v>
      </c>
      <c r="U393" s="186"/>
      <c r="V393" s="186"/>
    </row>
    <row r="394" spans="1:30" s="56" customFormat="1" ht="15" customHeight="1" x14ac:dyDescent="0.25">
      <c r="A394" s="182" t="s">
        <v>121</v>
      </c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</row>
    <row r="395" spans="1:30" s="54" customFormat="1" ht="30" customHeight="1" x14ac:dyDescent="0.25">
      <c r="A395" s="91"/>
      <c r="B395" s="90"/>
      <c r="C395" s="90"/>
      <c r="D395" s="90"/>
      <c r="E395" s="90"/>
      <c r="F395" s="89" t="s">
        <v>120</v>
      </c>
      <c r="G395" s="183" t="s">
        <v>1</v>
      </c>
      <c r="H395" s="183"/>
      <c r="I395" s="183" t="s">
        <v>2</v>
      </c>
      <c r="J395" s="183"/>
      <c r="K395" s="183" t="s">
        <v>3</v>
      </c>
      <c r="L395" s="183"/>
      <c r="M395" s="183" t="s">
        <v>119</v>
      </c>
      <c r="N395" s="183"/>
      <c r="O395" s="183" t="s">
        <v>5</v>
      </c>
      <c r="P395" s="183"/>
      <c r="Q395" s="183" t="s">
        <v>6</v>
      </c>
      <c r="R395" s="183"/>
      <c r="S395" s="183" t="s">
        <v>7</v>
      </c>
      <c r="T395" s="183"/>
      <c r="U395" s="183" t="s">
        <v>8</v>
      </c>
      <c r="V395" s="183"/>
    </row>
    <row r="396" spans="1:30" s="54" customFormat="1" ht="41.4" x14ac:dyDescent="0.25">
      <c r="A396" s="88" t="s">
        <v>118</v>
      </c>
      <c r="B396" s="67" t="s">
        <v>117</v>
      </c>
      <c r="C396" s="67" t="s">
        <v>41</v>
      </c>
      <c r="D396" s="67" t="s">
        <v>116</v>
      </c>
      <c r="E396" s="67" t="s">
        <v>115</v>
      </c>
      <c r="F396" s="87" t="s">
        <v>11</v>
      </c>
      <c r="G396" s="87" t="s">
        <v>12</v>
      </c>
      <c r="H396" s="86" t="s">
        <v>114</v>
      </c>
      <c r="I396" s="87" t="s">
        <v>12</v>
      </c>
      <c r="J396" s="86" t="s">
        <v>114</v>
      </c>
      <c r="K396" s="87" t="s">
        <v>12</v>
      </c>
      <c r="L396" s="86" t="s">
        <v>114</v>
      </c>
      <c r="M396" s="87" t="s">
        <v>12</v>
      </c>
      <c r="N396" s="86" t="s">
        <v>114</v>
      </c>
      <c r="O396" s="87" t="s">
        <v>12</v>
      </c>
      <c r="P396" s="86" t="s">
        <v>114</v>
      </c>
      <c r="Q396" s="87" t="s">
        <v>12</v>
      </c>
      <c r="R396" s="86" t="s">
        <v>114</v>
      </c>
      <c r="S396" s="87" t="s">
        <v>12</v>
      </c>
      <c r="T396" s="86" t="s">
        <v>114</v>
      </c>
      <c r="U396" s="87" t="s">
        <v>12</v>
      </c>
      <c r="V396" s="86" t="s">
        <v>114</v>
      </c>
      <c r="W396" s="80" t="s">
        <v>113</v>
      </c>
      <c r="X396" s="80" t="s">
        <v>112</v>
      </c>
      <c r="Y396" s="80" t="s">
        <v>111</v>
      </c>
      <c r="Z396" s="80" t="s">
        <v>110</v>
      </c>
      <c r="AA396" s="80" t="s">
        <v>109</v>
      </c>
      <c r="AB396" s="80" t="s">
        <v>108</v>
      </c>
      <c r="AC396" s="80" t="s">
        <v>107</v>
      </c>
      <c r="AD396" s="80" t="s">
        <v>106</v>
      </c>
    </row>
    <row r="397" spans="1:30" ht="15" customHeight="1" x14ac:dyDescent="0.25">
      <c r="A397" s="55">
        <v>2011</v>
      </c>
      <c r="B397" s="61" t="s">
        <v>488</v>
      </c>
      <c r="C397" s="108" t="s">
        <v>489</v>
      </c>
      <c r="D397" s="62" t="s">
        <v>13</v>
      </c>
      <c r="E397" s="62" t="s">
        <v>13</v>
      </c>
      <c r="F397" s="94">
        <v>657</v>
      </c>
      <c r="G397" s="94"/>
      <c r="H397" s="93"/>
      <c r="I397" s="94">
        <v>3</v>
      </c>
      <c r="J397" s="93">
        <v>0.45662100456621002</v>
      </c>
      <c r="K397" s="94">
        <v>28</v>
      </c>
      <c r="L397" s="93">
        <v>4.2617960426179602</v>
      </c>
      <c r="M397" s="94"/>
      <c r="N397" s="93"/>
      <c r="O397" s="94">
        <v>5</v>
      </c>
      <c r="P397" s="93">
        <v>0.76103500761035003</v>
      </c>
      <c r="Q397" s="94"/>
      <c r="R397" s="93"/>
      <c r="S397" s="94"/>
      <c r="T397" s="93"/>
      <c r="U397" s="94"/>
      <c r="V397" s="93"/>
      <c r="W397" s="62"/>
      <c r="X397" s="62"/>
      <c r="Y397" s="62"/>
      <c r="Z397" s="62"/>
      <c r="AA397" s="62"/>
      <c r="AB397" s="62"/>
      <c r="AC397" s="62"/>
      <c r="AD397" s="62"/>
    </row>
    <row r="398" spans="1:30" ht="15" customHeight="1" x14ac:dyDescent="0.25">
      <c r="A398" s="76">
        <v>2012</v>
      </c>
      <c r="B398" s="75" t="s">
        <v>488</v>
      </c>
      <c r="C398" s="74"/>
      <c r="D398" s="73" t="s">
        <v>13</v>
      </c>
      <c r="E398" s="73" t="s">
        <v>13</v>
      </c>
      <c r="F398" s="71">
        <v>664</v>
      </c>
      <c r="G398" s="71"/>
      <c r="H398" s="70"/>
      <c r="I398" s="71"/>
      <c r="J398" s="70"/>
      <c r="K398" s="71">
        <v>55</v>
      </c>
      <c r="L398" s="70">
        <v>8.2831325301204828</v>
      </c>
      <c r="M398" s="71"/>
      <c r="N398" s="70"/>
      <c r="O398" s="71">
        <v>4</v>
      </c>
      <c r="P398" s="70">
        <v>0.60240963855421692</v>
      </c>
      <c r="Q398" s="71">
        <v>2</v>
      </c>
      <c r="R398" s="70">
        <v>0.30120481927710846</v>
      </c>
      <c r="S398" s="71">
        <v>4</v>
      </c>
      <c r="T398" s="70">
        <v>0.60240963855421692</v>
      </c>
      <c r="U398" s="71"/>
      <c r="V398" s="70"/>
      <c r="W398" s="62"/>
      <c r="X398" s="62"/>
      <c r="Y398" s="62"/>
      <c r="Z398" s="62"/>
      <c r="AA398" s="62"/>
      <c r="AB398" s="62"/>
      <c r="AC398" s="62"/>
      <c r="AD398" s="62"/>
    </row>
    <row r="399" spans="1:30" x14ac:dyDescent="0.25">
      <c r="A399" s="69" t="s">
        <v>92</v>
      </c>
      <c r="B399" s="68">
        <v>1321</v>
      </c>
      <c r="C399" s="77"/>
      <c r="D399" s="66" t="s">
        <v>13</v>
      </c>
      <c r="E399" s="66" t="s">
        <v>13</v>
      </c>
      <c r="F399" s="64">
        <v>651</v>
      </c>
      <c r="G399" s="64">
        <v>1</v>
      </c>
      <c r="H399" s="63">
        <v>0.2</v>
      </c>
      <c r="I399" s="64">
        <v>1</v>
      </c>
      <c r="J399" s="63">
        <v>0.2</v>
      </c>
      <c r="K399" s="64">
        <v>57</v>
      </c>
      <c r="L399" s="63">
        <v>8.8000000000000007</v>
      </c>
      <c r="M399" s="64"/>
      <c r="N399" s="63"/>
      <c r="O399" s="64">
        <v>11</v>
      </c>
      <c r="P399" s="63">
        <v>1.7</v>
      </c>
      <c r="Q399" s="64"/>
      <c r="R399" s="63"/>
      <c r="S399" s="64"/>
      <c r="T399" s="63"/>
      <c r="U399" s="64"/>
      <c r="V399" s="63"/>
      <c r="W399" s="62">
        <v>-0.70689000000000002</v>
      </c>
      <c r="X399" s="62">
        <v>-0.40638999999999997</v>
      </c>
      <c r="Y399" s="62">
        <v>-0.30537999999999998</v>
      </c>
      <c r="Z399" s="62"/>
      <c r="AA399" s="62">
        <v>-0.47247</v>
      </c>
      <c r="AB399" s="62"/>
      <c r="AC399" s="62"/>
      <c r="AD399" s="62"/>
    </row>
    <row r="400" spans="1:30" ht="15" customHeight="1" x14ac:dyDescent="0.25">
      <c r="A400" s="76">
        <v>2011</v>
      </c>
      <c r="B400" s="75" t="s">
        <v>487</v>
      </c>
      <c r="C400" s="74" t="s">
        <v>380</v>
      </c>
      <c r="D400" s="73" t="s">
        <v>13</v>
      </c>
      <c r="E400" s="73" t="s">
        <v>13</v>
      </c>
      <c r="F400" s="71">
        <v>758</v>
      </c>
      <c r="G400" s="71"/>
      <c r="H400" s="70"/>
      <c r="I400" s="71">
        <v>4</v>
      </c>
      <c r="J400" s="70">
        <v>0.52770448548812665</v>
      </c>
      <c r="K400" s="71">
        <v>73</v>
      </c>
      <c r="L400" s="70">
        <v>9.630606860158311</v>
      </c>
      <c r="M400" s="71"/>
      <c r="N400" s="70"/>
      <c r="O400" s="71">
        <v>5</v>
      </c>
      <c r="P400" s="70">
        <v>0.65963060686015829</v>
      </c>
      <c r="Q400" s="71"/>
      <c r="R400" s="70"/>
      <c r="S400" s="71"/>
      <c r="T400" s="70"/>
      <c r="U400" s="71">
        <v>2</v>
      </c>
      <c r="V400" s="70">
        <v>0.26385224274406333</v>
      </c>
      <c r="W400" s="62"/>
      <c r="X400" s="62"/>
      <c r="Y400" s="62"/>
      <c r="Z400" s="62"/>
      <c r="AA400" s="62"/>
      <c r="AB400" s="62"/>
      <c r="AC400" s="62"/>
      <c r="AD400" s="62"/>
    </row>
    <row r="401" spans="1:30" ht="15" customHeight="1" x14ac:dyDescent="0.25">
      <c r="A401" s="76">
        <v>2012</v>
      </c>
      <c r="B401" s="75" t="s">
        <v>487</v>
      </c>
      <c r="C401" s="74"/>
      <c r="D401" s="73" t="s">
        <v>13</v>
      </c>
      <c r="E401" s="73" t="s">
        <v>13</v>
      </c>
      <c r="F401" s="71">
        <v>661</v>
      </c>
      <c r="G401" s="71"/>
      <c r="H401" s="70"/>
      <c r="I401" s="71">
        <v>2</v>
      </c>
      <c r="J401" s="70">
        <v>0.30257186081694398</v>
      </c>
      <c r="K401" s="71">
        <v>99</v>
      </c>
      <c r="L401" s="70">
        <v>14.977307110438728</v>
      </c>
      <c r="M401" s="71"/>
      <c r="N401" s="70"/>
      <c r="O401" s="71"/>
      <c r="P401" s="70"/>
      <c r="Q401" s="71">
        <v>1</v>
      </c>
      <c r="R401" s="70">
        <v>0.15128593040847199</v>
      </c>
      <c r="S401" s="71">
        <v>2</v>
      </c>
      <c r="T401" s="70">
        <v>0.30257186081694398</v>
      </c>
      <c r="U401" s="71">
        <v>3</v>
      </c>
      <c r="V401" s="70">
        <v>0.45385779122541603</v>
      </c>
      <c r="W401" s="62"/>
      <c r="X401" s="62"/>
      <c r="Y401" s="62"/>
      <c r="Z401" s="62"/>
      <c r="AA401" s="62"/>
      <c r="AB401" s="62"/>
      <c r="AC401" s="62"/>
      <c r="AD401" s="62"/>
    </row>
    <row r="402" spans="1:30" x14ac:dyDescent="0.25">
      <c r="A402" s="69" t="s">
        <v>92</v>
      </c>
      <c r="B402" s="68">
        <v>3371</v>
      </c>
      <c r="C402" s="77"/>
      <c r="D402" s="66" t="s">
        <v>13</v>
      </c>
      <c r="E402" s="66" t="s">
        <v>13</v>
      </c>
      <c r="F402" s="64">
        <v>612</v>
      </c>
      <c r="G402" s="64"/>
      <c r="H402" s="63"/>
      <c r="I402" s="64"/>
      <c r="J402" s="63"/>
      <c r="K402" s="64">
        <v>36</v>
      </c>
      <c r="L402" s="63">
        <v>5.9</v>
      </c>
      <c r="M402" s="64"/>
      <c r="N402" s="63"/>
      <c r="O402" s="64">
        <v>1</v>
      </c>
      <c r="P402" s="63">
        <v>0.2</v>
      </c>
      <c r="Q402" s="64"/>
      <c r="R402" s="63"/>
      <c r="S402" s="64"/>
      <c r="T402" s="63"/>
      <c r="U402" s="64">
        <v>1</v>
      </c>
      <c r="V402" s="63">
        <v>0.2</v>
      </c>
      <c r="W402" s="62"/>
      <c r="X402" s="62"/>
      <c r="Y402" s="62">
        <v>-0.35127000000000003</v>
      </c>
      <c r="Z402" s="62"/>
      <c r="AA402" s="62">
        <v>-0.68581999999999999</v>
      </c>
      <c r="AB402" s="62"/>
      <c r="AC402" s="62"/>
      <c r="AD402" s="62">
        <v>-0.26373000000000002</v>
      </c>
    </row>
    <row r="403" spans="1:30" ht="15" customHeight="1" x14ac:dyDescent="0.25">
      <c r="A403" s="76">
        <v>2011</v>
      </c>
      <c r="B403" s="75" t="s">
        <v>485</v>
      </c>
      <c r="C403" s="74" t="s">
        <v>486</v>
      </c>
      <c r="D403" s="73" t="s">
        <v>13</v>
      </c>
      <c r="E403" s="73" t="s">
        <v>13</v>
      </c>
      <c r="F403" s="71">
        <v>801</v>
      </c>
      <c r="G403" s="71"/>
      <c r="H403" s="70"/>
      <c r="I403" s="71"/>
      <c r="J403" s="70"/>
      <c r="K403" s="71">
        <v>18</v>
      </c>
      <c r="L403" s="70">
        <v>2.2471910112359552</v>
      </c>
      <c r="M403" s="71"/>
      <c r="N403" s="70"/>
      <c r="O403" s="71">
        <v>4</v>
      </c>
      <c r="P403" s="70">
        <v>0.49937578027465668</v>
      </c>
      <c r="Q403" s="71"/>
      <c r="R403" s="70"/>
      <c r="S403" s="71">
        <v>1</v>
      </c>
      <c r="T403" s="70">
        <v>0.12484394506866417</v>
      </c>
      <c r="U403" s="71"/>
      <c r="V403" s="70"/>
      <c r="W403" s="62"/>
      <c r="X403" s="62"/>
      <c r="Y403" s="62"/>
      <c r="Z403" s="62"/>
      <c r="AA403" s="62"/>
      <c r="AB403" s="62"/>
      <c r="AC403" s="62"/>
      <c r="AD403" s="62"/>
    </row>
    <row r="404" spans="1:30" ht="15" customHeight="1" x14ac:dyDescent="0.25">
      <c r="A404" s="76">
        <v>2012</v>
      </c>
      <c r="B404" s="75" t="s">
        <v>485</v>
      </c>
      <c r="C404" s="74"/>
      <c r="D404" s="73" t="s">
        <v>13</v>
      </c>
      <c r="E404" s="73" t="s">
        <v>13</v>
      </c>
      <c r="F404" s="71">
        <v>718</v>
      </c>
      <c r="G404" s="71"/>
      <c r="H404" s="70"/>
      <c r="I404" s="71"/>
      <c r="J404" s="70"/>
      <c r="K404" s="71">
        <v>10</v>
      </c>
      <c r="L404" s="70">
        <v>1.392757660167131</v>
      </c>
      <c r="M404" s="71"/>
      <c r="N404" s="70"/>
      <c r="O404" s="71">
        <v>1</v>
      </c>
      <c r="P404" s="70">
        <v>0.1392757660167131</v>
      </c>
      <c r="Q404" s="71"/>
      <c r="R404" s="70"/>
      <c r="S404" s="71"/>
      <c r="T404" s="70"/>
      <c r="U404" s="71"/>
      <c r="V404" s="70"/>
      <c r="W404" s="62"/>
      <c r="X404" s="62"/>
      <c r="Y404" s="62"/>
      <c r="Z404" s="62"/>
      <c r="AA404" s="62"/>
      <c r="AB404" s="62"/>
      <c r="AC404" s="62"/>
      <c r="AD404" s="62"/>
    </row>
    <row r="405" spans="1:30" x14ac:dyDescent="0.25">
      <c r="A405" s="69" t="s">
        <v>92</v>
      </c>
      <c r="B405" s="68">
        <v>3491</v>
      </c>
      <c r="C405" s="77"/>
      <c r="D405" s="66" t="s">
        <v>13</v>
      </c>
      <c r="E405" s="66" t="s">
        <v>13</v>
      </c>
      <c r="F405" s="64">
        <v>717</v>
      </c>
      <c r="G405" s="64"/>
      <c r="H405" s="63"/>
      <c r="I405" s="64"/>
      <c r="J405" s="63"/>
      <c r="K405" s="64">
        <v>2</v>
      </c>
      <c r="L405" s="63">
        <v>0.3</v>
      </c>
      <c r="M405" s="64"/>
      <c r="N405" s="63"/>
      <c r="O405" s="64"/>
      <c r="P405" s="63"/>
      <c r="Q405" s="64"/>
      <c r="R405" s="63"/>
      <c r="S405" s="64"/>
      <c r="T405" s="63"/>
      <c r="U405" s="64"/>
      <c r="V405" s="63"/>
      <c r="W405" s="62"/>
      <c r="X405" s="62"/>
      <c r="Y405" s="62">
        <v>-0.44077</v>
      </c>
      <c r="Z405" s="62"/>
      <c r="AA405" s="62"/>
      <c r="AB405" s="62"/>
      <c r="AC405" s="62"/>
      <c r="AD405" s="62"/>
    </row>
    <row r="406" spans="1:30" ht="15" customHeight="1" x14ac:dyDescent="0.25">
      <c r="A406" s="76">
        <v>2011</v>
      </c>
      <c r="B406" s="75" t="s">
        <v>483</v>
      </c>
      <c r="C406" s="74" t="s">
        <v>484</v>
      </c>
      <c r="D406" s="73" t="s">
        <v>13</v>
      </c>
      <c r="E406" s="73" t="s">
        <v>13</v>
      </c>
      <c r="F406" s="71">
        <v>948</v>
      </c>
      <c r="G406" s="71"/>
      <c r="H406" s="70"/>
      <c r="I406" s="71">
        <v>3</v>
      </c>
      <c r="J406" s="70">
        <v>0.31645569620253161</v>
      </c>
      <c r="K406" s="71">
        <v>7</v>
      </c>
      <c r="L406" s="70">
        <v>0.73839662447257381</v>
      </c>
      <c r="M406" s="71"/>
      <c r="N406" s="70"/>
      <c r="O406" s="71">
        <v>5</v>
      </c>
      <c r="P406" s="70">
        <v>0.52742616033755274</v>
      </c>
      <c r="Q406" s="71">
        <v>1</v>
      </c>
      <c r="R406" s="70">
        <v>0.10548523206751054</v>
      </c>
      <c r="S406" s="71">
        <v>1</v>
      </c>
      <c r="T406" s="70">
        <v>0.10548523206751054</v>
      </c>
      <c r="U406" s="71">
        <v>3</v>
      </c>
      <c r="V406" s="70">
        <v>0.31645569620253161</v>
      </c>
      <c r="W406" s="62"/>
      <c r="X406" s="62"/>
      <c r="Y406" s="62"/>
      <c r="Z406" s="62"/>
      <c r="AA406" s="62"/>
      <c r="AB406" s="62"/>
      <c r="AC406" s="62"/>
      <c r="AD406" s="62"/>
    </row>
    <row r="407" spans="1:30" ht="15" customHeight="1" x14ac:dyDescent="0.25">
      <c r="A407" s="76">
        <v>2012</v>
      </c>
      <c r="B407" s="75" t="s">
        <v>483</v>
      </c>
      <c r="C407" s="74"/>
      <c r="D407" s="73" t="s">
        <v>13</v>
      </c>
      <c r="E407" s="73" t="s">
        <v>13</v>
      </c>
      <c r="F407" s="71">
        <v>920</v>
      </c>
      <c r="G407" s="71">
        <v>1</v>
      </c>
      <c r="H407" s="70">
        <v>0.10869565217391305</v>
      </c>
      <c r="I407" s="71"/>
      <c r="J407" s="70"/>
      <c r="K407" s="71">
        <v>12</v>
      </c>
      <c r="L407" s="70">
        <v>1.3043478260869565</v>
      </c>
      <c r="M407" s="71"/>
      <c r="N407" s="70"/>
      <c r="O407" s="71">
        <v>2</v>
      </c>
      <c r="P407" s="70">
        <v>0.21739130434782611</v>
      </c>
      <c r="Q407" s="71"/>
      <c r="R407" s="70"/>
      <c r="S407" s="71">
        <v>1</v>
      </c>
      <c r="T407" s="70">
        <v>0.10869565217391305</v>
      </c>
      <c r="U407" s="71"/>
      <c r="V407" s="70"/>
      <c r="W407" s="62"/>
      <c r="X407" s="62"/>
      <c r="Y407" s="62"/>
      <c r="Z407" s="62"/>
      <c r="AA407" s="62"/>
      <c r="AB407" s="62"/>
      <c r="AC407" s="62"/>
      <c r="AD407" s="62"/>
    </row>
    <row r="408" spans="1:30" x14ac:dyDescent="0.25">
      <c r="A408" s="69" t="s">
        <v>92</v>
      </c>
      <c r="B408" s="68">
        <v>3081</v>
      </c>
      <c r="C408" s="77"/>
      <c r="D408" s="66" t="s">
        <v>13</v>
      </c>
      <c r="E408" s="66" t="s">
        <v>13</v>
      </c>
      <c r="F408" s="64">
        <v>905</v>
      </c>
      <c r="G408" s="64"/>
      <c r="H408" s="63"/>
      <c r="I408" s="64"/>
      <c r="J408" s="63"/>
      <c r="K408" s="64">
        <v>16</v>
      </c>
      <c r="L408" s="63">
        <v>1.8</v>
      </c>
      <c r="M408" s="64"/>
      <c r="N408" s="63"/>
      <c r="O408" s="64">
        <v>6</v>
      </c>
      <c r="P408" s="63">
        <v>0.7</v>
      </c>
      <c r="Q408" s="64"/>
      <c r="R408" s="63"/>
      <c r="S408" s="64">
        <v>1</v>
      </c>
      <c r="T408" s="63">
        <v>0.1</v>
      </c>
      <c r="U408" s="64"/>
      <c r="V408" s="63"/>
      <c r="W408" s="62"/>
      <c r="X408" s="62"/>
      <c r="Y408" s="62">
        <v>-0.41698000000000002</v>
      </c>
      <c r="Z408" s="62"/>
      <c r="AA408" s="62">
        <v>-0.61597999999999997</v>
      </c>
      <c r="AB408" s="62"/>
      <c r="AC408" s="62">
        <v>-0.56472</v>
      </c>
      <c r="AD408" s="62"/>
    </row>
    <row r="409" spans="1:30" ht="15" customHeight="1" x14ac:dyDescent="0.25">
      <c r="A409" s="76">
        <v>2011</v>
      </c>
      <c r="B409" s="75" t="s">
        <v>481</v>
      </c>
      <c r="C409" s="74" t="s">
        <v>482</v>
      </c>
      <c r="D409" s="73" t="s">
        <v>13</v>
      </c>
      <c r="E409" s="73" t="s">
        <v>13</v>
      </c>
      <c r="F409" s="71">
        <v>671</v>
      </c>
      <c r="G409" s="71"/>
      <c r="H409" s="70"/>
      <c r="I409" s="71">
        <v>38</v>
      </c>
      <c r="J409" s="70">
        <v>5.6631892697466473</v>
      </c>
      <c r="K409" s="71">
        <v>48</v>
      </c>
      <c r="L409" s="70">
        <v>7.1535022354694489</v>
      </c>
      <c r="M409" s="71"/>
      <c r="N409" s="70"/>
      <c r="O409" s="71">
        <v>15</v>
      </c>
      <c r="P409" s="70">
        <v>2.2354694485842028</v>
      </c>
      <c r="Q409" s="71">
        <v>2</v>
      </c>
      <c r="R409" s="70">
        <v>0.29806259314456035</v>
      </c>
      <c r="S409" s="71"/>
      <c r="T409" s="70"/>
      <c r="U409" s="71"/>
      <c r="V409" s="70"/>
      <c r="W409" s="62"/>
      <c r="X409" s="62"/>
      <c r="Y409" s="62"/>
      <c r="Z409" s="62"/>
      <c r="AA409" s="62"/>
      <c r="AB409" s="62"/>
      <c r="AC409" s="62"/>
      <c r="AD409" s="62"/>
    </row>
    <row r="410" spans="1:30" ht="15" customHeight="1" x14ac:dyDescent="0.25">
      <c r="A410" s="76">
        <v>2012</v>
      </c>
      <c r="B410" s="75" t="s">
        <v>481</v>
      </c>
      <c r="C410" s="74"/>
      <c r="D410" s="73" t="s">
        <v>13</v>
      </c>
      <c r="E410" s="73" t="s">
        <v>13</v>
      </c>
      <c r="F410" s="71">
        <v>681</v>
      </c>
      <c r="G410" s="71">
        <v>3</v>
      </c>
      <c r="H410" s="70">
        <v>0.44052863436123352</v>
      </c>
      <c r="I410" s="71">
        <v>14</v>
      </c>
      <c r="J410" s="70">
        <v>2.0558002936857562</v>
      </c>
      <c r="K410" s="71">
        <v>87</v>
      </c>
      <c r="L410" s="70">
        <v>12.775330396475772</v>
      </c>
      <c r="M410" s="71"/>
      <c r="N410" s="70"/>
      <c r="O410" s="71">
        <v>17</v>
      </c>
      <c r="P410" s="70">
        <v>2.49632892804699</v>
      </c>
      <c r="Q410" s="71">
        <v>3</v>
      </c>
      <c r="R410" s="70">
        <v>0.44052863436123352</v>
      </c>
      <c r="S410" s="71"/>
      <c r="T410" s="70"/>
      <c r="U410" s="71">
        <v>8</v>
      </c>
      <c r="V410" s="70">
        <v>1.1747430249632893</v>
      </c>
      <c r="W410" s="62"/>
      <c r="X410" s="62"/>
      <c r="Y410" s="62"/>
      <c r="Z410" s="62"/>
      <c r="AA410" s="62"/>
      <c r="AB410" s="62"/>
      <c r="AC410" s="62"/>
      <c r="AD410" s="62"/>
    </row>
    <row r="411" spans="1:30" x14ac:dyDescent="0.25">
      <c r="A411" s="69" t="s">
        <v>92</v>
      </c>
      <c r="B411" s="68">
        <v>3581</v>
      </c>
      <c r="C411" s="77"/>
      <c r="D411" s="66" t="s">
        <v>13</v>
      </c>
      <c r="E411" s="66" t="s">
        <v>13</v>
      </c>
      <c r="F411" s="64">
        <v>586</v>
      </c>
      <c r="G411" s="64">
        <v>1</v>
      </c>
      <c r="H411" s="63">
        <v>0.2</v>
      </c>
      <c r="I411" s="64">
        <v>16</v>
      </c>
      <c r="J411" s="63">
        <v>2.7</v>
      </c>
      <c r="K411" s="64">
        <v>107</v>
      </c>
      <c r="L411" s="63">
        <v>18.3</v>
      </c>
      <c r="M411" s="64"/>
      <c r="N411" s="63"/>
      <c r="O411" s="64">
        <v>12</v>
      </c>
      <c r="P411" s="63">
        <v>2</v>
      </c>
      <c r="Q411" s="64">
        <v>4</v>
      </c>
      <c r="R411" s="63">
        <v>0.7</v>
      </c>
      <c r="S411" s="64">
        <v>1</v>
      </c>
      <c r="T411" s="63">
        <v>0.2</v>
      </c>
      <c r="U411" s="64"/>
      <c r="V411" s="63"/>
      <c r="W411" s="62">
        <v>-0.70518000000000003</v>
      </c>
      <c r="X411" s="62">
        <v>-0.29025000000000001</v>
      </c>
      <c r="Y411" s="62">
        <v>-0.15359</v>
      </c>
      <c r="Z411" s="62"/>
      <c r="AA411" s="62">
        <v>-0.42242000000000002</v>
      </c>
      <c r="AB411" s="62">
        <v>-0.22808</v>
      </c>
      <c r="AC411" s="62">
        <v>-0.44806000000000001</v>
      </c>
      <c r="AD411" s="62"/>
    </row>
    <row r="412" spans="1:30" ht="15" customHeight="1" x14ac:dyDescent="0.25">
      <c r="A412" s="76">
        <v>2011</v>
      </c>
      <c r="B412" s="75" t="s">
        <v>479</v>
      </c>
      <c r="C412" s="74" t="s">
        <v>480</v>
      </c>
      <c r="D412" s="73" t="s">
        <v>13</v>
      </c>
      <c r="E412" s="73" t="s">
        <v>13</v>
      </c>
      <c r="F412" s="71">
        <v>722</v>
      </c>
      <c r="G412" s="71">
        <v>2</v>
      </c>
      <c r="H412" s="70">
        <v>0.2770083102493075</v>
      </c>
      <c r="I412" s="71">
        <v>11</v>
      </c>
      <c r="J412" s="70">
        <v>1.5235457063711912</v>
      </c>
      <c r="K412" s="71">
        <v>61</v>
      </c>
      <c r="L412" s="70">
        <v>8.4487534626038787</v>
      </c>
      <c r="M412" s="71"/>
      <c r="N412" s="70"/>
      <c r="O412" s="71">
        <v>9</v>
      </c>
      <c r="P412" s="70">
        <v>1.2465373961218837</v>
      </c>
      <c r="Q412" s="71">
        <v>3</v>
      </c>
      <c r="R412" s="70">
        <v>0.41551246537396125</v>
      </c>
      <c r="S412" s="71"/>
      <c r="T412" s="70"/>
      <c r="U412" s="71"/>
      <c r="V412" s="70"/>
      <c r="W412" s="62"/>
      <c r="X412" s="62"/>
      <c r="Y412" s="62"/>
      <c r="Z412" s="62"/>
      <c r="AA412" s="62"/>
      <c r="AB412" s="62"/>
      <c r="AC412" s="62"/>
      <c r="AD412" s="62"/>
    </row>
    <row r="413" spans="1:30" ht="15" customHeight="1" x14ac:dyDescent="0.25">
      <c r="A413" s="76">
        <v>2012</v>
      </c>
      <c r="B413" s="75" t="s">
        <v>479</v>
      </c>
      <c r="C413" s="74"/>
      <c r="D413" s="73" t="s">
        <v>13</v>
      </c>
      <c r="E413" s="73" t="s">
        <v>13</v>
      </c>
      <c r="F413" s="71">
        <v>690</v>
      </c>
      <c r="G413" s="71">
        <v>1</v>
      </c>
      <c r="H413" s="70">
        <v>0.14492753623188406</v>
      </c>
      <c r="I413" s="71">
        <v>10</v>
      </c>
      <c r="J413" s="70">
        <v>1.4492753623188406</v>
      </c>
      <c r="K413" s="71">
        <v>60</v>
      </c>
      <c r="L413" s="70">
        <v>8.695652173913043</v>
      </c>
      <c r="M413" s="71"/>
      <c r="N413" s="70"/>
      <c r="O413" s="71">
        <v>12</v>
      </c>
      <c r="P413" s="70">
        <v>1.7391304347826086</v>
      </c>
      <c r="Q413" s="71"/>
      <c r="R413" s="70"/>
      <c r="S413" s="71"/>
      <c r="T413" s="70"/>
      <c r="U413" s="71"/>
      <c r="V413" s="70"/>
      <c r="W413" s="62"/>
      <c r="X413" s="62"/>
      <c r="Y413" s="62"/>
      <c r="Z413" s="62"/>
      <c r="AA413" s="62"/>
      <c r="AB413" s="62"/>
      <c r="AC413" s="62"/>
      <c r="AD413" s="62"/>
    </row>
    <row r="414" spans="1:30" x14ac:dyDescent="0.25">
      <c r="A414" s="69" t="s">
        <v>92</v>
      </c>
      <c r="B414" s="68">
        <v>691</v>
      </c>
      <c r="C414" s="77"/>
      <c r="D414" s="66" t="s">
        <v>13</v>
      </c>
      <c r="E414" s="66" t="s">
        <v>13</v>
      </c>
      <c r="F414" s="64">
        <v>669</v>
      </c>
      <c r="G414" s="64">
        <v>2</v>
      </c>
      <c r="H414" s="63">
        <v>0.3</v>
      </c>
      <c r="I414" s="64">
        <v>5</v>
      </c>
      <c r="J414" s="63">
        <v>0.7</v>
      </c>
      <c r="K414" s="64">
        <v>25</v>
      </c>
      <c r="L414" s="63">
        <v>3.7</v>
      </c>
      <c r="M414" s="64"/>
      <c r="N414" s="63"/>
      <c r="O414" s="64">
        <v>10</v>
      </c>
      <c r="P414" s="63">
        <v>1.5</v>
      </c>
      <c r="Q414" s="64">
        <v>1</v>
      </c>
      <c r="R414" s="63">
        <v>0.1</v>
      </c>
      <c r="S414" s="64">
        <v>3</v>
      </c>
      <c r="T414" s="63">
        <v>0.4</v>
      </c>
      <c r="U414" s="64"/>
      <c r="V414" s="63"/>
      <c r="W414" s="62">
        <v>-0.69235000000000002</v>
      </c>
      <c r="X414" s="62">
        <v>-0.37963000000000002</v>
      </c>
      <c r="Y414" s="62">
        <v>-0.38553999999999999</v>
      </c>
      <c r="Z414" s="62"/>
      <c r="AA414" s="62">
        <v>-0.49972</v>
      </c>
      <c r="AB414" s="62">
        <v>-0.74748000000000003</v>
      </c>
      <c r="AC414" s="62">
        <v>9.0700000000000003E-2</v>
      </c>
      <c r="AD414" s="62"/>
    </row>
    <row r="415" spans="1:30" ht="15" customHeight="1" x14ac:dyDescent="0.25">
      <c r="A415" s="76">
        <v>2011</v>
      </c>
      <c r="B415" s="75" t="s">
        <v>477</v>
      </c>
      <c r="C415" s="74" t="s">
        <v>478</v>
      </c>
      <c r="D415" s="73" t="s">
        <v>13</v>
      </c>
      <c r="E415" s="73" t="s">
        <v>13</v>
      </c>
      <c r="F415" s="71">
        <v>279</v>
      </c>
      <c r="G415" s="71">
        <v>27</v>
      </c>
      <c r="H415" s="70">
        <v>9.67741935483871</v>
      </c>
      <c r="I415" s="71">
        <v>12</v>
      </c>
      <c r="J415" s="70">
        <v>4.301075268817204</v>
      </c>
      <c r="K415" s="71">
        <v>439</v>
      </c>
      <c r="L415" s="70">
        <v>157.34767025089604</v>
      </c>
      <c r="M415" s="71"/>
      <c r="N415" s="70"/>
      <c r="O415" s="71">
        <v>88</v>
      </c>
      <c r="P415" s="70">
        <v>31.541218637992831</v>
      </c>
      <c r="Q415" s="71">
        <v>12</v>
      </c>
      <c r="R415" s="70">
        <v>4.301075268817204</v>
      </c>
      <c r="S415" s="71"/>
      <c r="T415" s="70"/>
      <c r="U415" s="71">
        <v>11</v>
      </c>
      <c r="V415" s="70">
        <v>3.9426523297491038</v>
      </c>
      <c r="W415" s="62"/>
      <c r="X415" s="62"/>
      <c r="Y415" s="62"/>
      <c r="Z415" s="62"/>
      <c r="AA415" s="62"/>
      <c r="AB415" s="62"/>
      <c r="AC415" s="62"/>
      <c r="AD415" s="62"/>
    </row>
    <row r="416" spans="1:30" ht="15" customHeight="1" x14ac:dyDescent="0.25">
      <c r="A416" s="76">
        <v>2012</v>
      </c>
      <c r="B416" s="75" t="s">
        <v>477</v>
      </c>
      <c r="C416" s="74"/>
      <c r="D416" s="73" t="s">
        <v>13</v>
      </c>
      <c r="E416" s="73" t="s">
        <v>13</v>
      </c>
      <c r="F416" s="71">
        <v>282</v>
      </c>
      <c r="G416" s="71">
        <v>15</v>
      </c>
      <c r="H416" s="70">
        <v>5.3191489361702127</v>
      </c>
      <c r="I416" s="71">
        <v>22</v>
      </c>
      <c r="J416" s="70">
        <v>7.8014184397163122</v>
      </c>
      <c r="K416" s="71">
        <v>120</v>
      </c>
      <c r="L416" s="70">
        <v>42.553191489361701</v>
      </c>
      <c r="M416" s="71"/>
      <c r="N416" s="70"/>
      <c r="O416" s="71">
        <v>36</v>
      </c>
      <c r="P416" s="70">
        <v>12.765957446808512</v>
      </c>
      <c r="Q416" s="71">
        <v>1</v>
      </c>
      <c r="R416" s="70">
        <v>0.3546099290780142</v>
      </c>
      <c r="S416" s="71">
        <v>1</v>
      </c>
      <c r="T416" s="70">
        <v>0.3546099290780142</v>
      </c>
      <c r="U416" s="71"/>
      <c r="V416" s="70"/>
      <c r="W416" s="62"/>
      <c r="X416" s="62"/>
      <c r="Y416" s="62"/>
      <c r="Z416" s="62"/>
      <c r="AA416" s="62"/>
      <c r="AB416" s="62"/>
      <c r="AC416" s="62"/>
      <c r="AD416" s="62"/>
    </row>
    <row r="417" spans="1:30" x14ac:dyDescent="0.25">
      <c r="A417" s="69" t="s">
        <v>92</v>
      </c>
      <c r="B417" s="68">
        <v>611</v>
      </c>
      <c r="C417" s="77"/>
      <c r="D417" s="66" t="s">
        <v>13</v>
      </c>
      <c r="E417" s="66" t="s">
        <v>13</v>
      </c>
      <c r="F417" s="64">
        <v>278</v>
      </c>
      <c r="G417" s="64">
        <v>10</v>
      </c>
      <c r="H417" s="63">
        <v>3.6</v>
      </c>
      <c r="I417" s="64">
        <v>1</v>
      </c>
      <c r="J417" s="63">
        <v>0.4</v>
      </c>
      <c r="K417" s="64">
        <v>180</v>
      </c>
      <c r="L417" s="63">
        <v>64.7</v>
      </c>
      <c r="M417" s="64"/>
      <c r="N417" s="63"/>
      <c r="O417" s="64">
        <v>76</v>
      </c>
      <c r="P417" s="63">
        <v>27.3</v>
      </c>
      <c r="Q417" s="64">
        <v>4</v>
      </c>
      <c r="R417" s="63">
        <v>1.4</v>
      </c>
      <c r="S417" s="64">
        <v>2</v>
      </c>
      <c r="T417" s="63">
        <v>0.7</v>
      </c>
      <c r="U417" s="64"/>
      <c r="V417" s="63"/>
      <c r="W417" s="62">
        <v>-0.36251</v>
      </c>
      <c r="X417" s="62">
        <v>-0.39710000000000001</v>
      </c>
      <c r="Y417" s="62">
        <v>0.58892</v>
      </c>
      <c r="Z417" s="62"/>
      <c r="AA417" s="62">
        <v>3.11267</v>
      </c>
      <c r="AB417" s="62">
        <v>0.50871</v>
      </c>
      <c r="AC417" s="62">
        <v>0.61629</v>
      </c>
      <c r="AD417" s="62"/>
    </row>
    <row r="418" spans="1:30" ht="15" customHeight="1" x14ac:dyDescent="0.25">
      <c r="A418" s="76">
        <v>2011</v>
      </c>
      <c r="B418" s="75" t="s">
        <v>475</v>
      </c>
      <c r="C418" s="74" t="s">
        <v>476</v>
      </c>
      <c r="D418" s="73" t="s">
        <v>13</v>
      </c>
      <c r="E418" s="73" t="s">
        <v>13</v>
      </c>
      <c r="F418" s="71">
        <v>1035</v>
      </c>
      <c r="G418" s="71"/>
      <c r="H418" s="70"/>
      <c r="I418" s="71">
        <v>24</v>
      </c>
      <c r="J418" s="70">
        <v>2.318840579710145</v>
      </c>
      <c r="K418" s="71">
        <v>61</v>
      </c>
      <c r="L418" s="70">
        <v>5.8937198067632854</v>
      </c>
      <c r="M418" s="71"/>
      <c r="N418" s="70"/>
      <c r="O418" s="71">
        <v>28</v>
      </c>
      <c r="P418" s="70">
        <v>2.7053140096618358</v>
      </c>
      <c r="Q418" s="71">
        <v>1</v>
      </c>
      <c r="R418" s="70">
        <v>9.6618357487922704E-2</v>
      </c>
      <c r="S418" s="71">
        <v>2</v>
      </c>
      <c r="T418" s="70">
        <v>0.19323671497584541</v>
      </c>
      <c r="U418" s="71">
        <v>2</v>
      </c>
      <c r="V418" s="70">
        <v>0.19323671497584541</v>
      </c>
      <c r="W418" s="62"/>
      <c r="X418" s="62"/>
      <c r="Y418" s="62"/>
      <c r="Z418" s="62"/>
      <c r="AA418" s="62"/>
      <c r="AB418" s="62"/>
      <c r="AC418" s="62"/>
      <c r="AD418" s="62"/>
    </row>
    <row r="419" spans="1:30" ht="15" customHeight="1" x14ac:dyDescent="0.25">
      <c r="A419" s="76">
        <v>2012</v>
      </c>
      <c r="B419" s="75" t="s">
        <v>475</v>
      </c>
      <c r="C419" s="74"/>
      <c r="D419" s="73" t="s">
        <v>13</v>
      </c>
      <c r="E419" s="73" t="s">
        <v>13</v>
      </c>
      <c r="F419" s="71">
        <v>908</v>
      </c>
      <c r="G419" s="71"/>
      <c r="H419" s="70"/>
      <c r="I419" s="71">
        <v>26</v>
      </c>
      <c r="J419" s="70">
        <v>2.8634361233480177</v>
      </c>
      <c r="K419" s="71">
        <v>66</v>
      </c>
      <c r="L419" s="70">
        <v>7.2687224669603525</v>
      </c>
      <c r="M419" s="71"/>
      <c r="N419" s="70"/>
      <c r="O419" s="71">
        <v>7</v>
      </c>
      <c r="P419" s="70">
        <v>0.77092511013215859</v>
      </c>
      <c r="Q419" s="71"/>
      <c r="R419" s="70"/>
      <c r="S419" s="71">
        <v>3</v>
      </c>
      <c r="T419" s="70">
        <v>0.33039647577092512</v>
      </c>
      <c r="U419" s="71"/>
      <c r="V419" s="70"/>
      <c r="W419" s="62"/>
      <c r="X419" s="62"/>
      <c r="Y419" s="62"/>
      <c r="Z419" s="62"/>
      <c r="AA419" s="62"/>
      <c r="AB419" s="62"/>
      <c r="AC419" s="62"/>
      <c r="AD419" s="62"/>
    </row>
    <row r="420" spans="1:30" x14ac:dyDescent="0.25">
      <c r="A420" s="69" t="s">
        <v>92</v>
      </c>
      <c r="B420" s="68">
        <v>3661</v>
      </c>
      <c r="C420" s="77"/>
      <c r="D420" s="66" t="s">
        <v>13</v>
      </c>
      <c r="E420" s="66" t="s">
        <v>13</v>
      </c>
      <c r="F420" s="64">
        <v>858</v>
      </c>
      <c r="G420" s="64"/>
      <c r="H420" s="63"/>
      <c r="I420" s="64">
        <v>1</v>
      </c>
      <c r="J420" s="63">
        <v>0.1</v>
      </c>
      <c r="K420" s="64">
        <v>47</v>
      </c>
      <c r="L420" s="63">
        <v>5.5</v>
      </c>
      <c r="M420" s="64"/>
      <c r="N420" s="63"/>
      <c r="O420" s="64">
        <v>2</v>
      </c>
      <c r="P420" s="63">
        <v>0.2</v>
      </c>
      <c r="Q420" s="64">
        <v>1</v>
      </c>
      <c r="R420" s="63">
        <v>0.1</v>
      </c>
      <c r="S420" s="64">
        <v>1</v>
      </c>
      <c r="T420" s="63">
        <v>0.1</v>
      </c>
      <c r="U420" s="64">
        <v>5</v>
      </c>
      <c r="V420" s="63">
        <v>0.6</v>
      </c>
      <c r="W420" s="62"/>
      <c r="X420" s="62">
        <v>-0.40805999999999998</v>
      </c>
      <c r="Y420" s="62">
        <v>-0.35772999999999999</v>
      </c>
      <c r="Z420" s="62"/>
      <c r="AA420" s="62">
        <v>-0.67606999999999995</v>
      </c>
      <c r="AB420" s="62">
        <v>-0.77956000000000003</v>
      </c>
      <c r="AC420" s="62">
        <v>-0.55298000000000003</v>
      </c>
      <c r="AD420" s="62">
        <v>-0.23368</v>
      </c>
    </row>
    <row r="421" spans="1:30" ht="15" customHeight="1" x14ac:dyDescent="0.25">
      <c r="A421" s="76">
        <v>2011</v>
      </c>
      <c r="B421" s="75" t="s">
        <v>473</v>
      </c>
      <c r="C421" s="74" t="s">
        <v>474</v>
      </c>
      <c r="D421" s="73" t="s">
        <v>13</v>
      </c>
      <c r="E421" s="73" t="s">
        <v>13</v>
      </c>
      <c r="F421" s="71">
        <v>834</v>
      </c>
      <c r="G421" s="71">
        <v>2</v>
      </c>
      <c r="H421" s="70">
        <v>0.23980815347721823</v>
      </c>
      <c r="I421" s="71">
        <v>40</v>
      </c>
      <c r="J421" s="70">
        <v>4.7961630695443649</v>
      </c>
      <c r="K421" s="71">
        <v>103</v>
      </c>
      <c r="L421" s="70">
        <v>12.350119904076738</v>
      </c>
      <c r="M421" s="71"/>
      <c r="N421" s="70"/>
      <c r="O421" s="71">
        <v>6</v>
      </c>
      <c r="P421" s="70">
        <v>0.71942446043165464</v>
      </c>
      <c r="Q421" s="71"/>
      <c r="R421" s="70"/>
      <c r="S421" s="71">
        <v>1</v>
      </c>
      <c r="T421" s="70">
        <v>0.11990407673860912</v>
      </c>
      <c r="U421" s="71"/>
      <c r="V421" s="70"/>
      <c r="W421" s="62"/>
      <c r="X421" s="62"/>
      <c r="Y421" s="62"/>
      <c r="Z421" s="62"/>
      <c r="AA421" s="62"/>
      <c r="AB421" s="62"/>
      <c r="AC421" s="62"/>
      <c r="AD421" s="62"/>
    </row>
    <row r="422" spans="1:30" ht="15" customHeight="1" x14ac:dyDescent="0.25">
      <c r="A422" s="76">
        <v>2012</v>
      </c>
      <c r="B422" s="75" t="s">
        <v>473</v>
      </c>
      <c r="C422" s="74"/>
      <c r="D422" s="73" t="s">
        <v>13</v>
      </c>
      <c r="E422" s="73" t="s">
        <v>13</v>
      </c>
      <c r="F422" s="71">
        <v>775</v>
      </c>
      <c r="G422" s="71"/>
      <c r="H422" s="70"/>
      <c r="I422" s="71">
        <v>11</v>
      </c>
      <c r="J422" s="70">
        <v>1.4193548387096775</v>
      </c>
      <c r="K422" s="71">
        <v>45</v>
      </c>
      <c r="L422" s="70">
        <v>5.806451612903226</v>
      </c>
      <c r="M422" s="71">
        <v>2</v>
      </c>
      <c r="N422" s="70">
        <v>0.25806451612903225</v>
      </c>
      <c r="O422" s="71">
        <v>8</v>
      </c>
      <c r="P422" s="70">
        <v>1.032258064516129</v>
      </c>
      <c r="Q422" s="71">
        <v>1</v>
      </c>
      <c r="R422" s="70">
        <v>0.12903225806451613</v>
      </c>
      <c r="S422" s="71">
        <v>3</v>
      </c>
      <c r="T422" s="70">
        <v>0.38709677419354838</v>
      </c>
      <c r="U422" s="71"/>
      <c r="V422" s="70"/>
      <c r="W422" s="62"/>
      <c r="X422" s="62"/>
      <c r="Y422" s="62"/>
      <c r="Z422" s="62"/>
      <c r="AA422" s="62"/>
      <c r="AB422" s="62"/>
      <c r="AC422" s="62"/>
      <c r="AD422" s="62"/>
    </row>
    <row r="423" spans="1:30" x14ac:dyDescent="0.25">
      <c r="A423" s="69" t="s">
        <v>92</v>
      </c>
      <c r="B423" s="68">
        <v>1171</v>
      </c>
      <c r="C423" s="77"/>
      <c r="D423" s="66" t="s">
        <v>13</v>
      </c>
      <c r="E423" s="66" t="s">
        <v>13</v>
      </c>
      <c r="F423" s="64">
        <v>712</v>
      </c>
      <c r="G423" s="64">
        <v>4</v>
      </c>
      <c r="H423" s="63">
        <v>0.6</v>
      </c>
      <c r="I423" s="64">
        <v>1</v>
      </c>
      <c r="J423" s="63">
        <v>0.1</v>
      </c>
      <c r="K423" s="64">
        <v>15</v>
      </c>
      <c r="L423" s="63">
        <v>2.1</v>
      </c>
      <c r="M423" s="64"/>
      <c r="N423" s="63"/>
      <c r="O423" s="64">
        <v>2</v>
      </c>
      <c r="P423" s="63">
        <v>0.3</v>
      </c>
      <c r="Q423" s="64">
        <v>2</v>
      </c>
      <c r="R423" s="63">
        <v>0.3</v>
      </c>
      <c r="S423" s="64"/>
      <c r="T423" s="63"/>
      <c r="U423" s="64"/>
      <c r="V423" s="63"/>
      <c r="W423" s="62">
        <v>-0.66605999999999999</v>
      </c>
      <c r="X423" s="62">
        <v>-0.40698000000000001</v>
      </c>
      <c r="Y423" s="62">
        <v>-0.41156999999999999</v>
      </c>
      <c r="Z423" s="62"/>
      <c r="AA423" s="62">
        <v>-0.66939000000000004</v>
      </c>
      <c r="AB423" s="62">
        <v>-0.61943999999999999</v>
      </c>
      <c r="AC423" s="62"/>
      <c r="AD423" s="62"/>
    </row>
    <row r="424" spans="1:30" ht="15" customHeight="1" x14ac:dyDescent="0.25">
      <c r="A424" s="76">
        <v>2011</v>
      </c>
      <c r="B424" s="75" t="s">
        <v>471</v>
      </c>
      <c r="C424" s="74" t="s">
        <v>472</v>
      </c>
      <c r="D424" s="73" t="s">
        <v>13</v>
      </c>
      <c r="E424" s="73" t="s">
        <v>13</v>
      </c>
      <c r="F424" s="71">
        <v>1201</v>
      </c>
      <c r="G424" s="71">
        <v>11</v>
      </c>
      <c r="H424" s="70">
        <v>0.91590341382181517</v>
      </c>
      <c r="I424" s="71">
        <v>26</v>
      </c>
      <c r="J424" s="70">
        <v>2.1648626144879266</v>
      </c>
      <c r="K424" s="71">
        <v>159</v>
      </c>
      <c r="L424" s="70">
        <v>13.238967527060783</v>
      </c>
      <c r="M424" s="71"/>
      <c r="N424" s="70"/>
      <c r="O424" s="71">
        <v>84</v>
      </c>
      <c r="P424" s="70">
        <v>6.9941715237302251</v>
      </c>
      <c r="Q424" s="71">
        <v>7</v>
      </c>
      <c r="R424" s="70">
        <v>0.5828476269775188</v>
      </c>
      <c r="S424" s="71">
        <v>1</v>
      </c>
      <c r="T424" s="70">
        <v>8.3263946711074108E-2</v>
      </c>
      <c r="U424" s="71">
        <v>1</v>
      </c>
      <c r="V424" s="70">
        <v>8.3263946711074108E-2</v>
      </c>
      <c r="W424" s="62"/>
      <c r="X424" s="62"/>
      <c r="Y424" s="62"/>
      <c r="Z424" s="62"/>
      <c r="AA424" s="62"/>
      <c r="AB424" s="62"/>
      <c r="AC424" s="62"/>
      <c r="AD424" s="62"/>
    </row>
    <row r="425" spans="1:30" ht="15" customHeight="1" x14ac:dyDescent="0.25">
      <c r="A425" s="76">
        <v>2012</v>
      </c>
      <c r="B425" s="75" t="s">
        <v>471</v>
      </c>
      <c r="C425" s="74"/>
      <c r="D425" s="73" t="s">
        <v>13</v>
      </c>
      <c r="E425" s="73" t="s">
        <v>13</v>
      </c>
      <c r="F425" s="71">
        <v>1152</v>
      </c>
      <c r="G425" s="71"/>
      <c r="H425" s="70"/>
      <c r="I425" s="71"/>
      <c r="J425" s="70"/>
      <c r="K425" s="71">
        <v>50</v>
      </c>
      <c r="L425" s="70">
        <v>4.3402777777777777</v>
      </c>
      <c r="M425" s="71"/>
      <c r="N425" s="70"/>
      <c r="O425" s="71">
        <v>20</v>
      </c>
      <c r="P425" s="70">
        <v>1.7361111111111112</v>
      </c>
      <c r="Q425" s="71">
        <v>5</v>
      </c>
      <c r="R425" s="70">
        <v>0.43402777777777779</v>
      </c>
      <c r="S425" s="71">
        <v>1</v>
      </c>
      <c r="T425" s="70">
        <v>8.6805555555555552E-2</v>
      </c>
      <c r="U425" s="71"/>
      <c r="V425" s="70"/>
      <c r="W425" s="62"/>
      <c r="X425" s="62"/>
      <c r="Y425" s="62"/>
      <c r="Z425" s="62"/>
      <c r="AA425" s="62"/>
      <c r="AB425" s="62"/>
      <c r="AC425" s="62"/>
      <c r="AD425" s="62"/>
    </row>
    <row r="426" spans="1:30" x14ac:dyDescent="0.25">
      <c r="A426" s="69" t="s">
        <v>92</v>
      </c>
      <c r="B426" s="68">
        <v>2621</v>
      </c>
      <c r="C426" s="77"/>
      <c r="D426" s="66" t="s">
        <v>13</v>
      </c>
      <c r="E426" s="66" t="s">
        <v>13</v>
      </c>
      <c r="F426" s="64">
        <v>901</v>
      </c>
      <c r="G426" s="64"/>
      <c r="H426" s="63"/>
      <c r="I426" s="64">
        <v>1</v>
      </c>
      <c r="J426" s="63">
        <v>0.1</v>
      </c>
      <c r="K426" s="64">
        <v>36</v>
      </c>
      <c r="L426" s="63">
        <v>4</v>
      </c>
      <c r="M426" s="64"/>
      <c r="N426" s="63"/>
      <c r="O426" s="64">
        <v>33</v>
      </c>
      <c r="P426" s="63">
        <v>3.7</v>
      </c>
      <c r="Q426" s="64">
        <v>3</v>
      </c>
      <c r="R426" s="63">
        <v>0.3</v>
      </c>
      <c r="S426" s="64">
        <v>3</v>
      </c>
      <c r="T426" s="63">
        <v>0.3</v>
      </c>
      <c r="U426" s="64"/>
      <c r="V426" s="63"/>
      <c r="W426" s="62"/>
      <c r="X426" s="62">
        <v>-0.40831000000000001</v>
      </c>
      <c r="Y426" s="62">
        <v>-0.38141000000000003</v>
      </c>
      <c r="Z426" s="62"/>
      <c r="AA426" s="62">
        <v>-0.19670000000000001</v>
      </c>
      <c r="AB426" s="62">
        <v>-0.56872</v>
      </c>
      <c r="AC426" s="62">
        <v>-0.13325000000000001</v>
      </c>
      <c r="AD426" s="62"/>
    </row>
    <row r="427" spans="1:30" ht="15" customHeight="1" x14ac:dyDescent="0.25">
      <c r="A427" s="76">
        <v>2011</v>
      </c>
      <c r="B427" s="75" t="s">
        <v>469</v>
      </c>
      <c r="C427" s="74" t="s">
        <v>470</v>
      </c>
      <c r="D427" s="73" t="s">
        <v>13</v>
      </c>
      <c r="E427" s="73" t="s">
        <v>13</v>
      </c>
      <c r="F427" s="71">
        <v>698</v>
      </c>
      <c r="G427" s="71">
        <v>4</v>
      </c>
      <c r="H427" s="70">
        <v>0.57306590257879653</v>
      </c>
      <c r="I427" s="71">
        <v>16</v>
      </c>
      <c r="J427" s="70">
        <v>2.2922636103151861</v>
      </c>
      <c r="K427" s="71">
        <v>106</v>
      </c>
      <c r="L427" s="70">
        <v>15.186246418338108</v>
      </c>
      <c r="M427" s="71"/>
      <c r="N427" s="70"/>
      <c r="O427" s="71">
        <v>25</v>
      </c>
      <c r="P427" s="70">
        <v>3.5816618911174785</v>
      </c>
      <c r="Q427" s="71">
        <v>1</v>
      </c>
      <c r="R427" s="70">
        <v>0.14326647564469913</v>
      </c>
      <c r="S427" s="71">
        <v>1</v>
      </c>
      <c r="T427" s="70">
        <v>0.14326647564469913</v>
      </c>
      <c r="U427" s="71"/>
      <c r="V427" s="70"/>
      <c r="W427" s="62"/>
      <c r="X427" s="62"/>
      <c r="Y427" s="62"/>
      <c r="Z427" s="62"/>
      <c r="AA427" s="62"/>
      <c r="AB427" s="62"/>
      <c r="AC427" s="62"/>
      <c r="AD427" s="62"/>
    </row>
    <row r="428" spans="1:30" ht="15" customHeight="1" x14ac:dyDescent="0.25">
      <c r="A428" s="76">
        <v>2012</v>
      </c>
      <c r="B428" s="75" t="s">
        <v>469</v>
      </c>
      <c r="C428" s="74"/>
      <c r="D428" s="73" t="s">
        <v>13</v>
      </c>
      <c r="E428" s="73" t="s">
        <v>13</v>
      </c>
      <c r="F428" s="71">
        <v>696</v>
      </c>
      <c r="G428" s="71">
        <v>4</v>
      </c>
      <c r="H428" s="70">
        <v>0.57471264367816088</v>
      </c>
      <c r="I428" s="71">
        <v>51</v>
      </c>
      <c r="J428" s="70">
        <v>7.3275862068965516</v>
      </c>
      <c r="K428" s="71">
        <v>219</v>
      </c>
      <c r="L428" s="70">
        <v>31.46551724137931</v>
      </c>
      <c r="M428" s="71"/>
      <c r="N428" s="70"/>
      <c r="O428" s="71">
        <v>34</v>
      </c>
      <c r="P428" s="70">
        <v>4.8850574712643677</v>
      </c>
      <c r="Q428" s="71">
        <v>6</v>
      </c>
      <c r="R428" s="70">
        <v>0.86206896551724144</v>
      </c>
      <c r="S428" s="71">
        <v>1</v>
      </c>
      <c r="T428" s="70">
        <v>0.14367816091954022</v>
      </c>
      <c r="U428" s="71"/>
      <c r="V428" s="70"/>
      <c r="W428" s="62"/>
      <c r="X428" s="62"/>
      <c r="Y428" s="62"/>
      <c r="Z428" s="62"/>
      <c r="AA428" s="62"/>
      <c r="AB428" s="62"/>
      <c r="AC428" s="62"/>
      <c r="AD428" s="62"/>
    </row>
    <row r="429" spans="1:30" x14ac:dyDescent="0.25">
      <c r="A429" s="77">
        <v>2013</v>
      </c>
      <c r="B429" s="68">
        <v>571</v>
      </c>
      <c r="C429" s="77"/>
      <c r="D429" s="77" t="s">
        <v>13</v>
      </c>
      <c r="E429" s="77" t="s">
        <v>13</v>
      </c>
      <c r="F429" s="77">
        <v>708</v>
      </c>
      <c r="G429" s="77">
        <v>3</v>
      </c>
      <c r="H429" s="63">
        <v>0.4</v>
      </c>
      <c r="I429" s="64">
        <v>37</v>
      </c>
      <c r="J429" s="63">
        <v>5.2</v>
      </c>
      <c r="K429" s="64">
        <v>95</v>
      </c>
      <c r="L429" s="63">
        <v>13.4</v>
      </c>
      <c r="M429" s="64"/>
      <c r="N429" s="63"/>
      <c r="O429" s="64">
        <v>25</v>
      </c>
      <c r="P429" s="63">
        <v>3.5</v>
      </c>
      <c r="Q429" s="64">
        <v>6</v>
      </c>
      <c r="R429" s="63">
        <v>0.8</v>
      </c>
      <c r="S429" s="64">
        <v>1</v>
      </c>
      <c r="T429" s="63">
        <v>0.1</v>
      </c>
      <c r="U429" s="64"/>
      <c r="V429" s="63"/>
      <c r="W429" s="62">
        <v>-0.67986999999999997</v>
      </c>
      <c r="X429" s="62">
        <v>-0.17776</v>
      </c>
      <c r="Y429" s="62">
        <v>-0.23091</v>
      </c>
      <c r="Z429" s="62"/>
      <c r="AA429" s="62">
        <v>-0.21507999999999999</v>
      </c>
      <c r="AB429" s="62">
        <v>-6.7460000000000006E-2</v>
      </c>
      <c r="AC429" s="62">
        <v>-0.50509000000000004</v>
      </c>
      <c r="AD429" s="62"/>
    </row>
    <row r="430" spans="1:30" s="56" customFormat="1" ht="15" customHeight="1" x14ac:dyDescent="0.25">
      <c r="A430" s="76">
        <v>2011</v>
      </c>
      <c r="B430" s="75" t="s">
        <v>468</v>
      </c>
      <c r="C430" s="74" t="s">
        <v>467</v>
      </c>
      <c r="D430" s="73" t="s">
        <v>13</v>
      </c>
      <c r="E430" s="73" t="s">
        <v>13</v>
      </c>
      <c r="F430" s="71">
        <v>1085</v>
      </c>
      <c r="G430" s="71"/>
      <c r="H430" s="70"/>
      <c r="I430" s="71"/>
      <c r="J430" s="70"/>
      <c r="K430" s="71">
        <v>1</v>
      </c>
      <c r="L430" s="70">
        <v>9.2165898617511524E-2</v>
      </c>
      <c r="M430" s="71"/>
      <c r="N430" s="70"/>
      <c r="O430" s="71"/>
      <c r="P430" s="70"/>
      <c r="Q430" s="71"/>
      <c r="R430" s="70"/>
      <c r="S430" s="71"/>
      <c r="T430" s="70"/>
      <c r="U430" s="71"/>
      <c r="V430" s="70"/>
      <c r="W430" s="73"/>
      <c r="X430" s="73"/>
      <c r="Y430" s="73"/>
      <c r="Z430" s="73"/>
      <c r="AA430" s="73"/>
      <c r="AB430" s="73"/>
      <c r="AC430" s="73"/>
      <c r="AD430" s="73"/>
    </row>
    <row r="431" spans="1:30" x14ac:dyDescent="0.25">
      <c r="A431" s="55" t="s">
        <v>92</v>
      </c>
      <c r="B431" s="61">
        <v>3481</v>
      </c>
      <c r="D431" s="53" t="s">
        <v>13</v>
      </c>
      <c r="E431" s="53" t="s">
        <v>13</v>
      </c>
      <c r="F431" s="53">
        <v>1128</v>
      </c>
      <c r="G431" s="53">
        <v>3</v>
      </c>
      <c r="H431" s="63">
        <v>0.3</v>
      </c>
      <c r="I431" s="64"/>
      <c r="J431" s="63"/>
      <c r="K431" s="64">
        <v>9</v>
      </c>
      <c r="L431" s="63">
        <v>0.8</v>
      </c>
      <c r="M431" s="64"/>
      <c r="N431" s="63"/>
      <c r="O431" s="64">
        <v>1</v>
      </c>
      <c r="P431" s="63">
        <v>0.1</v>
      </c>
      <c r="Q431" s="64"/>
      <c r="R431" s="63"/>
      <c r="S431" s="64"/>
      <c r="T431" s="63"/>
      <c r="U431" s="64"/>
      <c r="V431" s="63"/>
      <c r="W431" s="53">
        <v>-0.69564999999999999</v>
      </c>
      <c r="Y431" s="53">
        <v>-0.43247999999999998</v>
      </c>
      <c r="AA431" s="53">
        <v>-0.69625999999999999</v>
      </c>
    </row>
    <row r="432" spans="1:30" s="56" customFormat="1" ht="15.75" customHeight="1" x14ac:dyDescent="0.3">
      <c r="A432" s="185" t="s">
        <v>89</v>
      </c>
      <c r="B432" s="185"/>
      <c r="C432" s="185"/>
      <c r="D432" s="185"/>
      <c r="E432" s="185"/>
      <c r="F432" s="185"/>
      <c r="G432" s="185"/>
      <c r="H432" s="185"/>
      <c r="I432" s="57"/>
      <c r="J432" s="57"/>
      <c r="T432" s="186" t="s">
        <v>122</v>
      </c>
      <c r="U432" s="186"/>
      <c r="V432" s="186"/>
    </row>
    <row r="433" spans="1:30" s="56" customFormat="1" ht="15" customHeight="1" x14ac:dyDescent="0.25">
      <c r="A433" s="182" t="s">
        <v>121</v>
      </c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</row>
    <row r="434" spans="1:30" s="54" customFormat="1" ht="30" customHeight="1" x14ac:dyDescent="0.25">
      <c r="A434" s="91"/>
      <c r="B434" s="90"/>
      <c r="C434" s="90"/>
      <c r="D434" s="90"/>
      <c r="E434" s="90"/>
      <c r="F434" s="89" t="s">
        <v>120</v>
      </c>
      <c r="G434" s="183" t="s">
        <v>1</v>
      </c>
      <c r="H434" s="183"/>
      <c r="I434" s="183" t="s">
        <v>2</v>
      </c>
      <c r="J434" s="183"/>
      <c r="K434" s="183" t="s">
        <v>3</v>
      </c>
      <c r="L434" s="183"/>
      <c r="M434" s="183" t="s">
        <v>119</v>
      </c>
      <c r="N434" s="183"/>
      <c r="O434" s="183" t="s">
        <v>5</v>
      </c>
      <c r="P434" s="183"/>
      <c r="Q434" s="183" t="s">
        <v>6</v>
      </c>
      <c r="R434" s="183"/>
      <c r="S434" s="183" t="s">
        <v>7</v>
      </c>
      <c r="T434" s="183"/>
      <c r="U434" s="183" t="s">
        <v>8</v>
      </c>
      <c r="V434" s="183"/>
    </row>
    <row r="435" spans="1:30" s="54" customFormat="1" ht="41.4" x14ac:dyDescent="0.25">
      <c r="A435" s="88" t="s">
        <v>118</v>
      </c>
      <c r="B435" s="67" t="s">
        <v>117</v>
      </c>
      <c r="C435" s="67" t="s">
        <v>41</v>
      </c>
      <c r="D435" s="67" t="s">
        <v>116</v>
      </c>
      <c r="E435" s="67" t="s">
        <v>115</v>
      </c>
      <c r="F435" s="87" t="s">
        <v>11</v>
      </c>
      <c r="G435" s="87" t="s">
        <v>12</v>
      </c>
      <c r="H435" s="86" t="s">
        <v>114</v>
      </c>
      <c r="I435" s="87" t="s">
        <v>12</v>
      </c>
      <c r="J435" s="86" t="s">
        <v>114</v>
      </c>
      <c r="K435" s="87" t="s">
        <v>12</v>
      </c>
      <c r="L435" s="86" t="s">
        <v>114</v>
      </c>
      <c r="M435" s="87" t="s">
        <v>12</v>
      </c>
      <c r="N435" s="86" t="s">
        <v>114</v>
      </c>
      <c r="O435" s="87" t="s">
        <v>12</v>
      </c>
      <c r="P435" s="86" t="s">
        <v>114</v>
      </c>
      <c r="Q435" s="87" t="s">
        <v>12</v>
      </c>
      <c r="R435" s="86" t="s">
        <v>114</v>
      </c>
      <c r="S435" s="87" t="s">
        <v>12</v>
      </c>
      <c r="T435" s="86" t="s">
        <v>114</v>
      </c>
      <c r="U435" s="87" t="s">
        <v>12</v>
      </c>
      <c r="V435" s="86" t="s">
        <v>114</v>
      </c>
      <c r="W435" s="80" t="s">
        <v>113</v>
      </c>
      <c r="X435" s="80" t="s">
        <v>112</v>
      </c>
      <c r="Y435" s="80" t="s">
        <v>111</v>
      </c>
      <c r="Z435" s="80" t="s">
        <v>110</v>
      </c>
      <c r="AA435" s="80" t="s">
        <v>109</v>
      </c>
      <c r="AB435" s="80" t="s">
        <v>108</v>
      </c>
      <c r="AC435" s="80" t="s">
        <v>107</v>
      </c>
      <c r="AD435" s="80" t="s">
        <v>106</v>
      </c>
    </row>
    <row r="436" spans="1:30" ht="15" customHeight="1" x14ac:dyDescent="0.25">
      <c r="A436" s="55">
        <v>2011</v>
      </c>
      <c r="B436" s="61" t="s">
        <v>465</v>
      </c>
      <c r="C436" s="108" t="s">
        <v>466</v>
      </c>
      <c r="D436" s="62" t="s">
        <v>13</v>
      </c>
      <c r="E436" s="62" t="s">
        <v>13</v>
      </c>
      <c r="F436" s="94">
        <v>950</v>
      </c>
      <c r="G436" s="94">
        <v>1</v>
      </c>
      <c r="H436" s="93">
        <v>0.10526315789473684</v>
      </c>
      <c r="I436" s="94">
        <v>1</v>
      </c>
      <c r="J436" s="93">
        <v>0.10526315789473684</v>
      </c>
      <c r="K436" s="94">
        <v>34</v>
      </c>
      <c r="L436" s="93">
        <v>3.5789473684210527</v>
      </c>
      <c r="M436" s="94"/>
      <c r="N436" s="93"/>
      <c r="O436" s="94">
        <v>8</v>
      </c>
      <c r="P436" s="93">
        <v>0.84210526315789469</v>
      </c>
      <c r="Q436" s="94">
        <v>1</v>
      </c>
      <c r="R436" s="93">
        <v>0.10526315789473684</v>
      </c>
      <c r="S436" s="94">
        <v>4</v>
      </c>
      <c r="T436" s="93">
        <v>0.42105263157894735</v>
      </c>
      <c r="U436" s="94">
        <v>63</v>
      </c>
      <c r="V436" s="93">
        <v>6.6315789473684212</v>
      </c>
      <c r="W436" s="62"/>
      <c r="X436" s="62"/>
      <c r="Y436" s="62"/>
      <c r="Z436" s="62"/>
      <c r="AA436" s="62"/>
      <c r="AB436" s="62"/>
      <c r="AC436" s="62"/>
      <c r="AD436" s="62"/>
    </row>
    <row r="437" spans="1:30" ht="15" customHeight="1" x14ac:dyDescent="0.25">
      <c r="A437" s="76">
        <v>2012</v>
      </c>
      <c r="B437" s="75" t="s">
        <v>465</v>
      </c>
      <c r="C437" s="74"/>
      <c r="D437" s="73" t="s">
        <v>13</v>
      </c>
      <c r="E437" s="73" t="s">
        <v>13</v>
      </c>
      <c r="F437" s="71">
        <v>935</v>
      </c>
      <c r="G437" s="71">
        <v>1</v>
      </c>
      <c r="H437" s="70">
        <v>0.10695187165775401</v>
      </c>
      <c r="I437" s="71">
        <v>4</v>
      </c>
      <c r="J437" s="70">
        <v>0.42780748663101603</v>
      </c>
      <c r="K437" s="71">
        <v>56</v>
      </c>
      <c r="L437" s="70">
        <v>5.9893048128342246</v>
      </c>
      <c r="M437" s="71"/>
      <c r="N437" s="70"/>
      <c r="O437" s="71">
        <v>11</v>
      </c>
      <c r="P437" s="70">
        <v>1.1764705882352942</v>
      </c>
      <c r="Q437" s="71">
        <v>3</v>
      </c>
      <c r="R437" s="70">
        <v>0.32085561497326204</v>
      </c>
      <c r="S437" s="71">
        <v>1</v>
      </c>
      <c r="T437" s="70">
        <v>0.10695187165775401</v>
      </c>
      <c r="U437" s="71">
        <v>66</v>
      </c>
      <c r="V437" s="70">
        <v>7.0588235294117654</v>
      </c>
      <c r="W437" s="62"/>
      <c r="X437" s="62"/>
      <c r="Y437" s="62"/>
      <c r="Z437" s="62"/>
      <c r="AA437" s="62"/>
      <c r="AB437" s="62"/>
      <c r="AC437" s="62"/>
      <c r="AD437" s="62"/>
    </row>
    <row r="438" spans="1:30" x14ac:dyDescent="0.25">
      <c r="A438" s="69" t="s">
        <v>92</v>
      </c>
      <c r="B438" s="68">
        <v>731</v>
      </c>
      <c r="C438" s="77"/>
      <c r="D438" s="66" t="s">
        <v>13</v>
      </c>
      <c r="E438" s="66" t="s">
        <v>13</v>
      </c>
      <c r="F438" s="64">
        <v>973</v>
      </c>
      <c r="G438" s="64"/>
      <c r="H438" s="63"/>
      <c r="I438" s="64">
        <v>5</v>
      </c>
      <c r="J438" s="63">
        <v>0.5</v>
      </c>
      <c r="K438" s="64">
        <v>40</v>
      </c>
      <c r="L438" s="63">
        <v>4.0999999999999996</v>
      </c>
      <c r="M438" s="64"/>
      <c r="N438" s="63"/>
      <c r="O438" s="64">
        <v>4</v>
      </c>
      <c r="P438" s="63">
        <v>0.4</v>
      </c>
      <c r="Q438" s="64">
        <v>11</v>
      </c>
      <c r="R438" s="63">
        <v>1.1000000000000001</v>
      </c>
      <c r="S438" s="64">
        <v>2</v>
      </c>
      <c r="T438" s="63">
        <v>0.2</v>
      </c>
      <c r="U438" s="64">
        <v>19</v>
      </c>
      <c r="V438" s="63">
        <v>2</v>
      </c>
      <c r="W438" s="62"/>
      <c r="X438" s="62">
        <v>-0.39015</v>
      </c>
      <c r="Y438" s="62">
        <v>-0.37956000000000001</v>
      </c>
      <c r="Z438" s="62"/>
      <c r="AA438" s="62">
        <v>-0.65119000000000005</v>
      </c>
      <c r="AB438" s="62">
        <v>0.20832000000000001</v>
      </c>
      <c r="AC438" s="62">
        <v>-0.38036999999999999</v>
      </c>
      <c r="AD438" s="62">
        <v>-0.13547999999999999</v>
      </c>
    </row>
    <row r="439" spans="1:30" ht="15" customHeight="1" x14ac:dyDescent="0.25">
      <c r="A439" s="76">
        <v>2011</v>
      </c>
      <c r="B439" s="75" t="s">
        <v>463</v>
      </c>
      <c r="C439" s="74" t="s">
        <v>464</v>
      </c>
      <c r="D439" s="73" t="s">
        <v>13</v>
      </c>
      <c r="E439" s="73" t="s">
        <v>13</v>
      </c>
      <c r="F439" s="71">
        <v>721</v>
      </c>
      <c r="G439" s="71">
        <v>27</v>
      </c>
      <c r="H439" s="70">
        <v>3.7447988904299585</v>
      </c>
      <c r="I439" s="71">
        <v>88</v>
      </c>
      <c r="J439" s="70">
        <v>12.205270457697642</v>
      </c>
      <c r="K439" s="71">
        <v>229</v>
      </c>
      <c r="L439" s="70">
        <v>31.761442441054093</v>
      </c>
      <c r="M439" s="71"/>
      <c r="N439" s="70"/>
      <c r="O439" s="71">
        <v>66</v>
      </c>
      <c r="P439" s="70">
        <v>9.1539528432732311</v>
      </c>
      <c r="Q439" s="71">
        <v>2</v>
      </c>
      <c r="R439" s="70">
        <v>0.27739251040221913</v>
      </c>
      <c r="S439" s="71">
        <v>3</v>
      </c>
      <c r="T439" s="70">
        <v>0.41608876560332869</v>
      </c>
      <c r="U439" s="71"/>
      <c r="V439" s="70"/>
      <c r="W439" s="62"/>
      <c r="X439" s="62"/>
      <c r="Y439" s="62"/>
      <c r="Z439" s="62"/>
      <c r="AA439" s="62"/>
      <c r="AB439" s="62"/>
      <c r="AC439" s="62"/>
      <c r="AD439" s="62"/>
    </row>
    <row r="440" spans="1:30" ht="15" customHeight="1" x14ac:dyDescent="0.25">
      <c r="A440" s="76">
        <v>2012</v>
      </c>
      <c r="B440" s="75" t="s">
        <v>463</v>
      </c>
      <c r="C440" s="74"/>
      <c r="D440" s="73" t="s">
        <v>13</v>
      </c>
      <c r="E440" s="73" t="s">
        <v>13</v>
      </c>
      <c r="F440" s="71">
        <v>629</v>
      </c>
      <c r="G440" s="71">
        <v>1</v>
      </c>
      <c r="H440" s="70">
        <v>0.1589825119236884</v>
      </c>
      <c r="I440" s="71">
        <v>45</v>
      </c>
      <c r="J440" s="70">
        <v>7.1542130365659773</v>
      </c>
      <c r="K440" s="71">
        <v>79</v>
      </c>
      <c r="L440" s="70">
        <v>12.559618441971383</v>
      </c>
      <c r="M440" s="71"/>
      <c r="N440" s="70"/>
      <c r="O440" s="71">
        <v>15</v>
      </c>
      <c r="P440" s="70">
        <v>2.3847376788553261</v>
      </c>
      <c r="Q440" s="71"/>
      <c r="R440" s="70"/>
      <c r="S440" s="71">
        <v>2</v>
      </c>
      <c r="T440" s="70">
        <v>0.31796502384737679</v>
      </c>
      <c r="U440" s="71"/>
      <c r="V440" s="70"/>
      <c r="W440" s="62"/>
      <c r="X440" s="62"/>
      <c r="Y440" s="62"/>
      <c r="Z440" s="62"/>
      <c r="AA440" s="62"/>
      <c r="AB440" s="62"/>
      <c r="AC440" s="62"/>
      <c r="AD440" s="62"/>
    </row>
    <row r="441" spans="1:30" x14ac:dyDescent="0.25">
      <c r="A441" s="69" t="s">
        <v>92</v>
      </c>
      <c r="B441" s="68">
        <v>1621</v>
      </c>
      <c r="C441" s="77"/>
      <c r="D441" s="66" t="s">
        <v>13</v>
      </c>
      <c r="E441" s="66" t="s">
        <v>13</v>
      </c>
      <c r="F441" s="64">
        <v>611</v>
      </c>
      <c r="G441" s="64"/>
      <c r="H441" s="63"/>
      <c r="I441" s="64">
        <v>7</v>
      </c>
      <c r="J441" s="63">
        <v>1.1000000000000001</v>
      </c>
      <c r="K441" s="64">
        <v>58</v>
      </c>
      <c r="L441" s="63">
        <v>9.5</v>
      </c>
      <c r="M441" s="64"/>
      <c r="N441" s="63"/>
      <c r="O441" s="64">
        <v>5</v>
      </c>
      <c r="P441" s="63">
        <v>0.8</v>
      </c>
      <c r="Q441" s="64">
        <v>1</v>
      </c>
      <c r="R441" s="63">
        <v>0.2</v>
      </c>
      <c r="S441" s="64"/>
      <c r="T441" s="63"/>
      <c r="U441" s="64"/>
      <c r="V441" s="63"/>
      <c r="W441" s="62"/>
      <c r="X441" s="62">
        <v>-0.36168</v>
      </c>
      <c r="Y441" s="62">
        <v>-0.29360999999999998</v>
      </c>
      <c r="Z441" s="62"/>
      <c r="AA441" s="62">
        <v>-0.59426999999999996</v>
      </c>
      <c r="AB441" s="62">
        <v>-0.73365999999999998</v>
      </c>
      <c r="AC441" s="62"/>
      <c r="AD441" s="62"/>
    </row>
    <row r="442" spans="1:30" ht="15" customHeight="1" x14ac:dyDescent="0.25">
      <c r="A442" s="76">
        <v>2011</v>
      </c>
      <c r="B442" s="75" t="s">
        <v>461</v>
      </c>
      <c r="C442" s="74" t="s">
        <v>462</v>
      </c>
      <c r="D442" s="73" t="s">
        <v>13</v>
      </c>
      <c r="E442" s="73" t="s">
        <v>13</v>
      </c>
      <c r="F442" s="71">
        <v>561</v>
      </c>
      <c r="G442" s="71">
        <v>13</v>
      </c>
      <c r="H442" s="70">
        <v>2.3172905525846703</v>
      </c>
      <c r="I442" s="71">
        <v>41</v>
      </c>
      <c r="J442" s="70">
        <v>7.30837789661319</v>
      </c>
      <c r="K442" s="71">
        <v>82</v>
      </c>
      <c r="L442" s="70">
        <v>14.61675579322638</v>
      </c>
      <c r="M442" s="71"/>
      <c r="N442" s="70"/>
      <c r="O442" s="71">
        <v>55</v>
      </c>
      <c r="P442" s="70">
        <v>9.8039215686274499</v>
      </c>
      <c r="Q442" s="71">
        <v>1</v>
      </c>
      <c r="R442" s="70">
        <v>0.17825311942959002</v>
      </c>
      <c r="S442" s="71">
        <v>1</v>
      </c>
      <c r="T442" s="70">
        <v>0.17825311942959002</v>
      </c>
      <c r="U442" s="71">
        <v>14</v>
      </c>
      <c r="V442" s="70">
        <v>2.4955436720142603</v>
      </c>
      <c r="W442" s="62"/>
      <c r="X442" s="62"/>
      <c r="Y442" s="62"/>
      <c r="Z442" s="62"/>
      <c r="AA442" s="62"/>
      <c r="AB442" s="62"/>
      <c r="AC442" s="62"/>
      <c r="AD442" s="62"/>
    </row>
    <row r="443" spans="1:30" ht="15" customHeight="1" x14ac:dyDescent="0.25">
      <c r="A443" s="76">
        <v>2012</v>
      </c>
      <c r="B443" s="75" t="s">
        <v>461</v>
      </c>
      <c r="C443" s="74"/>
      <c r="D443" s="73" t="s">
        <v>13</v>
      </c>
      <c r="E443" s="73" t="s">
        <v>13</v>
      </c>
      <c r="F443" s="71">
        <v>540</v>
      </c>
      <c r="G443" s="71">
        <v>34</v>
      </c>
      <c r="H443" s="70">
        <v>6.2962962962962958</v>
      </c>
      <c r="I443" s="71">
        <v>66</v>
      </c>
      <c r="J443" s="70">
        <v>12.222222222222221</v>
      </c>
      <c r="K443" s="71">
        <v>136</v>
      </c>
      <c r="L443" s="70">
        <v>25.185185185185183</v>
      </c>
      <c r="M443" s="71"/>
      <c r="N443" s="70"/>
      <c r="O443" s="71">
        <v>101</v>
      </c>
      <c r="P443" s="70">
        <v>18.703703703703702</v>
      </c>
      <c r="Q443" s="71">
        <v>4</v>
      </c>
      <c r="R443" s="70">
        <v>0.7407407407407407</v>
      </c>
      <c r="S443" s="71">
        <v>1</v>
      </c>
      <c r="T443" s="70">
        <v>0.18518518518518517</v>
      </c>
      <c r="U443" s="71">
        <v>72</v>
      </c>
      <c r="V443" s="70">
        <v>13.333333333333332</v>
      </c>
      <c r="W443" s="62"/>
      <c r="X443" s="62"/>
      <c r="Y443" s="62"/>
      <c r="Z443" s="62"/>
      <c r="AA443" s="62"/>
      <c r="AB443" s="62"/>
      <c r="AC443" s="62"/>
      <c r="AD443" s="62"/>
    </row>
    <row r="444" spans="1:30" x14ac:dyDescent="0.25">
      <c r="A444" s="69" t="s">
        <v>92</v>
      </c>
      <c r="B444" s="68">
        <v>321</v>
      </c>
      <c r="C444" s="77"/>
      <c r="D444" s="66" t="s">
        <v>13</v>
      </c>
      <c r="E444" s="66" t="s">
        <v>13</v>
      </c>
      <c r="F444" s="64">
        <v>529</v>
      </c>
      <c r="G444" s="64">
        <v>37</v>
      </c>
      <c r="H444" s="63">
        <v>7</v>
      </c>
      <c r="I444" s="64">
        <v>110</v>
      </c>
      <c r="J444" s="63">
        <v>20.8</v>
      </c>
      <c r="K444" s="64">
        <v>128</v>
      </c>
      <c r="L444" s="63">
        <v>24.2</v>
      </c>
      <c r="M444" s="64"/>
      <c r="N444" s="63"/>
      <c r="O444" s="64">
        <v>121</v>
      </c>
      <c r="P444" s="63">
        <v>22.9</v>
      </c>
      <c r="Q444" s="64"/>
      <c r="R444" s="63"/>
      <c r="S444" s="64">
        <v>3</v>
      </c>
      <c r="T444" s="63">
        <v>0.6</v>
      </c>
      <c r="U444" s="64">
        <v>12</v>
      </c>
      <c r="V444" s="63">
        <v>2.2999999999999998</v>
      </c>
      <c r="W444" s="62">
        <v>-2.2749999999999999E-2</v>
      </c>
      <c r="X444" s="62">
        <v>0.52393999999999996</v>
      </c>
      <c r="Y444" s="62">
        <v>-5.876E-2</v>
      </c>
      <c r="Z444" s="62"/>
      <c r="AA444" s="62">
        <v>2.4885799999999998</v>
      </c>
      <c r="AB444" s="62"/>
      <c r="AC444" s="62">
        <v>0.32086999999999999</v>
      </c>
      <c r="AD444" s="62">
        <v>-0.11285000000000001</v>
      </c>
    </row>
    <row r="445" spans="1:30" ht="15" customHeight="1" x14ac:dyDescent="0.25">
      <c r="A445" s="76">
        <v>2011</v>
      </c>
      <c r="B445" s="75" t="s">
        <v>459</v>
      </c>
      <c r="C445" s="74" t="s">
        <v>460</v>
      </c>
      <c r="D445" s="73" t="s">
        <v>13</v>
      </c>
      <c r="E445" s="73" t="s">
        <v>13</v>
      </c>
      <c r="F445" s="71">
        <v>803</v>
      </c>
      <c r="G445" s="71">
        <v>3</v>
      </c>
      <c r="H445" s="70">
        <v>0.37359900373599009</v>
      </c>
      <c r="I445" s="71"/>
      <c r="J445" s="70"/>
      <c r="K445" s="71">
        <v>35</v>
      </c>
      <c r="L445" s="70">
        <v>4.358655043586551</v>
      </c>
      <c r="M445" s="71"/>
      <c r="N445" s="70"/>
      <c r="O445" s="71">
        <v>22</v>
      </c>
      <c r="P445" s="70">
        <v>2.7397260273972606</v>
      </c>
      <c r="Q445" s="71"/>
      <c r="R445" s="70"/>
      <c r="S445" s="71">
        <v>3</v>
      </c>
      <c r="T445" s="70">
        <v>0.37359900373599009</v>
      </c>
      <c r="U445" s="71">
        <v>4</v>
      </c>
      <c r="V445" s="70">
        <v>0.4981320049813201</v>
      </c>
      <c r="W445" s="62"/>
      <c r="X445" s="62"/>
      <c r="Y445" s="62"/>
      <c r="Z445" s="62"/>
      <c r="AA445" s="62"/>
      <c r="AB445" s="62"/>
      <c r="AC445" s="62"/>
      <c r="AD445" s="62"/>
    </row>
    <row r="446" spans="1:30" ht="15" customHeight="1" x14ac:dyDescent="0.25">
      <c r="A446" s="76">
        <v>2012</v>
      </c>
      <c r="B446" s="75" t="s">
        <v>459</v>
      </c>
      <c r="C446" s="74"/>
      <c r="D446" s="73" t="s">
        <v>13</v>
      </c>
      <c r="E446" s="73" t="s">
        <v>13</v>
      </c>
      <c r="F446" s="71">
        <v>839</v>
      </c>
      <c r="G446" s="71"/>
      <c r="H446" s="70"/>
      <c r="I446" s="71"/>
      <c r="J446" s="70"/>
      <c r="K446" s="71">
        <v>16</v>
      </c>
      <c r="L446" s="70">
        <v>1.9070321811680571</v>
      </c>
      <c r="M446" s="71"/>
      <c r="N446" s="70"/>
      <c r="O446" s="71">
        <v>10</v>
      </c>
      <c r="P446" s="70">
        <v>1.1918951132300357</v>
      </c>
      <c r="Q446" s="71">
        <v>1</v>
      </c>
      <c r="R446" s="70">
        <v>0.11918951132300357</v>
      </c>
      <c r="S446" s="71">
        <v>5</v>
      </c>
      <c r="T446" s="70">
        <v>0.59594755661501786</v>
      </c>
      <c r="U446" s="71">
        <v>26</v>
      </c>
      <c r="V446" s="70">
        <v>3.0989272943980928</v>
      </c>
      <c r="W446" s="62"/>
      <c r="X446" s="62"/>
      <c r="Y446" s="62"/>
      <c r="Z446" s="62"/>
      <c r="AA446" s="62"/>
      <c r="AB446" s="62"/>
      <c r="AC446" s="62"/>
      <c r="AD446" s="62"/>
    </row>
    <row r="447" spans="1:30" x14ac:dyDescent="0.25">
      <c r="A447" s="69" t="s">
        <v>92</v>
      </c>
      <c r="B447" s="68">
        <v>511</v>
      </c>
      <c r="C447" s="77"/>
      <c r="D447" s="66" t="s">
        <v>13</v>
      </c>
      <c r="E447" s="66" t="s">
        <v>13</v>
      </c>
      <c r="F447" s="64">
        <v>768</v>
      </c>
      <c r="G447" s="64">
        <v>1</v>
      </c>
      <c r="H447" s="63">
        <v>0.1</v>
      </c>
      <c r="I447" s="64"/>
      <c r="J447" s="63"/>
      <c r="K447" s="64">
        <v>71</v>
      </c>
      <c r="L447" s="63">
        <v>9.1999999999999993</v>
      </c>
      <c r="M447" s="64">
        <v>2</v>
      </c>
      <c r="N447" s="63">
        <v>0.3</v>
      </c>
      <c r="O447" s="64">
        <v>5</v>
      </c>
      <c r="P447" s="63">
        <v>0.7</v>
      </c>
      <c r="Q447" s="64">
        <v>3</v>
      </c>
      <c r="R447" s="63">
        <v>0.4</v>
      </c>
      <c r="S447" s="64">
        <v>1</v>
      </c>
      <c r="T447" s="63">
        <v>0.1</v>
      </c>
      <c r="U447" s="64"/>
      <c r="V447" s="63"/>
      <c r="W447" s="62">
        <v>-0.70923000000000003</v>
      </c>
      <c r="X447" s="62"/>
      <c r="Y447" s="62">
        <v>-0.29757</v>
      </c>
      <c r="Z447" s="62">
        <v>-0.85857000000000006</v>
      </c>
      <c r="AA447" s="62">
        <v>-0.61765000000000003</v>
      </c>
      <c r="AB447" s="62">
        <v>-0.51254</v>
      </c>
      <c r="AC447" s="62">
        <v>-0.52649000000000001</v>
      </c>
      <c r="AD447" s="62"/>
    </row>
    <row r="448" spans="1:30" ht="15" customHeight="1" x14ac:dyDescent="0.25">
      <c r="A448" s="76">
        <v>2011</v>
      </c>
      <c r="B448" s="75" t="s">
        <v>457</v>
      </c>
      <c r="C448" s="74" t="s">
        <v>458</v>
      </c>
      <c r="D448" s="73" t="s">
        <v>13</v>
      </c>
      <c r="E448" s="73" t="s">
        <v>13</v>
      </c>
      <c r="F448" s="71">
        <v>782</v>
      </c>
      <c r="G448" s="71"/>
      <c r="H448" s="70"/>
      <c r="I448" s="71">
        <v>1</v>
      </c>
      <c r="J448" s="70">
        <v>0.12787723785166241</v>
      </c>
      <c r="K448" s="71">
        <v>13</v>
      </c>
      <c r="L448" s="70">
        <v>1.6624040920716112</v>
      </c>
      <c r="M448" s="71"/>
      <c r="N448" s="70"/>
      <c r="O448" s="71"/>
      <c r="P448" s="70"/>
      <c r="Q448" s="71"/>
      <c r="R448" s="70"/>
      <c r="S448" s="71"/>
      <c r="T448" s="70"/>
      <c r="U448" s="71"/>
      <c r="V448" s="70"/>
      <c r="W448" s="62"/>
      <c r="X448" s="62"/>
      <c r="Y448" s="62"/>
      <c r="Z448" s="62"/>
      <c r="AA448" s="62"/>
      <c r="AB448" s="62"/>
      <c r="AC448" s="62"/>
      <c r="AD448" s="62"/>
    </row>
    <row r="449" spans="1:30" ht="15" customHeight="1" x14ac:dyDescent="0.25">
      <c r="A449" s="76">
        <v>2012</v>
      </c>
      <c r="B449" s="75" t="s">
        <v>457</v>
      </c>
      <c r="C449" s="74"/>
      <c r="D449" s="73" t="s">
        <v>13</v>
      </c>
      <c r="E449" s="73" t="s">
        <v>13</v>
      </c>
      <c r="F449" s="71">
        <v>777</v>
      </c>
      <c r="G449" s="71"/>
      <c r="H449" s="70"/>
      <c r="I449" s="71"/>
      <c r="J449" s="70"/>
      <c r="K449" s="71">
        <v>11</v>
      </c>
      <c r="L449" s="70">
        <v>1.4157014157014158</v>
      </c>
      <c r="M449" s="71"/>
      <c r="N449" s="70"/>
      <c r="O449" s="71">
        <v>2</v>
      </c>
      <c r="P449" s="70">
        <v>0.2574002574002574</v>
      </c>
      <c r="Q449" s="71"/>
      <c r="R449" s="70"/>
      <c r="S449" s="71">
        <v>3</v>
      </c>
      <c r="T449" s="70">
        <v>0.38610038610038611</v>
      </c>
      <c r="U449" s="71"/>
      <c r="V449" s="70"/>
      <c r="W449" s="62"/>
      <c r="X449" s="62"/>
      <c r="Y449" s="62"/>
      <c r="Z449" s="62"/>
      <c r="AA449" s="62"/>
      <c r="AB449" s="62"/>
      <c r="AC449" s="62"/>
      <c r="AD449" s="62"/>
    </row>
    <row r="450" spans="1:30" x14ac:dyDescent="0.25">
      <c r="A450" s="69" t="s">
        <v>92</v>
      </c>
      <c r="B450" s="68">
        <v>2881</v>
      </c>
      <c r="C450" s="77"/>
      <c r="D450" s="66" t="s">
        <v>13</v>
      </c>
      <c r="E450" s="66" t="s">
        <v>13</v>
      </c>
      <c r="F450" s="64">
        <v>774</v>
      </c>
      <c r="G450" s="64"/>
      <c r="H450" s="63"/>
      <c r="I450" s="64"/>
      <c r="J450" s="63"/>
      <c r="K450" s="64">
        <v>7</v>
      </c>
      <c r="L450" s="63">
        <v>0.9</v>
      </c>
      <c r="M450" s="64"/>
      <c r="N450" s="63"/>
      <c r="O450" s="64"/>
      <c r="P450" s="63"/>
      <c r="Q450" s="64"/>
      <c r="R450" s="63"/>
      <c r="S450" s="64">
        <v>1</v>
      </c>
      <c r="T450" s="63">
        <v>0.1</v>
      </c>
      <c r="U450" s="64"/>
      <c r="V450" s="63"/>
      <c r="W450" s="62"/>
      <c r="X450" s="62"/>
      <c r="Y450" s="62">
        <v>-0.43078</v>
      </c>
      <c r="Z450" s="62"/>
      <c r="AA450" s="62"/>
      <c r="AB450" s="62"/>
      <c r="AC450" s="62">
        <v>-0.52844999999999998</v>
      </c>
      <c r="AD450" s="62"/>
    </row>
    <row r="451" spans="1:30" ht="15" customHeight="1" x14ac:dyDescent="0.25">
      <c r="A451" s="76">
        <v>2011</v>
      </c>
      <c r="B451" s="75" t="s">
        <v>455</v>
      </c>
      <c r="C451" s="74" t="s">
        <v>456</v>
      </c>
      <c r="D451" s="73" t="s">
        <v>13</v>
      </c>
      <c r="E451" s="73" t="s">
        <v>13</v>
      </c>
      <c r="F451" s="71">
        <v>620</v>
      </c>
      <c r="G451" s="71">
        <v>7</v>
      </c>
      <c r="H451" s="70">
        <v>1.129032258064516</v>
      </c>
      <c r="I451" s="71">
        <v>8</v>
      </c>
      <c r="J451" s="70">
        <v>1.2903225806451613</v>
      </c>
      <c r="K451" s="71">
        <v>164</v>
      </c>
      <c r="L451" s="70">
        <v>26.451612903225804</v>
      </c>
      <c r="M451" s="71"/>
      <c r="N451" s="70"/>
      <c r="O451" s="71">
        <v>49</v>
      </c>
      <c r="P451" s="70">
        <v>7.903225806451613</v>
      </c>
      <c r="Q451" s="71">
        <v>3</v>
      </c>
      <c r="R451" s="70">
        <v>0.48387096774193544</v>
      </c>
      <c r="S451" s="71">
        <v>2</v>
      </c>
      <c r="T451" s="70">
        <v>0.32258064516129031</v>
      </c>
      <c r="U451" s="71"/>
      <c r="V451" s="70"/>
      <c r="W451" s="62"/>
      <c r="X451" s="62"/>
      <c r="Y451" s="62"/>
      <c r="Z451" s="62"/>
      <c r="AA451" s="62"/>
      <c r="AB451" s="62"/>
      <c r="AC451" s="62"/>
      <c r="AD451" s="62"/>
    </row>
    <row r="452" spans="1:30" ht="15" customHeight="1" x14ac:dyDescent="0.25">
      <c r="A452" s="76">
        <v>2012</v>
      </c>
      <c r="B452" s="75" t="s">
        <v>455</v>
      </c>
      <c r="C452" s="74"/>
      <c r="D452" s="73" t="s">
        <v>13</v>
      </c>
      <c r="E452" s="73" t="s">
        <v>13</v>
      </c>
      <c r="F452" s="71">
        <v>601</v>
      </c>
      <c r="G452" s="71">
        <v>1</v>
      </c>
      <c r="H452" s="70">
        <v>0.1663893510815308</v>
      </c>
      <c r="I452" s="71">
        <v>3</v>
      </c>
      <c r="J452" s="70">
        <v>0.49916805324459235</v>
      </c>
      <c r="K452" s="71">
        <v>88</v>
      </c>
      <c r="L452" s="70">
        <v>14.64226289517471</v>
      </c>
      <c r="M452" s="71"/>
      <c r="N452" s="70"/>
      <c r="O452" s="71">
        <v>6</v>
      </c>
      <c r="P452" s="70">
        <v>0.99833610648918469</v>
      </c>
      <c r="Q452" s="71">
        <v>1</v>
      </c>
      <c r="R452" s="70">
        <v>0.1663893510815308</v>
      </c>
      <c r="S452" s="71"/>
      <c r="T452" s="70"/>
      <c r="U452" s="71"/>
      <c r="V452" s="70"/>
      <c r="W452" s="62"/>
      <c r="X452" s="62"/>
      <c r="Y452" s="62"/>
      <c r="Z452" s="62"/>
      <c r="AA452" s="62"/>
      <c r="AB452" s="62"/>
      <c r="AC452" s="62"/>
      <c r="AD452" s="62"/>
    </row>
    <row r="453" spans="1:30" x14ac:dyDescent="0.25">
      <c r="A453" s="69" t="s">
        <v>92</v>
      </c>
      <c r="B453" s="68">
        <v>161</v>
      </c>
      <c r="C453" s="77"/>
      <c r="D453" s="66" t="s">
        <v>13</v>
      </c>
      <c r="E453" s="66" t="s">
        <v>13</v>
      </c>
      <c r="F453" s="64">
        <v>640</v>
      </c>
      <c r="G453" s="64"/>
      <c r="H453" s="63"/>
      <c r="I453" s="64">
        <v>11</v>
      </c>
      <c r="J453" s="63">
        <v>1.7</v>
      </c>
      <c r="K453" s="64">
        <v>90</v>
      </c>
      <c r="L453" s="63">
        <v>14.1</v>
      </c>
      <c r="M453" s="64">
        <v>1</v>
      </c>
      <c r="N453" s="63">
        <v>0.2</v>
      </c>
      <c r="O453" s="64">
        <v>13</v>
      </c>
      <c r="P453" s="63">
        <v>2</v>
      </c>
      <c r="Q453" s="64">
        <v>4</v>
      </c>
      <c r="R453" s="63">
        <v>0.6</v>
      </c>
      <c r="S453" s="64">
        <v>5</v>
      </c>
      <c r="T453" s="63">
        <v>0.8</v>
      </c>
      <c r="U453" s="64"/>
      <c r="V453" s="63"/>
      <c r="W453" s="62"/>
      <c r="X453" s="62">
        <v>-0.33584000000000003</v>
      </c>
      <c r="Y453" s="62">
        <v>-0.22062000000000001</v>
      </c>
      <c r="Z453" s="62">
        <v>-0.96574000000000004</v>
      </c>
      <c r="AA453" s="62">
        <v>-0.42473</v>
      </c>
      <c r="AB453" s="62">
        <v>-0.28419</v>
      </c>
      <c r="AC453" s="62">
        <v>0.73619999999999997</v>
      </c>
      <c r="AD453" s="62"/>
    </row>
    <row r="454" spans="1:30" ht="15" customHeight="1" x14ac:dyDescent="0.25">
      <c r="A454" s="76">
        <v>2011</v>
      </c>
      <c r="B454" s="75" t="s">
        <v>453</v>
      </c>
      <c r="C454" s="74" t="s">
        <v>454</v>
      </c>
      <c r="D454" s="73" t="s">
        <v>13</v>
      </c>
      <c r="E454" s="73" t="s">
        <v>13</v>
      </c>
      <c r="F454" s="71">
        <v>1192</v>
      </c>
      <c r="G454" s="71">
        <v>2</v>
      </c>
      <c r="H454" s="70">
        <v>0.16778523489932887</v>
      </c>
      <c r="I454" s="71">
        <v>15</v>
      </c>
      <c r="J454" s="70">
        <v>1.2583892617449663</v>
      </c>
      <c r="K454" s="71">
        <v>63</v>
      </c>
      <c r="L454" s="70">
        <v>5.2852348993288594</v>
      </c>
      <c r="M454" s="71"/>
      <c r="N454" s="70"/>
      <c r="O454" s="71">
        <v>1</v>
      </c>
      <c r="P454" s="70">
        <v>8.3892617449664433E-2</v>
      </c>
      <c r="Q454" s="71"/>
      <c r="R454" s="70"/>
      <c r="S454" s="71"/>
      <c r="T454" s="70"/>
      <c r="U454" s="71"/>
      <c r="V454" s="70"/>
      <c r="W454" s="62"/>
      <c r="X454" s="62"/>
      <c r="Y454" s="62"/>
      <c r="Z454" s="62"/>
      <c r="AA454" s="62"/>
      <c r="AB454" s="62"/>
      <c r="AC454" s="62"/>
      <c r="AD454" s="62"/>
    </row>
    <row r="455" spans="1:30" ht="15" customHeight="1" x14ac:dyDescent="0.25">
      <c r="A455" s="76">
        <v>2012</v>
      </c>
      <c r="B455" s="75" t="s">
        <v>453</v>
      </c>
      <c r="C455" s="74"/>
      <c r="D455" s="73" t="s">
        <v>13</v>
      </c>
      <c r="E455" s="73" t="s">
        <v>13</v>
      </c>
      <c r="F455" s="71">
        <v>1216</v>
      </c>
      <c r="G455" s="71"/>
      <c r="H455" s="70"/>
      <c r="I455" s="71">
        <v>5</v>
      </c>
      <c r="J455" s="70">
        <v>0.41118421052631576</v>
      </c>
      <c r="K455" s="71">
        <v>56</v>
      </c>
      <c r="L455" s="70">
        <v>4.6052631578947372</v>
      </c>
      <c r="M455" s="71"/>
      <c r="N455" s="70"/>
      <c r="O455" s="71">
        <v>2</v>
      </c>
      <c r="P455" s="70">
        <v>0.16447368421052633</v>
      </c>
      <c r="Q455" s="71">
        <v>1</v>
      </c>
      <c r="R455" s="70">
        <v>8.2236842105263164E-2</v>
      </c>
      <c r="S455" s="71">
        <v>1</v>
      </c>
      <c r="T455" s="70">
        <v>8.2236842105263164E-2</v>
      </c>
      <c r="U455" s="71"/>
      <c r="V455" s="70"/>
      <c r="W455" s="62"/>
      <c r="X455" s="62"/>
      <c r="Y455" s="62"/>
      <c r="Z455" s="62"/>
      <c r="AA455" s="62"/>
      <c r="AB455" s="62"/>
      <c r="AC455" s="62"/>
      <c r="AD455" s="62"/>
    </row>
    <row r="456" spans="1:30" x14ac:dyDescent="0.25">
      <c r="A456" s="69" t="s">
        <v>92</v>
      </c>
      <c r="B456" s="68">
        <v>2681</v>
      </c>
      <c r="C456" s="77"/>
      <c r="D456" s="66" t="s">
        <v>13</v>
      </c>
      <c r="E456" s="66" t="s">
        <v>13</v>
      </c>
      <c r="F456" s="64">
        <v>1221</v>
      </c>
      <c r="G456" s="64">
        <v>1</v>
      </c>
      <c r="H456" s="63">
        <v>0.1</v>
      </c>
      <c r="I456" s="64">
        <v>2</v>
      </c>
      <c r="J456" s="63">
        <v>0.2</v>
      </c>
      <c r="K456" s="64">
        <v>34</v>
      </c>
      <c r="L456" s="63">
        <v>2.8</v>
      </c>
      <c r="M456" s="64"/>
      <c r="N456" s="63"/>
      <c r="O456" s="64"/>
      <c r="P456" s="63"/>
      <c r="Q456" s="64">
        <v>2</v>
      </c>
      <c r="R456" s="63">
        <v>0.2</v>
      </c>
      <c r="S456" s="64"/>
      <c r="T456" s="63"/>
      <c r="U456" s="64"/>
      <c r="V456" s="63"/>
      <c r="W456" s="62">
        <v>-0.71406000000000003</v>
      </c>
      <c r="X456" s="62">
        <v>-0.40593000000000001</v>
      </c>
      <c r="Y456" s="62">
        <v>-0.40075</v>
      </c>
      <c r="Z456" s="62"/>
      <c r="AA456" s="62"/>
      <c r="AB456" s="62">
        <v>-0.73353000000000002</v>
      </c>
      <c r="AC456" s="62"/>
      <c r="AD456" s="62"/>
    </row>
    <row r="457" spans="1:30" ht="15" customHeight="1" x14ac:dyDescent="0.25">
      <c r="A457" s="76">
        <v>2011</v>
      </c>
      <c r="B457" s="75" t="s">
        <v>451</v>
      </c>
      <c r="C457" s="74" t="s">
        <v>452</v>
      </c>
      <c r="D457" s="73" t="s">
        <v>13</v>
      </c>
      <c r="E457" s="73" t="s">
        <v>13</v>
      </c>
      <c r="F457" s="71">
        <v>585</v>
      </c>
      <c r="G457" s="71">
        <v>2</v>
      </c>
      <c r="H457" s="70">
        <v>0.34188034188034189</v>
      </c>
      <c r="I457" s="71">
        <v>9</v>
      </c>
      <c r="J457" s="70">
        <v>1.5384615384615385</v>
      </c>
      <c r="K457" s="71">
        <v>106</v>
      </c>
      <c r="L457" s="70">
        <v>18.119658119658119</v>
      </c>
      <c r="M457" s="71"/>
      <c r="N457" s="70"/>
      <c r="O457" s="71">
        <v>38</v>
      </c>
      <c r="P457" s="70">
        <v>6.4957264957264957</v>
      </c>
      <c r="Q457" s="71">
        <v>3</v>
      </c>
      <c r="R457" s="70">
        <v>0.51282051282051289</v>
      </c>
      <c r="S457" s="71"/>
      <c r="T457" s="70"/>
      <c r="U457" s="71"/>
      <c r="V457" s="70"/>
      <c r="W457" s="62"/>
      <c r="X457" s="62"/>
      <c r="Y457" s="62"/>
      <c r="Z457" s="62"/>
      <c r="AA457" s="62"/>
      <c r="AB457" s="62"/>
      <c r="AC457" s="62"/>
      <c r="AD457" s="62"/>
    </row>
    <row r="458" spans="1:30" ht="15" customHeight="1" x14ac:dyDescent="0.25">
      <c r="A458" s="76">
        <v>2012</v>
      </c>
      <c r="B458" s="75" t="s">
        <v>451</v>
      </c>
      <c r="C458" s="74"/>
      <c r="D458" s="73" t="s">
        <v>13</v>
      </c>
      <c r="E458" s="73" t="s">
        <v>13</v>
      </c>
      <c r="F458" s="71">
        <v>599</v>
      </c>
      <c r="G458" s="71">
        <v>30</v>
      </c>
      <c r="H458" s="70">
        <v>5.0083472454090145</v>
      </c>
      <c r="I458" s="71">
        <v>55</v>
      </c>
      <c r="J458" s="70">
        <v>9.1819699499165264</v>
      </c>
      <c r="K458" s="71">
        <v>191</v>
      </c>
      <c r="L458" s="70">
        <v>31.886477462437394</v>
      </c>
      <c r="M458" s="71"/>
      <c r="N458" s="70"/>
      <c r="O458" s="71">
        <v>58</v>
      </c>
      <c r="P458" s="70">
        <v>9.6828046744574294</v>
      </c>
      <c r="Q458" s="71">
        <v>1</v>
      </c>
      <c r="R458" s="70">
        <v>0.1669449081803005</v>
      </c>
      <c r="S458" s="71">
        <v>4</v>
      </c>
      <c r="T458" s="70">
        <v>0.667779632721202</v>
      </c>
      <c r="U458" s="71"/>
      <c r="V458" s="70"/>
      <c r="W458" s="62"/>
      <c r="X458" s="62"/>
      <c r="Y458" s="62"/>
      <c r="Z458" s="62"/>
      <c r="AA458" s="62"/>
      <c r="AB458" s="62"/>
      <c r="AC458" s="62"/>
      <c r="AD458" s="62"/>
    </row>
    <row r="459" spans="1:30" x14ac:dyDescent="0.25">
      <c r="A459" s="69" t="s">
        <v>92</v>
      </c>
      <c r="B459" s="68">
        <v>631</v>
      </c>
      <c r="C459" s="77"/>
      <c r="D459" s="66" t="s">
        <v>13</v>
      </c>
      <c r="E459" s="66" t="s">
        <v>13</v>
      </c>
      <c r="F459" s="64">
        <v>617</v>
      </c>
      <c r="G459" s="64">
        <v>13</v>
      </c>
      <c r="H459" s="63">
        <v>2.1</v>
      </c>
      <c r="I459" s="64">
        <v>16</v>
      </c>
      <c r="J459" s="63">
        <v>2.6</v>
      </c>
      <c r="K459" s="64">
        <v>133</v>
      </c>
      <c r="L459" s="63">
        <v>21.6</v>
      </c>
      <c r="M459" s="64"/>
      <c r="N459" s="63"/>
      <c r="O459" s="64">
        <v>39</v>
      </c>
      <c r="P459" s="63">
        <v>6.3</v>
      </c>
      <c r="Q459" s="64">
        <v>4</v>
      </c>
      <c r="R459" s="63">
        <v>0.6</v>
      </c>
      <c r="S459" s="64">
        <v>1</v>
      </c>
      <c r="T459" s="63">
        <v>0.2</v>
      </c>
      <c r="U459" s="64"/>
      <c r="V459" s="63"/>
      <c r="W459" s="62">
        <v>-0.51153000000000004</v>
      </c>
      <c r="X459" s="62">
        <v>-0.29643000000000003</v>
      </c>
      <c r="Y459" s="62">
        <v>-0.10094</v>
      </c>
      <c r="Z459" s="62"/>
      <c r="AA459" s="62">
        <v>0.17488000000000001</v>
      </c>
      <c r="AB459" s="62">
        <v>-0.26149</v>
      </c>
      <c r="AC459" s="62">
        <v>-0.46468999999999999</v>
      </c>
      <c r="AD459" s="62"/>
    </row>
    <row r="460" spans="1:30" ht="15" customHeight="1" x14ac:dyDescent="0.25">
      <c r="A460" s="76">
        <v>2011</v>
      </c>
      <c r="B460" s="75" t="s">
        <v>449</v>
      </c>
      <c r="C460" s="74" t="s">
        <v>450</v>
      </c>
      <c r="D460" s="73" t="s">
        <v>13</v>
      </c>
      <c r="E460" s="73" t="s">
        <v>13</v>
      </c>
      <c r="F460" s="71">
        <v>598</v>
      </c>
      <c r="G460" s="71">
        <v>5</v>
      </c>
      <c r="H460" s="70">
        <v>0.83612040133779253</v>
      </c>
      <c r="I460" s="71">
        <v>13</v>
      </c>
      <c r="J460" s="70">
        <v>2.1739130434782608</v>
      </c>
      <c r="K460" s="71">
        <v>148</v>
      </c>
      <c r="L460" s="70">
        <v>24.749163879598662</v>
      </c>
      <c r="M460" s="71"/>
      <c r="N460" s="70"/>
      <c r="O460" s="71">
        <v>20</v>
      </c>
      <c r="P460" s="70">
        <v>3.3444816053511701</v>
      </c>
      <c r="Q460" s="71">
        <v>5</v>
      </c>
      <c r="R460" s="70">
        <v>0.83612040133779253</v>
      </c>
      <c r="S460" s="71"/>
      <c r="T460" s="70"/>
      <c r="U460" s="71">
        <v>2</v>
      </c>
      <c r="V460" s="70">
        <v>0.33444816053511706</v>
      </c>
      <c r="W460" s="62"/>
      <c r="X460" s="62"/>
      <c r="Y460" s="62"/>
      <c r="Z460" s="62"/>
      <c r="AA460" s="62"/>
      <c r="AB460" s="62"/>
      <c r="AC460" s="62"/>
      <c r="AD460" s="62"/>
    </row>
    <row r="461" spans="1:30" ht="15" customHeight="1" x14ac:dyDescent="0.25">
      <c r="A461" s="76">
        <v>2012</v>
      </c>
      <c r="B461" s="75" t="s">
        <v>449</v>
      </c>
      <c r="C461" s="74"/>
      <c r="D461" s="73" t="s">
        <v>13</v>
      </c>
      <c r="E461" s="73" t="s">
        <v>13</v>
      </c>
      <c r="F461" s="71">
        <v>592</v>
      </c>
      <c r="G461" s="71">
        <v>4</v>
      </c>
      <c r="H461" s="70">
        <v>0.67567567567567566</v>
      </c>
      <c r="I461" s="71">
        <v>13</v>
      </c>
      <c r="J461" s="70">
        <v>2.1959459459459461</v>
      </c>
      <c r="K461" s="71">
        <v>153</v>
      </c>
      <c r="L461" s="70">
        <v>25.844594594594597</v>
      </c>
      <c r="M461" s="71"/>
      <c r="N461" s="70"/>
      <c r="O461" s="71">
        <v>52</v>
      </c>
      <c r="P461" s="70">
        <v>8.7837837837837842</v>
      </c>
      <c r="Q461" s="71">
        <v>1</v>
      </c>
      <c r="R461" s="70">
        <v>0.16891891891891891</v>
      </c>
      <c r="S461" s="71">
        <v>6</v>
      </c>
      <c r="T461" s="70">
        <v>1.0135135135135136</v>
      </c>
      <c r="U461" s="71">
        <v>8</v>
      </c>
      <c r="V461" s="70">
        <v>1.3513513513513513</v>
      </c>
      <c r="W461" s="62"/>
      <c r="X461" s="62"/>
      <c r="Y461" s="62"/>
      <c r="Z461" s="62"/>
      <c r="AA461" s="62"/>
      <c r="AB461" s="62"/>
      <c r="AC461" s="62"/>
      <c r="AD461" s="62"/>
    </row>
    <row r="462" spans="1:30" x14ac:dyDescent="0.25">
      <c r="A462" s="69" t="s">
        <v>92</v>
      </c>
      <c r="B462" s="68">
        <v>191</v>
      </c>
      <c r="C462" s="77"/>
      <c r="D462" s="66" t="s">
        <v>13</v>
      </c>
      <c r="E462" s="66" t="s">
        <v>13</v>
      </c>
      <c r="F462" s="64">
        <v>562</v>
      </c>
      <c r="G462" s="64"/>
      <c r="H462" s="63"/>
      <c r="I462" s="64">
        <v>1</v>
      </c>
      <c r="J462" s="63">
        <v>0.2</v>
      </c>
      <c r="K462" s="64">
        <v>109</v>
      </c>
      <c r="L462" s="63">
        <v>19.399999999999999</v>
      </c>
      <c r="M462" s="64"/>
      <c r="N462" s="63"/>
      <c r="O462" s="64">
        <v>20</v>
      </c>
      <c r="P462" s="63">
        <v>3.6</v>
      </c>
      <c r="Q462" s="64">
        <v>1</v>
      </c>
      <c r="R462" s="63">
        <v>0.2</v>
      </c>
      <c r="S462" s="64">
        <v>1</v>
      </c>
      <c r="T462" s="63">
        <v>0.2</v>
      </c>
      <c r="U462" s="64">
        <v>3</v>
      </c>
      <c r="V462" s="63">
        <v>0.5</v>
      </c>
      <c r="W462" s="62"/>
      <c r="X462" s="62">
        <v>-0.40528999999999998</v>
      </c>
      <c r="Y462" s="62">
        <v>-0.13544999999999999</v>
      </c>
      <c r="Z462" s="62"/>
      <c r="AA462" s="62">
        <v>-0.21121999999999999</v>
      </c>
      <c r="AB462" s="62">
        <v>-0.71975</v>
      </c>
      <c r="AC462" s="62">
        <v>-0.43392999999999998</v>
      </c>
      <c r="AD462" s="62">
        <v>-0.23718</v>
      </c>
    </row>
    <row r="463" spans="1:30" ht="15" customHeight="1" x14ac:dyDescent="0.25">
      <c r="A463" s="76">
        <v>2011</v>
      </c>
      <c r="B463" s="75" t="s">
        <v>447</v>
      </c>
      <c r="C463" s="74" t="s">
        <v>448</v>
      </c>
      <c r="D463" s="73" t="s">
        <v>13</v>
      </c>
      <c r="E463" s="73" t="s">
        <v>13</v>
      </c>
      <c r="F463" s="71">
        <v>1273</v>
      </c>
      <c r="G463" s="71">
        <v>1</v>
      </c>
      <c r="H463" s="70">
        <v>7.8554595443833461E-2</v>
      </c>
      <c r="I463" s="71">
        <v>14</v>
      </c>
      <c r="J463" s="70">
        <v>1.0997643362136684</v>
      </c>
      <c r="K463" s="71">
        <v>13</v>
      </c>
      <c r="L463" s="70">
        <v>1.0212097407698351</v>
      </c>
      <c r="M463" s="71"/>
      <c r="N463" s="70"/>
      <c r="O463" s="71">
        <v>5</v>
      </c>
      <c r="P463" s="70">
        <v>0.39277297721916732</v>
      </c>
      <c r="Q463" s="71">
        <v>1</v>
      </c>
      <c r="R463" s="70">
        <v>7.8554595443833461E-2</v>
      </c>
      <c r="S463" s="71"/>
      <c r="T463" s="70"/>
      <c r="U463" s="71">
        <v>2</v>
      </c>
      <c r="V463" s="70">
        <v>0.15710919088766692</v>
      </c>
      <c r="W463" s="62"/>
      <c r="X463" s="62"/>
      <c r="Y463" s="62"/>
      <c r="Z463" s="62"/>
      <c r="AA463" s="62"/>
      <c r="AB463" s="62"/>
      <c r="AC463" s="62"/>
      <c r="AD463" s="62"/>
    </row>
    <row r="464" spans="1:30" ht="15" customHeight="1" x14ac:dyDescent="0.25">
      <c r="A464" s="76">
        <v>2012</v>
      </c>
      <c r="B464" s="75" t="s">
        <v>447</v>
      </c>
      <c r="C464" s="74"/>
      <c r="D464" s="73" t="s">
        <v>13</v>
      </c>
      <c r="E464" s="73" t="s">
        <v>13</v>
      </c>
      <c r="F464" s="71">
        <v>1232</v>
      </c>
      <c r="G464" s="71"/>
      <c r="H464" s="70"/>
      <c r="I464" s="71">
        <v>7</v>
      </c>
      <c r="J464" s="70">
        <v>0.56818181818181812</v>
      </c>
      <c r="K464" s="71">
        <v>17</v>
      </c>
      <c r="L464" s="70">
        <v>1.3798701298701299</v>
      </c>
      <c r="M464" s="71"/>
      <c r="N464" s="70"/>
      <c r="O464" s="71">
        <v>1</v>
      </c>
      <c r="P464" s="70">
        <v>8.1168831168831168E-2</v>
      </c>
      <c r="Q464" s="71">
        <v>2</v>
      </c>
      <c r="R464" s="70">
        <v>0.16233766233766234</v>
      </c>
      <c r="S464" s="71">
        <v>1</v>
      </c>
      <c r="T464" s="70">
        <v>8.1168831168831168E-2</v>
      </c>
      <c r="U464" s="71"/>
      <c r="V464" s="70"/>
      <c r="W464" s="62"/>
      <c r="X464" s="62"/>
      <c r="Y464" s="62"/>
      <c r="Z464" s="62"/>
      <c r="AA464" s="62"/>
      <c r="AB464" s="62"/>
      <c r="AC464" s="62"/>
      <c r="AD464" s="62"/>
    </row>
    <row r="465" spans="1:30" x14ac:dyDescent="0.25">
      <c r="A465" s="69" t="s">
        <v>92</v>
      </c>
      <c r="B465" s="68">
        <v>3091</v>
      </c>
      <c r="C465" s="77"/>
      <c r="D465" s="66" t="s">
        <v>13</v>
      </c>
      <c r="E465" s="66" t="s">
        <v>13</v>
      </c>
      <c r="F465" s="64">
        <v>1231</v>
      </c>
      <c r="G465" s="64"/>
      <c r="H465" s="63"/>
      <c r="I465" s="64">
        <v>12</v>
      </c>
      <c r="J465" s="63">
        <v>1</v>
      </c>
      <c r="K465" s="64">
        <v>16</v>
      </c>
      <c r="L465" s="63">
        <v>1.3</v>
      </c>
      <c r="M465" s="64"/>
      <c r="N465" s="63"/>
      <c r="O465" s="64">
        <v>1</v>
      </c>
      <c r="P465" s="63">
        <v>0.1</v>
      </c>
      <c r="Q465" s="64"/>
      <c r="R465" s="63"/>
      <c r="S465" s="64">
        <v>1</v>
      </c>
      <c r="T465" s="63">
        <v>0.1</v>
      </c>
      <c r="U465" s="64"/>
      <c r="V465" s="63"/>
      <c r="W465" s="62"/>
      <c r="X465" s="62">
        <v>-0.36937999999999999</v>
      </c>
      <c r="Y465" s="62">
        <v>-0.42446</v>
      </c>
      <c r="Z465" s="62"/>
      <c r="AA465" s="62">
        <v>-0.69730000000000003</v>
      </c>
      <c r="AB465" s="62"/>
      <c r="AC465" s="62">
        <v>-0.62148000000000003</v>
      </c>
      <c r="AD465" s="62"/>
    </row>
    <row r="466" spans="1:30" ht="15" customHeight="1" x14ac:dyDescent="0.25">
      <c r="A466" s="76">
        <v>2011</v>
      </c>
      <c r="B466" s="75" t="s">
        <v>445</v>
      </c>
      <c r="C466" s="74" t="s">
        <v>446</v>
      </c>
      <c r="D466" s="73" t="s">
        <v>13</v>
      </c>
      <c r="E466" s="73" t="s">
        <v>13</v>
      </c>
      <c r="F466" s="71">
        <v>648</v>
      </c>
      <c r="G466" s="71"/>
      <c r="H466" s="70"/>
      <c r="I466" s="71"/>
      <c r="J466" s="70"/>
      <c r="K466" s="71">
        <v>13</v>
      </c>
      <c r="L466" s="70">
        <v>2.0061728395061729</v>
      </c>
      <c r="M466" s="71"/>
      <c r="N466" s="70"/>
      <c r="O466" s="71">
        <v>2</v>
      </c>
      <c r="P466" s="70">
        <v>0.30864197530864196</v>
      </c>
      <c r="Q466" s="71"/>
      <c r="R466" s="70"/>
      <c r="S466" s="71"/>
      <c r="T466" s="70"/>
      <c r="U466" s="71"/>
      <c r="V466" s="70"/>
      <c r="W466" s="62"/>
      <c r="X466" s="62"/>
      <c r="Y466" s="62"/>
      <c r="Z466" s="62"/>
      <c r="AA466" s="62"/>
      <c r="AB466" s="62"/>
      <c r="AC466" s="62"/>
      <c r="AD466" s="62"/>
    </row>
    <row r="467" spans="1:30" ht="15" customHeight="1" x14ac:dyDescent="0.25">
      <c r="A467" s="76">
        <v>2012</v>
      </c>
      <c r="B467" s="75" t="s">
        <v>445</v>
      </c>
      <c r="C467" s="74"/>
      <c r="D467" s="73" t="s">
        <v>13</v>
      </c>
      <c r="E467" s="73" t="s">
        <v>13</v>
      </c>
      <c r="F467" s="71">
        <v>660</v>
      </c>
      <c r="G467" s="71"/>
      <c r="H467" s="70"/>
      <c r="I467" s="71"/>
      <c r="J467" s="70"/>
      <c r="K467" s="71">
        <v>18</v>
      </c>
      <c r="L467" s="70">
        <v>2.7272727272727275</v>
      </c>
      <c r="M467" s="71"/>
      <c r="N467" s="70"/>
      <c r="O467" s="71">
        <v>7</v>
      </c>
      <c r="P467" s="70">
        <v>1.0606060606060606</v>
      </c>
      <c r="Q467" s="71"/>
      <c r="R467" s="70"/>
      <c r="S467" s="71"/>
      <c r="T467" s="70"/>
      <c r="U467" s="71"/>
      <c r="V467" s="70"/>
      <c r="W467" s="62"/>
      <c r="X467" s="62"/>
      <c r="Y467" s="62"/>
      <c r="Z467" s="62"/>
      <c r="AA467" s="62"/>
      <c r="AB467" s="62"/>
      <c r="AC467" s="62"/>
      <c r="AD467" s="62"/>
    </row>
    <row r="468" spans="1:30" x14ac:dyDescent="0.25">
      <c r="A468" s="69" t="s">
        <v>92</v>
      </c>
      <c r="B468" s="68">
        <v>3321</v>
      </c>
      <c r="C468" s="79"/>
      <c r="D468" s="77" t="s">
        <v>13</v>
      </c>
      <c r="E468" s="77" t="s">
        <v>13</v>
      </c>
      <c r="F468" s="77">
        <v>656</v>
      </c>
      <c r="G468" s="77"/>
      <c r="H468" s="63"/>
      <c r="I468" s="64"/>
      <c r="J468" s="63"/>
      <c r="K468" s="64">
        <v>27</v>
      </c>
      <c r="L468" s="63">
        <v>4.0999999999999996</v>
      </c>
      <c r="M468" s="64"/>
      <c r="N468" s="63"/>
      <c r="O468" s="64">
        <v>10</v>
      </c>
      <c r="P468" s="63">
        <v>1.5</v>
      </c>
      <c r="Q468" s="64"/>
      <c r="R468" s="63"/>
      <c r="S468" s="64"/>
      <c r="T468" s="63"/>
      <c r="U468" s="64">
        <v>2</v>
      </c>
      <c r="V468" s="63">
        <v>0.3</v>
      </c>
      <c r="X468" s="62"/>
      <c r="Y468" s="62">
        <v>-0.37947999999999998</v>
      </c>
      <c r="Z468" s="62"/>
      <c r="AA468" s="62">
        <v>-0.49558000000000002</v>
      </c>
      <c r="AB468" s="62"/>
      <c r="AC468" s="62"/>
      <c r="AD468" s="62">
        <v>-0.25358999999999998</v>
      </c>
    </row>
    <row r="469" spans="1:30" s="56" customFormat="1" ht="15.75" customHeight="1" x14ac:dyDescent="0.3">
      <c r="A469" s="185" t="s">
        <v>89</v>
      </c>
      <c r="B469" s="185"/>
      <c r="C469" s="185"/>
      <c r="D469" s="185"/>
      <c r="E469" s="185"/>
      <c r="F469" s="185"/>
      <c r="G469" s="185"/>
      <c r="H469" s="185"/>
      <c r="I469" s="57"/>
      <c r="J469" s="57"/>
      <c r="T469" s="186" t="s">
        <v>122</v>
      </c>
      <c r="U469" s="186"/>
      <c r="V469" s="186"/>
    </row>
    <row r="470" spans="1:30" s="56" customFormat="1" ht="15" customHeight="1" x14ac:dyDescent="0.25">
      <c r="A470" s="182" t="s">
        <v>121</v>
      </c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</row>
    <row r="471" spans="1:30" s="54" customFormat="1" ht="30" customHeight="1" x14ac:dyDescent="0.25">
      <c r="A471" s="91"/>
      <c r="B471" s="90"/>
      <c r="C471" s="90"/>
      <c r="D471" s="90"/>
      <c r="E471" s="90"/>
      <c r="F471" s="89" t="s">
        <v>120</v>
      </c>
      <c r="G471" s="183" t="s">
        <v>1</v>
      </c>
      <c r="H471" s="183"/>
      <c r="I471" s="183" t="s">
        <v>2</v>
      </c>
      <c r="J471" s="183"/>
      <c r="K471" s="183" t="s">
        <v>3</v>
      </c>
      <c r="L471" s="183"/>
      <c r="M471" s="183" t="s">
        <v>119</v>
      </c>
      <c r="N471" s="183"/>
      <c r="O471" s="183" t="s">
        <v>5</v>
      </c>
      <c r="P471" s="183"/>
      <c r="Q471" s="183" t="s">
        <v>6</v>
      </c>
      <c r="R471" s="183"/>
      <c r="S471" s="183" t="s">
        <v>7</v>
      </c>
      <c r="T471" s="183"/>
      <c r="U471" s="183" t="s">
        <v>8</v>
      </c>
      <c r="V471" s="183"/>
    </row>
    <row r="472" spans="1:30" s="54" customFormat="1" ht="41.4" x14ac:dyDescent="0.25">
      <c r="A472" s="88" t="s">
        <v>118</v>
      </c>
      <c r="B472" s="67" t="s">
        <v>117</v>
      </c>
      <c r="C472" s="67" t="s">
        <v>41</v>
      </c>
      <c r="D472" s="67" t="s">
        <v>116</v>
      </c>
      <c r="E472" s="67" t="s">
        <v>115</v>
      </c>
      <c r="F472" s="87" t="s">
        <v>11</v>
      </c>
      <c r="G472" s="87" t="s">
        <v>12</v>
      </c>
      <c r="H472" s="86" t="s">
        <v>114</v>
      </c>
      <c r="I472" s="87" t="s">
        <v>12</v>
      </c>
      <c r="J472" s="86" t="s">
        <v>114</v>
      </c>
      <c r="K472" s="87" t="s">
        <v>12</v>
      </c>
      <c r="L472" s="86" t="s">
        <v>114</v>
      </c>
      <c r="M472" s="87" t="s">
        <v>12</v>
      </c>
      <c r="N472" s="86" t="s">
        <v>114</v>
      </c>
      <c r="O472" s="87" t="s">
        <v>12</v>
      </c>
      <c r="P472" s="86" t="s">
        <v>114</v>
      </c>
      <c r="Q472" s="87" t="s">
        <v>12</v>
      </c>
      <c r="R472" s="86" t="s">
        <v>114</v>
      </c>
      <c r="S472" s="87" t="s">
        <v>12</v>
      </c>
      <c r="T472" s="86" t="s">
        <v>114</v>
      </c>
      <c r="U472" s="87" t="s">
        <v>12</v>
      </c>
      <c r="V472" s="86" t="s">
        <v>114</v>
      </c>
      <c r="W472" s="80" t="s">
        <v>113</v>
      </c>
      <c r="X472" s="80" t="s">
        <v>112</v>
      </c>
      <c r="Y472" s="80" t="s">
        <v>111</v>
      </c>
      <c r="Z472" s="80" t="s">
        <v>110</v>
      </c>
      <c r="AA472" s="80" t="s">
        <v>109</v>
      </c>
      <c r="AB472" s="80" t="s">
        <v>108</v>
      </c>
      <c r="AC472" s="80" t="s">
        <v>107</v>
      </c>
      <c r="AD472" s="80" t="s">
        <v>106</v>
      </c>
    </row>
    <row r="473" spans="1:30" ht="15" customHeight="1" x14ac:dyDescent="0.25">
      <c r="A473" s="107"/>
      <c r="B473" s="97"/>
      <c r="C473" s="109" t="s">
        <v>14</v>
      </c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62"/>
      <c r="X473" s="62"/>
      <c r="Y473" s="62"/>
      <c r="Z473" s="62"/>
      <c r="AA473" s="62"/>
      <c r="AB473" s="62"/>
      <c r="AC473" s="62"/>
      <c r="AD473" s="62"/>
    </row>
    <row r="474" spans="1:30" ht="15" customHeight="1" x14ac:dyDescent="0.25">
      <c r="A474" s="55">
        <v>2011</v>
      </c>
      <c r="B474" s="61" t="s">
        <v>443</v>
      </c>
      <c r="C474" s="74" t="s">
        <v>444</v>
      </c>
      <c r="D474" s="62" t="s">
        <v>14</v>
      </c>
      <c r="E474" s="62" t="s">
        <v>14</v>
      </c>
      <c r="F474" s="94">
        <v>998</v>
      </c>
      <c r="G474" s="94">
        <v>77</v>
      </c>
      <c r="H474" s="93">
        <v>7.7154308617234468</v>
      </c>
      <c r="I474" s="94">
        <v>108</v>
      </c>
      <c r="J474" s="93">
        <v>10.821643286573146</v>
      </c>
      <c r="K474" s="94">
        <v>811</v>
      </c>
      <c r="L474" s="93">
        <v>81.262525050100194</v>
      </c>
      <c r="M474" s="94">
        <v>4</v>
      </c>
      <c r="N474" s="93">
        <v>0.40080160320641278</v>
      </c>
      <c r="O474" s="94">
        <v>75</v>
      </c>
      <c r="P474" s="93">
        <v>7.5150300601202398</v>
      </c>
      <c r="Q474" s="94">
        <v>10</v>
      </c>
      <c r="R474" s="93">
        <v>1.002004008016032</v>
      </c>
      <c r="S474" s="94">
        <v>5</v>
      </c>
      <c r="T474" s="93">
        <v>0.50100200400801598</v>
      </c>
      <c r="U474" s="94">
        <v>19</v>
      </c>
      <c r="V474" s="93">
        <v>1.9038076152304608</v>
      </c>
      <c r="W474" s="62"/>
      <c r="X474" s="62"/>
      <c r="Y474" s="62"/>
      <c r="Z474" s="62"/>
      <c r="AA474" s="62"/>
      <c r="AB474" s="62"/>
      <c r="AC474" s="62"/>
      <c r="AD474" s="62"/>
    </row>
    <row r="475" spans="1:30" ht="15" customHeight="1" x14ac:dyDescent="0.25">
      <c r="A475" s="76">
        <v>2012</v>
      </c>
      <c r="B475" s="75" t="s">
        <v>443</v>
      </c>
      <c r="C475" s="74"/>
      <c r="D475" s="73" t="s">
        <v>14</v>
      </c>
      <c r="E475" s="73" t="s">
        <v>14</v>
      </c>
      <c r="F475" s="71">
        <v>1120</v>
      </c>
      <c r="G475" s="71">
        <v>232</v>
      </c>
      <c r="H475" s="70">
        <v>20.714285714285715</v>
      </c>
      <c r="I475" s="71">
        <v>119</v>
      </c>
      <c r="J475" s="70">
        <v>10.625</v>
      </c>
      <c r="K475" s="71">
        <v>1005</v>
      </c>
      <c r="L475" s="70">
        <v>89.732142857142861</v>
      </c>
      <c r="M475" s="71">
        <v>4</v>
      </c>
      <c r="N475" s="70">
        <v>0.35714285714285715</v>
      </c>
      <c r="O475" s="71">
        <v>80</v>
      </c>
      <c r="P475" s="70">
        <v>7.1428571428571432</v>
      </c>
      <c r="Q475" s="71">
        <v>16</v>
      </c>
      <c r="R475" s="70">
        <v>1.4285714285714286</v>
      </c>
      <c r="S475" s="71">
        <v>4</v>
      </c>
      <c r="T475" s="70">
        <v>0.35714285714285715</v>
      </c>
      <c r="U475" s="71">
        <v>10</v>
      </c>
      <c r="V475" s="70">
        <v>0.8928571428571429</v>
      </c>
      <c r="W475" s="62"/>
      <c r="X475" s="62"/>
      <c r="Y475" s="62"/>
      <c r="Z475" s="62"/>
      <c r="AA475" s="62"/>
      <c r="AB475" s="62"/>
      <c r="AC475" s="62"/>
      <c r="AD475" s="62"/>
    </row>
    <row r="476" spans="1:30" x14ac:dyDescent="0.25">
      <c r="A476" s="69" t="s">
        <v>92</v>
      </c>
      <c r="B476" s="68">
        <v>1791</v>
      </c>
      <c r="C476" s="79"/>
      <c r="D476" s="66" t="s">
        <v>14</v>
      </c>
      <c r="E476" s="66" t="s">
        <v>14</v>
      </c>
      <c r="F476" s="64">
        <v>1263</v>
      </c>
      <c r="G476" s="64">
        <v>116</v>
      </c>
      <c r="H476" s="63">
        <v>9.1999999999999993</v>
      </c>
      <c r="I476" s="64">
        <v>79</v>
      </c>
      <c r="J476" s="63">
        <v>6.3</v>
      </c>
      <c r="K476" s="64">
        <v>530</v>
      </c>
      <c r="L476" s="63">
        <v>42</v>
      </c>
      <c r="M476" s="64">
        <v>6</v>
      </c>
      <c r="N476" s="63">
        <v>0.5</v>
      </c>
      <c r="O476" s="64">
        <v>94</v>
      </c>
      <c r="P476" s="63">
        <v>7.4</v>
      </c>
      <c r="Q476" s="64">
        <v>21</v>
      </c>
      <c r="R476" s="63">
        <v>1.7</v>
      </c>
      <c r="S476" s="64">
        <v>2</v>
      </c>
      <c r="T476" s="63">
        <v>0.2</v>
      </c>
      <c r="U476" s="64">
        <v>10</v>
      </c>
      <c r="V476" s="63">
        <v>0.8</v>
      </c>
      <c r="W476" s="62">
        <v>0.19628000000000001</v>
      </c>
      <c r="X476" s="62">
        <v>-0.13138</v>
      </c>
      <c r="Y476" s="62">
        <v>0.22500999999999999</v>
      </c>
      <c r="Z476" s="62">
        <v>-0.63773999999999997</v>
      </c>
      <c r="AA476" s="62">
        <v>0.33167000000000002</v>
      </c>
      <c r="AB476" s="62">
        <v>0.72680999999999996</v>
      </c>
      <c r="AC476" s="62">
        <v>-0.47191</v>
      </c>
      <c r="AD476" s="62">
        <v>-0.21869</v>
      </c>
    </row>
    <row r="477" spans="1:30" ht="15" customHeight="1" x14ac:dyDescent="0.25">
      <c r="A477" s="76">
        <v>2011</v>
      </c>
      <c r="B477" s="75" t="s">
        <v>441</v>
      </c>
      <c r="C477" s="74" t="s">
        <v>442</v>
      </c>
      <c r="D477" s="73" t="s">
        <v>14</v>
      </c>
      <c r="E477" s="73" t="s">
        <v>14</v>
      </c>
      <c r="F477" s="71">
        <v>722</v>
      </c>
      <c r="G477" s="71">
        <v>124</v>
      </c>
      <c r="H477" s="70">
        <v>17.174515235457065</v>
      </c>
      <c r="I477" s="71">
        <v>214</v>
      </c>
      <c r="J477" s="70">
        <v>29.639889196675902</v>
      </c>
      <c r="K477" s="71">
        <v>1623</v>
      </c>
      <c r="L477" s="70">
        <v>224.79224376731304</v>
      </c>
      <c r="M477" s="71">
        <v>9</v>
      </c>
      <c r="N477" s="70">
        <v>1.2465373961218837</v>
      </c>
      <c r="O477" s="71">
        <v>298</v>
      </c>
      <c r="P477" s="70">
        <v>41.274238227146817</v>
      </c>
      <c r="Q477" s="71">
        <v>7</v>
      </c>
      <c r="R477" s="70">
        <v>0.96952908587257625</v>
      </c>
      <c r="S477" s="71">
        <v>5</v>
      </c>
      <c r="T477" s="70">
        <v>0.69252077562326875</v>
      </c>
      <c r="U477" s="71">
        <v>10</v>
      </c>
      <c r="V477" s="70">
        <v>1.3850415512465375</v>
      </c>
      <c r="W477" s="62"/>
      <c r="X477" s="62"/>
      <c r="Y477" s="62"/>
      <c r="Z477" s="62"/>
      <c r="AA477" s="62"/>
      <c r="AB477" s="62"/>
      <c r="AC477" s="62"/>
      <c r="AD477" s="62"/>
    </row>
    <row r="478" spans="1:30" ht="15" customHeight="1" x14ac:dyDescent="0.25">
      <c r="A478" s="76">
        <v>2012</v>
      </c>
      <c r="B478" s="75" t="s">
        <v>441</v>
      </c>
      <c r="C478" s="74"/>
      <c r="D478" s="73" t="s">
        <v>14</v>
      </c>
      <c r="E478" s="73" t="s">
        <v>14</v>
      </c>
      <c r="F478" s="71">
        <v>707</v>
      </c>
      <c r="G478" s="71">
        <v>25</v>
      </c>
      <c r="H478" s="70">
        <v>3.536067892503536</v>
      </c>
      <c r="I478" s="71">
        <v>68</v>
      </c>
      <c r="J478" s="70">
        <v>9.618104667609618</v>
      </c>
      <c r="K478" s="71">
        <v>787</v>
      </c>
      <c r="L478" s="70">
        <v>111.31541725601132</v>
      </c>
      <c r="M478" s="71">
        <v>6</v>
      </c>
      <c r="N478" s="70">
        <v>0.84865629420084865</v>
      </c>
      <c r="O478" s="71">
        <v>161</v>
      </c>
      <c r="P478" s="70">
        <v>22.772277227722771</v>
      </c>
      <c r="Q478" s="71">
        <v>10</v>
      </c>
      <c r="R478" s="70">
        <v>1.4144271570014144</v>
      </c>
      <c r="S478" s="71">
        <v>3</v>
      </c>
      <c r="T478" s="70">
        <v>0.42432814710042432</v>
      </c>
      <c r="U478" s="71"/>
      <c r="V478" s="70"/>
      <c r="W478" s="62"/>
      <c r="X478" s="62"/>
      <c r="Y478" s="62"/>
      <c r="Z478" s="62"/>
      <c r="AA478" s="62"/>
      <c r="AB478" s="62"/>
      <c r="AC478" s="62"/>
      <c r="AD478" s="62"/>
    </row>
    <row r="479" spans="1:30" x14ac:dyDescent="0.25">
      <c r="A479" s="69" t="s">
        <v>92</v>
      </c>
      <c r="B479" s="68">
        <v>4702</v>
      </c>
      <c r="C479" s="79"/>
      <c r="D479" s="66" t="s">
        <v>14</v>
      </c>
      <c r="E479" s="66" t="s">
        <v>14</v>
      </c>
      <c r="F479" s="64">
        <v>647</v>
      </c>
      <c r="G479" s="64">
        <v>109</v>
      </c>
      <c r="H479" s="63">
        <v>16.8</v>
      </c>
      <c r="I479" s="64">
        <v>139</v>
      </c>
      <c r="J479" s="63">
        <v>21.5</v>
      </c>
      <c r="K479" s="64">
        <v>1119</v>
      </c>
      <c r="L479" s="63">
        <v>173</v>
      </c>
      <c r="M479" s="64">
        <v>4</v>
      </c>
      <c r="N479" s="63">
        <v>0.6</v>
      </c>
      <c r="O479" s="64">
        <v>241</v>
      </c>
      <c r="P479" s="63">
        <v>37.200000000000003</v>
      </c>
      <c r="Q479" s="64">
        <v>6</v>
      </c>
      <c r="R479" s="63">
        <v>0.9</v>
      </c>
      <c r="S479" s="64">
        <v>9</v>
      </c>
      <c r="T479" s="63">
        <v>1.4</v>
      </c>
      <c r="U479" s="64">
        <v>10</v>
      </c>
      <c r="V479" s="63">
        <v>1.5</v>
      </c>
      <c r="W479" s="62">
        <v>0.96260000000000001</v>
      </c>
      <c r="X479" s="62">
        <v>0.55503999999999998</v>
      </c>
      <c r="Y479" s="62">
        <v>2.3171300000000001</v>
      </c>
      <c r="Z479" s="62">
        <v>-0.49042999999999998</v>
      </c>
      <c r="AA479" s="62">
        <v>4.4979899999999997</v>
      </c>
      <c r="AB479" s="62">
        <v>1.038E-2</v>
      </c>
      <c r="AC479" s="62">
        <v>1.9188799999999999</v>
      </c>
      <c r="AD479" s="62">
        <v>-0.16466</v>
      </c>
    </row>
    <row r="480" spans="1:30" ht="15" customHeight="1" x14ac:dyDescent="0.25">
      <c r="A480" s="76">
        <v>2011</v>
      </c>
      <c r="B480" s="75" t="s">
        <v>439</v>
      </c>
      <c r="C480" s="74" t="s">
        <v>440</v>
      </c>
      <c r="D480" s="73" t="s">
        <v>14</v>
      </c>
      <c r="E480" s="73" t="s">
        <v>14</v>
      </c>
      <c r="F480" s="71">
        <v>939</v>
      </c>
      <c r="G480" s="71">
        <v>48</v>
      </c>
      <c r="H480" s="70">
        <v>5.1118210862619806</v>
      </c>
      <c r="I480" s="71">
        <v>39</v>
      </c>
      <c r="J480" s="70">
        <v>4.1533546325878588</v>
      </c>
      <c r="K480" s="71">
        <v>391</v>
      </c>
      <c r="L480" s="70">
        <v>41.640042598509048</v>
      </c>
      <c r="M480" s="71">
        <v>11</v>
      </c>
      <c r="N480" s="70">
        <v>1.1714589989350372</v>
      </c>
      <c r="O480" s="71">
        <v>103</v>
      </c>
      <c r="P480" s="70">
        <v>10.969116080937166</v>
      </c>
      <c r="Q480" s="71">
        <v>15</v>
      </c>
      <c r="R480" s="70">
        <v>1.5974440894568689</v>
      </c>
      <c r="S480" s="71">
        <v>12</v>
      </c>
      <c r="T480" s="70">
        <v>1.2779552715654952</v>
      </c>
      <c r="U480" s="71">
        <v>62</v>
      </c>
      <c r="V480" s="70">
        <v>6.6027689030883918</v>
      </c>
      <c r="W480" s="62"/>
      <c r="X480" s="62"/>
      <c r="Y480" s="62"/>
      <c r="Z480" s="62"/>
      <c r="AA480" s="62"/>
      <c r="AB480" s="62"/>
      <c r="AC480" s="62"/>
      <c r="AD480" s="62"/>
    </row>
    <row r="481" spans="1:30" ht="15" customHeight="1" x14ac:dyDescent="0.25">
      <c r="A481" s="76">
        <v>2012</v>
      </c>
      <c r="B481" s="75" t="s">
        <v>439</v>
      </c>
      <c r="C481" s="74"/>
      <c r="D481" s="73" t="s">
        <v>14</v>
      </c>
      <c r="E481" s="73" t="s">
        <v>14</v>
      </c>
      <c r="F481" s="71">
        <v>876</v>
      </c>
      <c r="G481" s="71">
        <v>221</v>
      </c>
      <c r="H481" s="70">
        <v>25.228310502283104</v>
      </c>
      <c r="I481" s="71">
        <v>71</v>
      </c>
      <c r="J481" s="70">
        <v>8.1050228310502277</v>
      </c>
      <c r="K481" s="71">
        <v>697</v>
      </c>
      <c r="L481" s="70">
        <v>79.566210045662103</v>
      </c>
      <c r="M481" s="71">
        <v>16</v>
      </c>
      <c r="N481" s="70">
        <v>1.8264840182648401</v>
      </c>
      <c r="O481" s="71">
        <v>122</v>
      </c>
      <c r="P481" s="70">
        <v>13.926940639269407</v>
      </c>
      <c r="Q481" s="71">
        <v>21</v>
      </c>
      <c r="R481" s="70">
        <v>2.397260273972603</v>
      </c>
      <c r="S481" s="71">
        <v>8</v>
      </c>
      <c r="T481" s="70">
        <v>0.91324200913242015</v>
      </c>
      <c r="U481" s="71">
        <v>100</v>
      </c>
      <c r="V481" s="70">
        <v>11.415525114155251</v>
      </c>
      <c r="W481" s="62"/>
      <c r="X481" s="62"/>
      <c r="Y481" s="62"/>
      <c r="Z481" s="62"/>
      <c r="AA481" s="62"/>
      <c r="AB481" s="62"/>
      <c r="AC481" s="62"/>
      <c r="AD481" s="62"/>
    </row>
    <row r="482" spans="1:30" x14ac:dyDescent="0.25">
      <c r="A482" s="69" t="s">
        <v>92</v>
      </c>
      <c r="B482" s="68">
        <v>343</v>
      </c>
      <c r="C482" s="79"/>
      <c r="D482" s="66" t="s">
        <v>14</v>
      </c>
      <c r="E482" s="66" t="s">
        <v>14</v>
      </c>
      <c r="F482" s="64">
        <v>828</v>
      </c>
      <c r="G482" s="64">
        <v>101</v>
      </c>
      <c r="H482" s="63">
        <v>12.2</v>
      </c>
      <c r="I482" s="64">
        <v>48</v>
      </c>
      <c r="J482" s="63">
        <v>5.8</v>
      </c>
      <c r="K482" s="64">
        <v>701</v>
      </c>
      <c r="L482" s="63">
        <v>84.7</v>
      </c>
      <c r="M482" s="64">
        <v>11</v>
      </c>
      <c r="N482" s="63">
        <v>1.3</v>
      </c>
      <c r="O482" s="64">
        <v>107</v>
      </c>
      <c r="P482" s="63">
        <v>12.9</v>
      </c>
      <c r="Q482" s="64">
        <v>15</v>
      </c>
      <c r="R482" s="63">
        <v>1.8</v>
      </c>
      <c r="S482" s="64">
        <v>3</v>
      </c>
      <c r="T482" s="63">
        <v>0.4</v>
      </c>
      <c r="U482" s="64">
        <v>53</v>
      </c>
      <c r="V482" s="63">
        <v>6.4</v>
      </c>
      <c r="W482" s="62">
        <v>0.49767</v>
      </c>
      <c r="X482" s="62">
        <v>-0.15201999999999999</v>
      </c>
      <c r="Y482" s="62">
        <v>0.90698000000000001</v>
      </c>
      <c r="Z482" s="62">
        <v>0.24032999999999999</v>
      </c>
      <c r="AA482" s="62">
        <v>1.09768</v>
      </c>
      <c r="AB482" s="62">
        <v>0.87187000000000003</v>
      </c>
      <c r="AC482" s="62">
        <v>-7.6310000000000003E-2</v>
      </c>
      <c r="AD482" s="62">
        <v>0.18336</v>
      </c>
    </row>
    <row r="483" spans="1:30" ht="15" customHeight="1" x14ac:dyDescent="0.25">
      <c r="A483" s="76">
        <v>2011</v>
      </c>
      <c r="B483" s="75" t="s">
        <v>437</v>
      </c>
      <c r="C483" s="74" t="s">
        <v>438</v>
      </c>
      <c r="D483" s="73" t="s">
        <v>14</v>
      </c>
      <c r="E483" s="73" t="s">
        <v>14</v>
      </c>
      <c r="F483" s="71">
        <v>1006</v>
      </c>
      <c r="G483" s="71">
        <v>189</v>
      </c>
      <c r="H483" s="70">
        <v>18.78727634194831</v>
      </c>
      <c r="I483" s="71">
        <v>293</v>
      </c>
      <c r="J483" s="70">
        <v>29.125248508946321</v>
      </c>
      <c r="K483" s="71">
        <v>586</v>
      </c>
      <c r="L483" s="70">
        <v>58.250497017892641</v>
      </c>
      <c r="M483" s="71">
        <v>5</v>
      </c>
      <c r="N483" s="70">
        <v>0.49701789264413521</v>
      </c>
      <c r="O483" s="71">
        <v>118</v>
      </c>
      <c r="P483" s="70">
        <v>11.72962226640159</v>
      </c>
      <c r="Q483" s="71">
        <v>14</v>
      </c>
      <c r="R483" s="70">
        <v>1.3916500994035785</v>
      </c>
      <c r="S483" s="71">
        <v>5</v>
      </c>
      <c r="T483" s="70">
        <v>0.49701789264413515</v>
      </c>
      <c r="U483" s="71">
        <v>30</v>
      </c>
      <c r="V483" s="70">
        <v>2.982107355864811</v>
      </c>
      <c r="W483" s="62"/>
      <c r="X483" s="62"/>
      <c r="Y483" s="62"/>
      <c r="Z483" s="62"/>
      <c r="AA483" s="62"/>
      <c r="AB483" s="62"/>
      <c r="AC483" s="62"/>
      <c r="AD483" s="62"/>
    </row>
    <row r="484" spans="1:30" ht="15" customHeight="1" x14ac:dyDescent="0.25">
      <c r="A484" s="76">
        <v>2012</v>
      </c>
      <c r="B484" s="75" t="s">
        <v>437</v>
      </c>
      <c r="C484" s="74"/>
      <c r="D484" s="73" t="s">
        <v>14</v>
      </c>
      <c r="E484" s="73" t="s">
        <v>14</v>
      </c>
      <c r="F484" s="71">
        <v>962</v>
      </c>
      <c r="G484" s="71">
        <v>109</v>
      </c>
      <c r="H484" s="70">
        <v>11.330561330561331</v>
      </c>
      <c r="I484" s="71">
        <v>128</v>
      </c>
      <c r="J484" s="70">
        <v>13.305613305613306</v>
      </c>
      <c r="K484" s="71">
        <v>545</v>
      </c>
      <c r="L484" s="70">
        <v>56.65280665280666</v>
      </c>
      <c r="M484" s="71">
        <v>9</v>
      </c>
      <c r="N484" s="70">
        <v>0.9355509355509356</v>
      </c>
      <c r="O484" s="71">
        <v>82</v>
      </c>
      <c r="P484" s="70">
        <v>8.5239085239085242</v>
      </c>
      <c r="Q484" s="71">
        <v>9</v>
      </c>
      <c r="R484" s="70">
        <v>0.9355509355509356</v>
      </c>
      <c r="S484" s="71">
        <v>1</v>
      </c>
      <c r="T484" s="70">
        <v>0.10395010395010396</v>
      </c>
      <c r="U484" s="71">
        <v>33</v>
      </c>
      <c r="V484" s="70">
        <v>3.4303534303534304</v>
      </c>
      <c r="W484" s="62"/>
      <c r="X484" s="62"/>
      <c r="Y484" s="62"/>
      <c r="Z484" s="62"/>
      <c r="AA484" s="62"/>
      <c r="AB484" s="62"/>
      <c r="AC484" s="62"/>
      <c r="AD484" s="62"/>
    </row>
    <row r="485" spans="1:30" x14ac:dyDescent="0.25">
      <c r="A485" s="69" t="s">
        <v>92</v>
      </c>
      <c r="B485" s="68">
        <v>2611</v>
      </c>
      <c r="C485" s="79"/>
      <c r="D485" s="66" t="s">
        <v>14</v>
      </c>
      <c r="E485" s="66" t="s">
        <v>14</v>
      </c>
      <c r="F485" s="64">
        <v>990</v>
      </c>
      <c r="G485" s="64">
        <v>399</v>
      </c>
      <c r="H485" s="63">
        <v>40.299999999999997</v>
      </c>
      <c r="I485" s="64">
        <v>223</v>
      </c>
      <c r="J485" s="63">
        <v>22.5</v>
      </c>
      <c r="K485" s="64">
        <v>563</v>
      </c>
      <c r="L485" s="63">
        <v>56.9</v>
      </c>
      <c r="M485" s="64">
        <v>14</v>
      </c>
      <c r="N485" s="63">
        <v>1.4</v>
      </c>
      <c r="O485" s="64">
        <v>138</v>
      </c>
      <c r="P485" s="63">
        <v>13.9</v>
      </c>
      <c r="Q485" s="64">
        <v>18</v>
      </c>
      <c r="R485" s="63">
        <v>1.8</v>
      </c>
      <c r="S485" s="64">
        <v>12</v>
      </c>
      <c r="T485" s="63">
        <v>1.2</v>
      </c>
      <c r="U485" s="64">
        <v>40</v>
      </c>
      <c r="V485" s="63">
        <v>4</v>
      </c>
      <c r="W485" s="62">
        <v>3.3084099999999999</v>
      </c>
      <c r="X485" s="62">
        <v>0.60197999999999996</v>
      </c>
      <c r="Y485" s="62">
        <v>0.46306999999999998</v>
      </c>
      <c r="Z485" s="62">
        <v>0.32844000000000001</v>
      </c>
      <c r="AA485" s="62">
        <v>1.2397899999999999</v>
      </c>
      <c r="AB485" s="62">
        <v>0.87829000000000002</v>
      </c>
      <c r="AC485" s="62">
        <v>1.5718700000000001</v>
      </c>
      <c r="AD485" s="62">
        <v>1.4160000000000001E-2</v>
      </c>
    </row>
    <row r="486" spans="1:30" ht="15" customHeight="1" x14ac:dyDescent="0.25">
      <c r="A486" s="76">
        <v>2011</v>
      </c>
      <c r="B486" s="75" t="s">
        <v>436</v>
      </c>
      <c r="C486" s="74" t="s">
        <v>356</v>
      </c>
      <c r="D486" s="73" t="s">
        <v>14</v>
      </c>
      <c r="E486" s="73" t="s">
        <v>14</v>
      </c>
      <c r="F486" s="71">
        <v>1801</v>
      </c>
      <c r="G486" s="71">
        <v>210</v>
      </c>
      <c r="H486" s="70">
        <v>11.660188784008882</v>
      </c>
      <c r="I486" s="71">
        <v>243</v>
      </c>
      <c r="J486" s="70">
        <v>13.492504164353136</v>
      </c>
      <c r="K486" s="71">
        <v>1151</v>
      </c>
      <c r="L486" s="70">
        <v>63.908939478067737</v>
      </c>
      <c r="M486" s="71">
        <v>11</v>
      </c>
      <c r="N486" s="70">
        <v>0.61077179344808441</v>
      </c>
      <c r="O486" s="71">
        <v>258</v>
      </c>
      <c r="P486" s="70">
        <v>14.325374791782341</v>
      </c>
      <c r="Q486" s="71">
        <v>16</v>
      </c>
      <c r="R486" s="70">
        <v>0.88839533592448627</v>
      </c>
      <c r="S486" s="71">
        <v>1</v>
      </c>
      <c r="T486" s="70">
        <v>5.5524708495280392E-2</v>
      </c>
      <c r="U486" s="71">
        <v>291</v>
      </c>
      <c r="V486" s="70">
        <v>16.157690172126596</v>
      </c>
      <c r="W486" s="62"/>
      <c r="X486" s="62"/>
      <c r="Y486" s="62"/>
      <c r="Z486" s="62"/>
      <c r="AA486" s="62"/>
      <c r="AB486" s="62"/>
      <c r="AC486" s="62"/>
      <c r="AD486" s="62"/>
    </row>
    <row r="487" spans="1:30" ht="15" customHeight="1" x14ac:dyDescent="0.25">
      <c r="A487" s="76">
        <v>2012</v>
      </c>
      <c r="B487" s="75" t="s">
        <v>436</v>
      </c>
      <c r="C487" s="74"/>
      <c r="D487" s="73" t="s">
        <v>14</v>
      </c>
      <c r="E487" s="73" t="s">
        <v>14</v>
      </c>
      <c r="F487" s="71">
        <v>1638</v>
      </c>
      <c r="G487" s="71">
        <v>176</v>
      </c>
      <c r="H487" s="70">
        <v>10.744810744810746</v>
      </c>
      <c r="I487" s="71">
        <v>169</v>
      </c>
      <c r="J487" s="70">
        <v>10.317460317460318</v>
      </c>
      <c r="K487" s="71">
        <v>894</v>
      </c>
      <c r="L487" s="70">
        <v>54.578754578754584</v>
      </c>
      <c r="M487" s="71">
        <v>5</v>
      </c>
      <c r="N487" s="70">
        <v>0.30525030525030528</v>
      </c>
      <c r="O487" s="71">
        <v>143</v>
      </c>
      <c r="P487" s="70">
        <v>8.7301587301587311</v>
      </c>
      <c r="Q487" s="71">
        <v>7</v>
      </c>
      <c r="R487" s="70">
        <v>0.42735042735042739</v>
      </c>
      <c r="S487" s="71">
        <v>2</v>
      </c>
      <c r="T487" s="70">
        <v>0.12210012210012211</v>
      </c>
      <c r="U487" s="71">
        <v>250</v>
      </c>
      <c r="V487" s="70">
        <v>15.262515262515263</v>
      </c>
      <c r="W487" s="62"/>
      <c r="X487" s="62"/>
      <c r="Y487" s="62"/>
      <c r="Z487" s="62"/>
      <c r="AA487" s="62"/>
      <c r="AB487" s="62"/>
      <c r="AC487" s="62"/>
      <c r="AD487" s="62"/>
    </row>
    <row r="488" spans="1:30" x14ac:dyDescent="0.25">
      <c r="A488" s="69" t="s">
        <v>92</v>
      </c>
      <c r="B488" s="68">
        <v>2561</v>
      </c>
      <c r="C488" s="79"/>
      <c r="D488" s="66" t="s">
        <v>14</v>
      </c>
      <c r="E488" s="66" t="s">
        <v>14</v>
      </c>
      <c r="F488" s="64">
        <v>1491</v>
      </c>
      <c r="G488" s="64">
        <v>174</v>
      </c>
      <c r="H488" s="63">
        <v>11.7</v>
      </c>
      <c r="I488" s="64">
        <v>149</v>
      </c>
      <c r="J488" s="63">
        <v>10</v>
      </c>
      <c r="K488" s="64">
        <v>927</v>
      </c>
      <c r="L488" s="63">
        <v>62.2</v>
      </c>
      <c r="M488" s="64">
        <v>11</v>
      </c>
      <c r="N488" s="63">
        <v>0.7</v>
      </c>
      <c r="O488" s="64">
        <v>179</v>
      </c>
      <c r="P488" s="63">
        <v>12</v>
      </c>
      <c r="Q488" s="64">
        <v>21</v>
      </c>
      <c r="R488" s="63">
        <v>1.4</v>
      </c>
      <c r="S488" s="64">
        <v>1</v>
      </c>
      <c r="T488" s="63">
        <v>0.1</v>
      </c>
      <c r="U488" s="64">
        <v>165</v>
      </c>
      <c r="V488" s="63">
        <v>11.1</v>
      </c>
      <c r="W488" s="62">
        <v>0.44485999999999998</v>
      </c>
      <c r="X488" s="62">
        <v>3.712E-2</v>
      </c>
      <c r="Y488" s="62">
        <v>0.54779</v>
      </c>
      <c r="Z488" s="62">
        <v>-0.36746000000000001</v>
      </c>
      <c r="AA488" s="62">
        <v>0.96945000000000003</v>
      </c>
      <c r="AB488" s="62">
        <v>0.47910000000000003</v>
      </c>
      <c r="AC488" s="62">
        <v>-0.64895000000000003</v>
      </c>
      <c r="AD488" s="62">
        <v>0.51776999999999995</v>
      </c>
    </row>
    <row r="489" spans="1:30" ht="15" customHeight="1" x14ac:dyDescent="0.25">
      <c r="A489" s="76">
        <v>2011</v>
      </c>
      <c r="B489" s="75" t="s">
        <v>434</v>
      </c>
      <c r="C489" s="74" t="s">
        <v>435</v>
      </c>
      <c r="D489" s="73" t="s">
        <v>14</v>
      </c>
      <c r="E489" s="73" t="s">
        <v>14</v>
      </c>
      <c r="F489" s="71">
        <v>1488</v>
      </c>
      <c r="G489" s="71">
        <v>168</v>
      </c>
      <c r="H489" s="70">
        <v>11.29032258064516</v>
      </c>
      <c r="I489" s="71">
        <v>449</v>
      </c>
      <c r="J489" s="70">
        <v>30.174731182795696</v>
      </c>
      <c r="K489" s="71">
        <v>1388</v>
      </c>
      <c r="L489" s="70">
        <v>93.27956989247312</v>
      </c>
      <c r="M489" s="71">
        <v>8</v>
      </c>
      <c r="N489" s="70">
        <v>0.53763440860215062</v>
      </c>
      <c r="O489" s="71">
        <v>109</v>
      </c>
      <c r="P489" s="70">
        <v>7.325268817204301</v>
      </c>
      <c r="Q489" s="71">
        <v>6</v>
      </c>
      <c r="R489" s="70">
        <v>0.40322580645161288</v>
      </c>
      <c r="S489" s="71">
        <v>8</v>
      </c>
      <c r="T489" s="70">
        <v>0.5376344086021505</v>
      </c>
      <c r="U489" s="71">
        <v>25</v>
      </c>
      <c r="V489" s="70">
        <v>1.6801075268817203</v>
      </c>
      <c r="W489" s="62"/>
      <c r="X489" s="62"/>
      <c r="Y489" s="62"/>
      <c r="Z489" s="62"/>
      <c r="AA489" s="62"/>
      <c r="AB489" s="62"/>
      <c r="AC489" s="62"/>
      <c r="AD489" s="62"/>
    </row>
    <row r="490" spans="1:30" ht="15" customHeight="1" x14ac:dyDescent="0.25">
      <c r="A490" s="76">
        <v>2012</v>
      </c>
      <c r="B490" s="75" t="s">
        <v>434</v>
      </c>
      <c r="C490" s="74"/>
      <c r="D490" s="73" t="s">
        <v>14</v>
      </c>
      <c r="E490" s="73" t="s">
        <v>14</v>
      </c>
      <c r="F490" s="71">
        <v>1519</v>
      </c>
      <c r="G490" s="71">
        <v>156</v>
      </c>
      <c r="H490" s="70">
        <v>10.269914417379855</v>
      </c>
      <c r="I490" s="71">
        <v>266</v>
      </c>
      <c r="J490" s="70">
        <v>17.511520737327189</v>
      </c>
      <c r="K490" s="71">
        <v>1312</v>
      </c>
      <c r="L490" s="70">
        <v>86.372613561553663</v>
      </c>
      <c r="M490" s="71">
        <v>8</v>
      </c>
      <c r="N490" s="70">
        <v>0.52666227781435149</v>
      </c>
      <c r="O490" s="71">
        <v>175</v>
      </c>
      <c r="P490" s="70">
        <v>11.520737327188941</v>
      </c>
      <c r="Q490" s="71">
        <v>9</v>
      </c>
      <c r="R490" s="70">
        <v>0.59249506254114548</v>
      </c>
      <c r="S490" s="71">
        <v>7</v>
      </c>
      <c r="T490" s="70">
        <v>0.46082949308755761</v>
      </c>
      <c r="U490" s="71">
        <v>29</v>
      </c>
      <c r="V490" s="70">
        <v>1.9091507570770245</v>
      </c>
      <c r="W490" s="62"/>
      <c r="X490" s="62"/>
      <c r="Y490" s="62"/>
      <c r="Z490" s="62"/>
      <c r="AA490" s="62"/>
      <c r="AB490" s="62"/>
      <c r="AC490" s="62"/>
      <c r="AD490" s="62"/>
    </row>
    <row r="491" spans="1:30" x14ac:dyDescent="0.25">
      <c r="A491" s="69" t="s">
        <v>92</v>
      </c>
      <c r="B491" s="68">
        <v>1871</v>
      </c>
      <c r="C491" s="79"/>
      <c r="D491" s="66" t="s">
        <v>14</v>
      </c>
      <c r="E491" s="66" t="s">
        <v>14</v>
      </c>
      <c r="F491" s="64">
        <v>1469</v>
      </c>
      <c r="G491" s="64">
        <v>241</v>
      </c>
      <c r="H491" s="63">
        <v>16.399999999999999</v>
      </c>
      <c r="I491" s="64">
        <v>173</v>
      </c>
      <c r="J491" s="63">
        <v>11.8</v>
      </c>
      <c r="K491" s="64">
        <v>1313</v>
      </c>
      <c r="L491" s="63">
        <v>89.4</v>
      </c>
      <c r="M491" s="64">
        <v>3</v>
      </c>
      <c r="N491" s="63">
        <v>0.2</v>
      </c>
      <c r="O491" s="64">
        <v>149</v>
      </c>
      <c r="P491" s="63">
        <v>10.1</v>
      </c>
      <c r="Q491" s="64">
        <v>10</v>
      </c>
      <c r="R491" s="63">
        <v>0.7</v>
      </c>
      <c r="S491" s="64">
        <v>7</v>
      </c>
      <c r="T491" s="63">
        <v>0.5</v>
      </c>
      <c r="U491" s="64">
        <v>13</v>
      </c>
      <c r="V491" s="63">
        <v>0.9</v>
      </c>
      <c r="W491" s="62">
        <v>0.91847000000000001</v>
      </c>
      <c r="X491" s="62">
        <v>0.11751</v>
      </c>
      <c r="Y491" s="62">
        <v>0.98234999999999995</v>
      </c>
      <c r="Z491" s="62">
        <v>-0.91639000000000004</v>
      </c>
      <c r="AA491" s="62">
        <v>0.70913000000000004</v>
      </c>
      <c r="AB491" s="62">
        <v>-0.22989000000000001</v>
      </c>
      <c r="AC491" s="62">
        <v>0.14516999999999999</v>
      </c>
      <c r="AD491" s="62">
        <v>-0.21201</v>
      </c>
    </row>
    <row r="492" spans="1:30" ht="15" customHeight="1" x14ac:dyDescent="0.25">
      <c r="A492" s="76">
        <v>2011</v>
      </c>
      <c r="B492" s="75" t="s">
        <v>432</v>
      </c>
      <c r="C492" s="74" t="s">
        <v>433</v>
      </c>
      <c r="D492" s="73" t="s">
        <v>14</v>
      </c>
      <c r="E492" s="73" t="s">
        <v>14</v>
      </c>
      <c r="F492" s="71">
        <v>1019</v>
      </c>
      <c r="G492" s="71">
        <v>137</v>
      </c>
      <c r="H492" s="70">
        <v>13.444553483807654</v>
      </c>
      <c r="I492" s="71">
        <v>533</v>
      </c>
      <c r="J492" s="70">
        <v>52.306182531894017</v>
      </c>
      <c r="K492" s="71">
        <v>588</v>
      </c>
      <c r="L492" s="70">
        <v>57.703631010794901</v>
      </c>
      <c r="M492" s="71">
        <v>2</v>
      </c>
      <c r="N492" s="70">
        <v>0.19627085377821393</v>
      </c>
      <c r="O492" s="71">
        <v>129</v>
      </c>
      <c r="P492" s="70">
        <v>12.6594700686948</v>
      </c>
      <c r="Q492" s="71">
        <v>14</v>
      </c>
      <c r="R492" s="70">
        <v>1.3738959764474976</v>
      </c>
      <c r="S492" s="71">
        <v>6</v>
      </c>
      <c r="T492" s="70">
        <v>0.58881256133464188</v>
      </c>
      <c r="U492" s="71">
        <v>3</v>
      </c>
      <c r="V492" s="70">
        <v>0.29440628066732094</v>
      </c>
      <c r="W492" s="62"/>
      <c r="X492" s="62"/>
      <c r="Y492" s="62"/>
      <c r="Z492" s="62"/>
      <c r="AA492" s="62"/>
      <c r="AB492" s="62"/>
      <c r="AC492" s="62"/>
      <c r="AD492" s="62"/>
    </row>
    <row r="493" spans="1:30" ht="15" customHeight="1" x14ac:dyDescent="0.25">
      <c r="A493" s="76">
        <v>2012</v>
      </c>
      <c r="B493" s="75" t="s">
        <v>432</v>
      </c>
      <c r="C493" s="74"/>
      <c r="D493" s="73" t="s">
        <v>14</v>
      </c>
      <c r="E493" s="73" t="s">
        <v>14</v>
      </c>
      <c r="F493" s="71">
        <v>965</v>
      </c>
      <c r="G493" s="71">
        <v>311</v>
      </c>
      <c r="H493" s="70">
        <v>32.2279792746114</v>
      </c>
      <c r="I493" s="71">
        <v>343</v>
      </c>
      <c r="J493" s="70">
        <v>35.5440414507772</v>
      </c>
      <c r="K493" s="71">
        <v>718</v>
      </c>
      <c r="L493" s="70">
        <v>74.404145077720202</v>
      </c>
      <c r="M493" s="71">
        <v>6</v>
      </c>
      <c r="N493" s="70">
        <v>0.62176165803108807</v>
      </c>
      <c r="O493" s="71">
        <v>192</v>
      </c>
      <c r="P493" s="70">
        <v>19.896373056994818</v>
      </c>
      <c r="Q493" s="71">
        <v>5</v>
      </c>
      <c r="R493" s="70">
        <v>0.51813471502590669</v>
      </c>
      <c r="S493" s="71">
        <v>4</v>
      </c>
      <c r="T493" s="70">
        <v>0.41450777202072536</v>
      </c>
      <c r="U493" s="71">
        <v>9</v>
      </c>
      <c r="V493" s="70">
        <v>0.93264248704663211</v>
      </c>
      <c r="W493" s="62"/>
      <c r="X493" s="62"/>
      <c r="Y493" s="62"/>
      <c r="Z493" s="62"/>
      <c r="AA493" s="62"/>
      <c r="AB493" s="62"/>
      <c r="AC493" s="62"/>
      <c r="AD493" s="62"/>
    </row>
    <row r="494" spans="1:30" x14ac:dyDescent="0.25">
      <c r="A494" s="69" t="s">
        <v>92</v>
      </c>
      <c r="B494" s="68">
        <v>1071</v>
      </c>
      <c r="C494" s="79"/>
      <c r="D494" s="66" t="s">
        <v>14</v>
      </c>
      <c r="E494" s="66" t="s">
        <v>14</v>
      </c>
      <c r="F494" s="64">
        <v>1127</v>
      </c>
      <c r="G494" s="64">
        <v>161</v>
      </c>
      <c r="H494" s="63">
        <v>14.3</v>
      </c>
      <c r="I494" s="64">
        <v>133</v>
      </c>
      <c r="J494" s="63">
        <v>11.8</v>
      </c>
      <c r="K494" s="64">
        <v>783</v>
      </c>
      <c r="L494" s="63">
        <v>69.5</v>
      </c>
      <c r="M494" s="64">
        <v>6</v>
      </c>
      <c r="N494" s="63">
        <v>0.5</v>
      </c>
      <c r="O494" s="64">
        <v>214</v>
      </c>
      <c r="P494" s="63">
        <v>19</v>
      </c>
      <c r="Q494" s="64">
        <v>5</v>
      </c>
      <c r="R494" s="63">
        <v>0.4</v>
      </c>
      <c r="S494" s="64">
        <v>6</v>
      </c>
      <c r="T494" s="63">
        <v>0.5</v>
      </c>
      <c r="U494" s="64">
        <v>26</v>
      </c>
      <c r="V494" s="63">
        <v>2.2999999999999998</v>
      </c>
      <c r="W494" s="62">
        <v>0.70645000000000002</v>
      </c>
      <c r="X494" s="62">
        <v>0.11860999999999999</v>
      </c>
      <c r="Y494" s="62">
        <v>0.66444000000000003</v>
      </c>
      <c r="Z494" s="62">
        <v>-0.57876000000000005</v>
      </c>
      <c r="AA494" s="62">
        <v>1.9455499999999999</v>
      </c>
      <c r="AB494" s="62">
        <v>-0.46087</v>
      </c>
      <c r="AC494" s="62">
        <v>0.25352999999999998</v>
      </c>
      <c r="AD494" s="62">
        <v>-0.11008</v>
      </c>
    </row>
    <row r="495" spans="1:30" ht="15" customHeight="1" x14ac:dyDescent="0.25">
      <c r="A495" s="76">
        <v>2011</v>
      </c>
      <c r="B495" s="75" t="s">
        <v>431</v>
      </c>
      <c r="C495" s="74" t="s">
        <v>352</v>
      </c>
      <c r="D495" s="73" t="s">
        <v>14</v>
      </c>
      <c r="E495" s="73" t="s">
        <v>14</v>
      </c>
      <c r="F495" s="71">
        <v>1231</v>
      </c>
      <c r="G495" s="71">
        <v>249</v>
      </c>
      <c r="H495" s="70">
        <v>20.227457351746548</v>
      </c>
      <c r="I495" s="71">
        <v>289</v>
      </c>
      <c r="J495" s="70">
        <v>23.476848090982941</v>
      </c>
      <c r="K495" s="71">
        <v>956</v>
      </c>
      <c r="L495" s="70">
        <v>77.660438667749787</v>
      </c>
      <c r="M495" s="71">
        <v>28</v>
      </c>
      <c r="N495" s="70">
        <v>2.2745735174654751</v>
      </c>
      <c r="O495" s="71">
        <v>176</v>
      </c>
      <c r="P495" s="70">
        <v>14.297319252640129</v>
      </c>
      <c r="Q495" s="71">
        <v>27</v>
      </c>
      <c r="R495" s="70">
        <v>2.1933387489845653</v>
      </c>
      <c r="S495" s="71">
        <v>4</v>
      </c>
      <c r="T495" s="70">
        <v>0.3249390739236393</v>
      </c>
      <c r="U495" s="71">
        <v>2</v>
      </c>
      <c r="V495" s="70">
        <v>0.16246953696181965</v>
      </c>
      <c r="W495" s="62"/>
      <c r="X495" s="62"/>
      <c r="Y495" s="62"/>
      <c r="Z495" s="62"/>
      <c r="AA495" s="62"/>
      <c r="AB495" s="62"/>
      <c r="AC495" s="62"/>
      <c r="AD495" s="62"/>
    </row>
    <row r="496" spans="1:30" ht="15" customHeight="1" x14ac:dyDescent="0.25">
      <c r="A496" s="76">
        <v>2012</v>
      </c>
      <c r="B496" s="75" t="s">
        <v>431</v>
      </c>
      <c r="C496" s="74"/>
      <c r="D496" s="73" t="s">
        <v>14</v>
      </c>
      <c r="E496" s="73" t="s">
        <v>14</v>
      </c>
      <c r="F496" s="71">
        <v>1258</v>
      </c>
      <c r="G496" s="71">
        <v>166</v>
      </c>
      <c r="H496" s="70">
        <v>13.195548489666137</v>
      </c>
      <c r="I496" s="71">
        <v>105</v>
      </c>
      <c r="J496" s="70">
        <v>8.3465818759936408</v>
      </c>
      <c r="K496" s="71">
        <v>1250</v>
      </c>
      <c r="L496" s="70">
        <v>99.364069952305243</v>
      </c>
      <c r="M496" s="71">
        <v>20</v>
      </c>
      <c r="N496" s="70">
        <v>1.5898251192368837</v>
      </c>
      <c r="O496" s="71">
        <v>244</v>
      </c>
      <c r="P496" s="70">
        <v>19.395866454689983</v>
      </c>
      <c r="Q496" s="71">
        <v>23</v>
      </c>
      <c r="R496" s="70">
        <v>1.8282988871224166</v>
      </c>
      <c r="S496" s="71">
        <v>10</v>
      </c>
      <c r="T496" s="70">
        <v>0.79491255961844198</v>
      </c>
      <c r="U496" s="71">
        <v>1</v>
      </c>
      <c r="V496" s="70">
        <v>7.9491255961844198E-2</v>
      </c>
      <c r="W496" s="62"/>
      <c r="X496" s="62"/>
      <c r="Y496" s="62"/>
      <c r="Z496" s="62"/>
      <c r="AA496" s="62"/>
      <c r="AB496" s="62"/>
      <c r="AC496" s="62"/>
      <c r="AD496" s="62"/>
    </row>
    <row r="497" spans="1:30" x14ac:dyDescent="0.25">
      <c r="A497" s="69" t="s">
        <v>92</v>
      </c>
      <c r="B497" s="68">
        <v>911</v>
      </c>
      <c r="C497" s="79"/>
      <c r="D497" s="66" t="s">
        <v>14</v>
      </c>
      <c r="E497" s="66" t="s">
        <v>14</v>
      </c>
      <c r="F497" s="64">
        <v>1335</v>
      </c>
      <c r="G497" s="64">
        <v>73</v>
      </c>
      <c r="H497" s="63">
        <v>5.5</v>
      </c>
      <c r="I497" s="64">
        <v>104</v>
      </c>
      <c r="J497" s="63">
        <v>7.8</v>
      </c>
      <c r="K497" s="64">
        <v>991</v>
      </c>
      <c r="L497" s="63">
        <v>74.2</v>
      </c>
      <c r="M497" s="64">
        <v>9</v>
      </c>
      <c r="N497" s="63">
        <v>0.7</v>
      </c>
      <c r="O497" s="64">
        <v>183</v>
      </c>
      <c r="P497" s="63">
        <v>13.7</v>
      </c>
      <c r="Q497" s="64">
        <v>29</v>
      </c>
      <c r="R497" s="63">
        <v>2.2000000000000002</v>
      </c>
      <c r="S497" s="64">
        <v>9</v>
      </c>
      <c r="T497" s="63">
        <v>0.7</v>
      </c>
      <c r="U497" s="64">
        <v>5</v>
      </c>
      <c r="V497" s="63">
        <v>0.4</v>
      </c>
      <c r="W497" s="62">
        <v>-0.17538000000000001</v>
      </c>
      <c r="X497" s="62">
        <v>-6.2179999999999999E-2</v>
      </c>
      <c r="Y497" s="62">
        <v>0.74039999999999995</v>
      </c>
      <c r="Z497" s="62">
        <v>-0.43290000000000001</v>
      </c>
      <c r="AA497" s="62">
        <v>1.20743</v>
      </c>
      <c r="AB497" s="62">
        <v>1.2232799999999999</v>
      </c>
      <c r="AC497" s="62">
        <v>0.52849999999999997</v>
      </c>
      <c r="AD497" s="62">
        <v>-0.24859999999999999</v>
      </c>
    </row>
    <row r="498" spans="1:30" ht="15" customHeight="1" x14ac:dyDescent="0.25">
      <c r="A498" s="76">
        <v>2011</v>
      </c>
      <c r="B498" s="75" t="s">
        <v>429</v>
      </c>
      <c r="C498" s="74" t="s">
        <v>430</v>
      </c>
      <c r="D498" s="73" t="s">
        <v>14</v>
      </c>
      <c r="E498" s="73" t="s">
        <v>14</v>
      </c>
      <c r="F498" s="71">
        <v>1633</v>
      </c>
      <c r="G498" s="71">
        <v>316</v>
      </c>
      <c r="H498" s="70">
        <v>19.350887936313537</v>
      </c>
      <c r="I498" s="71">
        <v>1542</v>
      </c>
      <c r="J498" s="70">
        <v>94.42743417023884</v>
      </c>
      <c r="K498" s="71">
        <v>1130</v>
      </c>
      <c r="L498" s="70">
        <v>69.197795468462957</v>
      </c>
      <c r="M498" s="71">
        <v>12</v>
      </c>
      <c r="N498" s="70">
        <v>0.73484384568279237</v>
      </c>
      <c r="O498" s="71">
        <v>99</v>
      </c>
      <c r="P498" s="70">
        <v>6.0624617268830381</v>
      </c>
      <c r="Q498" s="71">
        <v>20</v>
      </c>
      <c r="R498" s="70">
        <v>1.224739742804654</v>
      </c>
      <c r="S498" s="71">
        <v>6</v>
      </c>
      <c r="T498" s="70">
        <v>0.36742192284139624</v>
      </c>
      <c r="U498" s="71">
        <v>74</v>
      </c>
      <c r="V498" s="70">
        <v>4.5315370483772206</v>
      </c>
      <c r="W498" s="62"/>
      <c r="X498" s="62"/>
      <c r="Y498" s="62"/>
      <c r="Z498" s="62"/>
      <c r="AA498" s="62"/>
      <c r="AB498" s="62"/>
      <c r="AC498" s="62"/>
      <c r="AD498" s="62"/>
    </row>
    <row r="499" spans="1:30" ht="15" customHeight="1" x14ac:dyDescent="0.25">
      <c r="A499" s="76">
        <v>2012</v>
      </c>
      <c r="B499" s="75" t="s">
        <v>429</v>
      </c>
      <c r="C499" s="74"/>
      <c r="D499" s="73" t="s">
        <v>14</v>
      </c>
      <c r="E499" s="73" t="s">
        <v>14</v>
      </c>
      <c r="F499" s="71">
        <v>1694</v>
      </c>
      <c r="G499" s="71">
        <v>329</v>
      </c>
      <c r="H499" s="70">
        <v>19.421487603305785</v>
      </c>
      <c r="I499" s="71">
        <v>765</v>
      </c>
      <c r="J499" s="70">
        <v>45.159386068476977</v>
      </c>
      <c r="K499" s="71">
        <v>969</v>
      </c>
      <c r="L499" s="70">
        <v>57.201889020070837</v>
      </c>
      <c r="M499" s="71">
        <v>22</v>
      </c>
      <c r="N499" s="70">
        <v>1.2987012987012987</v>
      </c>
      <c r="O499" s="71">
        <v>118</v>
      </c>
      <c r="P499" s="70">
        <v>6.9657615112160558</v>
      </c>
      <c r="Q499" s="71">
        <v>33</v>
      </c>
      <c r="R499" s="70">
        <v>1.9480519480519478</v>
      </c>
      <c r="S499" s="71">
        <v>9</v>
      </c>
      <c r="T499" s="70">
        <v>0.53128689492325853</v>
      </c>
      <c r="U499" s="71">
        <v>166</v>
      </c>
      <c r="V499" s="70">
        <v>9.7992916174734344</v>
      </c>
      <c r="W499" s="62"/>
      <c r="X499" s="62"/>
      <c r="Y499" s="62"/>
      <c r="Z499" s="62"/>
      <c r="AA499" s="62"/>
      <c r="AB499" s="62"/>
      <c r="AC499" s="62"/>
      <c r="AD499" s="62"/>
    </row>
    <row r="500" spans="1:30" x14ac:dyDescent="0.25">
      <c r="A500" s="69" t="s">
        <v>92</v>
      </c>
      <c r="B500" s="68">
        <v>861</v>
      </c>
      <c r="C500" s="79"/>
      <c r="D500" s="66" t="s">
        <v>14</v>
      </c>
      <c r="E500" s="66" t="s">
        <v>14</v>
      </c>
      <c r="F500" s="64">
        <v>1697</v>
      </c>
      <c r="G500" s="64">
        <v>397</v>
      </c>
      <c r="H500" s="63">
        <v>23.4</v>
      </c>
      <c r="I500" s="64">
        <v>593</v>
      </c>
      <c r="J500" s="63">
        <v>34.9</v>
      </c>
      <c r="K500" s="64">
        <v>1031</v>
      </c>
      <c r="L500" s="63">
        <v>60.8</v>
      </c>
      <c r="M500" s="64">
        <v>12</v>
      </c>
      <c r="N500" s="63">
        <v>0.7</v>
      </c>
      <c r="O500" s="64">
        <v>151</v>
      </c>
      <c r="P500" s="63">
        <v>8.9</v>
      </c>
      <c r="Q500" s="64">
        <v>21</v>
      </c>
      <c r="R500" s="63">
        <v>1.2</v>
      </c>
      <c r="S500" s="64">
        <v>2</v>
      </c>
      <c r="T500" s="63">
        <v>0.1</v>
      </c>
      <c r="U500" s="64">
        <v>80</v>
      </c>
      <c r="V500" s="63">
        <v>4.7</v>
      </c>
      <c r="W500" s="62">
        <v>1.61738</v>
      </c>
      <c r="X500" s="62">
        <v>1.16174</v>
      </c>
      <c r="Y500" s="62">
        <v>0.52512999999999999</v>
      </c>
      <c r="Z500" s="62">
        <v>-0.39896999999999999</v>
      </c>
      <c r="AA500" s="62">
        <v>0.53510999999999997</v>
      </c>
      <c r="AB500" s="62">
        <v>0.31252000000000002</v>
      </c>
      <c r="AC500" s="62">
        <v>-0.55044999999999999</v>
      </c>
      <c r="AD500" s="62">
        <v>6.2460000000000002E-2</v>
      </c>
    </row>
    <row r="501" spans="1:30" ht="15" customHeight="1" x14ac:dyDescent="0.25">
      <c r="A501" s="76">
        <v>2011</v>
      </c>
      <c r="B501" s="75" t="s">
        <v>427</v>
      </c>
      <c r="C501" s="74" t="s">
        <v>428</v>
      </c>
      <c r="D501" s="73" t="s">
        <v>14</v>
      </c>
      <c r="E501" s="73" t="s">
        <v>14</v>
      </c>
      <c r="F501" s="71">
        <v>2554</v>
      </c>
      <c r="G501" s="71">
        <v>229</v>
      </c>
      <c r="H501" s="70">
        <v>8.9663273296789345</v>
      </c>
      <c r="I501" s="71">
        <v>702</v>
      </c>
      <c r="J501" s="70">
        <v>27.486296006264684</v>
      </c>
      <c r="K501" s="71">
        <v>425</v>
      </c>
      <c r="L501" s="70">
        <v>16.640563821456539</v>
      </c>
      <c r="M501" s="71">
        <v>6</v>
      </c>
      <c r="N501" s="70">
        <v>0.23492560689115116</v>
      </c>
      <c r="O501" s="71">
        <v>48</v>
      </c>
      <c r="P501" s="70">
        <v>1.8794048551292091</v>
      </c>
      <c r="Q501" s="71">
        <v>14</v>
      </c>
      <c r="R501" s="70">
        <v>0.54815974941268597</v>
      </c>
      <c r="S501" s="71">
        <v>6</v>
      </c>
      <c r="T501" s="70">
        <v>0.23492560689115113</v>
      </c>
      <c r="U501" s="71">
        <v>124</v>
      </c>
      <c r="V501" s="70">
        <v>4.8551292090837901</v>
      </c>
      <c r="W501" s="62"/>
      <c r="X501" s="62"/>
      <c r="Y501" s="62"/>
      <c r="Z501" s="62"/>
      <c r="AA501" s="62"/>
      <c r="AB501" s="62"/>
      <c r="AC501" s="62"/>
      <c r="AD501" s="62"/>
    </row>
    <row r="502" spans="1:30" ht="15" customHeight="1" x14ac:dyDescent="0.25">
      <c r="A502" s="76">
        <v>2012</v>
      </c>
      <c r="B502" s="75" t="s">
        <v>427</v>
      </c>
      <c r="C502" s="74"/>
      <c r="D502" s="73" t="s">
        <v>14</v>
      </c>
      <c r="E502" s="73" t="s">
        <v>14</v>
      </c>
      <c r="F502" s="71">
        <v>2556</v>
      </c>
      <c r="G502" s="71">
        <v>196</v>
      </c>
      <c r="H502" s="70">
        <v>7.6682316118935843</v>
      </c>
      <c r="I502" s="71">
        <v>314</v>
      </c>
      <c r="J502" s="70">
        <v>12.284820031298905</v>
      </c>
      <c r="K502" s="71">
        <v>529</v>
      </c>
      <c r="L502" s="70">
        <v>20.696400625978093</v>
      </c>
      <c r="M502" s="71">
        <v>5</v>
      </c>
      <c r="N502" s="70">
        <v>0.19561815336463223</v>
      </c>
      <c r="O502" s="71">
        <v>55</v>
      </c>
      <c r="P502" s="70">
        <v>2.1517996870109548</v>
      </c>
      <c r="Q502" s="71">
        <v>22</v>
      </c>
      <c r="R502" s="70">
        <v>0.86071987480438183</v>
      </c>
      <c r="S502" s="71">
        <v>3</v>
      </c>
      <c r="T502" s="70">
        <v>0.11737089201877934</v>
      </c>
      <c r="U502" s="71">
        <v>137</v>
      </c>
      <c r="V502" s="70">
        <v>5.3599374021909236</v>
      </c>
      <c r="W502" s="62"/>
      <c r="X502" s="62"/>
      <c r="Y502" s="62"/>
      <c r="Z502" s="62"/>
      <c r="AA502" s="62"/>
      <c r="AB502" s="62"/>
      <c r="AC502" s="62"/>
      <c r="AD502" s="62"/>
    </row>
    <row r="503" spans="1:30" x14ac:dyDescent="0.25">
      <c r="A503" s="55" t="s">
        <v>92</v>
      </c>
      <c r="B503" s="61">
        <v>3622</v>
      </c>
      <c r="D503" s="53" t="s">
        <v>14</v>
      </c>
      <c r="E503" s="53" t="s">
        <v>14</v>
      </c>
      <c r="F503" s="53">
        <v>2377</v>
      </c>
      <c r="G503" s="53">
        <v>78</v>
      </c>
      <c r="H503" s="63">
        <v>3.3</v>
      </c>
      <c r="I503" s="64">
        <v>259</v>
      </c>
      <c r="J503" s="63">
        <v>10.9</v>
      </c>
      <c r="K503" s="64">
        <v>265</v>
      </c>
      <c r="L503" s="63">
        <v>11.1</v>
      </c>
      <c r="M503" s="64">
        <v>7</v>
      </c>
      <c r="N503" s="63">
        <v>0.3</v>
      </c>
      <c r="O503" s="64">
        <v>29</v>
      </c>
      <c r="P503" s="63">
        <v>1.2</v>
      </c>
      <c r="Q503" s="64">
        <v>9</v>
      </c>
      <c r="R503" s="63">
        <v>0.4</v>
      </c>
      <c r="S503" s="64"/>
      <c r="T503" s="63"/>
      <c r="U503" s="64">
        <v>82</v>
      </c>
      <c r="V503" s="63">
        <v>3.4</v>
      </c>
      <c r="W503" s="62">
        <v>-0.39407999999999999</v>
      </c>
      <c r="X503" s="62">
        <v>7.7810000000000004E-2</v>
      </c>
      <c r="Y503" s="62">
        <v>-0.26716000000000001</v>
      </c>
      <c r="Z503" s="62">
        <v>-0.82352000000000003</v>
      </c>
      <c r="AA503" s="62">
        <v>-0.53812000000000004</v>
      </c>
      <c r="AB503" s="62">
        <v>-0.52422999999999997</v>
      </c>
      <c r="AC503" s="62"/>
      <c r="AD503" s="62">
        <v>-2.818E-2</v>
      </c>
    </row>
    <row r="504" spans="1:30" s="56" customFormat="1" ht="15.75" customHeight="1" x14ac:dyDescent="0.3">
      <c r="A504" s="185" t="s">
        <v>89</v>
      </c>
      <c r="B504" s="185"/>
      <c r="C504" s="185"/>
      <c r="D504" s="185"/>
      <c r="E504" s="185"/>
      <c r="F504" s="185"/>
      <c r="G504" s="185"/>
      <c r="H504" s="185"/>
      <c r="I504" s="57"/>
      <c r="J504" s="57"/>
      <c r="T504" s="186" t="s">
        <v>122</v>
      </c>
      <c r="U504" s="186"/>
      <c r="V504" s="186"/>
    </row>
    <row r="505" spans="1:30" s="56" customFormat="1" ht="15" customHeight="1" x14ac:dyDescent="0.25">
      <c r="A505" s="182" t="s">
        <v>121</v>
      </c>
      <c r="B505" s="182"/>
      <c r="C505" s="182"/>
      <c r="D505" s="182"/>
      <c r="E505" s="182"/>
      <c r="F505" s="182"/>
      <c r="G505" s="182"/>
      <c r="H505" s="182"/>
      <c r="I505" s="182"/>
      <c r="J505" s="182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</row>
    <row r="506" spans="1:30" s="54" customFormat="1" ht="30" customHeight="1" x14ac:dyDescent="0.25">
      <c r="A506" s="91"/>
      <c r="B506" s="90"/>
      <c r="C506" s="90"/>
      <c r="D506" s="90"/>
      <c r="E506" s="90"/>
      <c r="F506" s="89" t="s">
        <v>120</v>
      </c>
      <c r="G506" s="183" t="s">
        <v>1</v>
      </c>
      <c r="H506" s="183"/>
      <c r="I506" s="183" t="s">
        <v>2</v>
      </c>
      <c r="J506" s="183"/>
      <c r="K506" s="183" t="s">
        <v>3</v>
      </c>
      <c r="L506" s="183"/>
      <c r="M506" s="183" t="s">
        <v>119</v>
      </c>
      <c r="N506" s="183"/>
      <c r="O506" s="183" t="s">
        <v>5</v>
      </c>
      <c r="P506" s="183"/>
      <c r="Q506" s="183" t="s">
        <v>6</v>
      </c>
      <c r="R506" s="183"/>
      <c r="S506" s="183" t="s">
        <v>7</v>
      </c>
      <c r="T506" s="183"/>
      <c r="U506" s="183" t="s">
        <v>8</v>
      </c>
      <c r="V506" s="183"/>
    </row>
    <row r="507" spans="1:30" s="54" customFormat="1" ht="41.4" x14ac:dyDescent="0.25">
      <c r="A507" s="88" t="s">
        <v>118</v>
      </c>
      <c r="B507" s="67" t="s">
        <v>117</v>
      </c>
      <c r="C507" s="67" t="s">
        <v>41</v>
      </c>
      <c r="D507" s="67" t="s">
        <v>116</v>
      </c>
      <c r="E507" s="67" t="s">
        <v>115</v>
      </c>
      <c r="F507" s="87" t="s">
        <v>11</v>
      </c>
      <c r="G507" s="87" t="s">
        <v>12</v>
      </c>
      <c r="H507" s="86" t="s">
        <v>114</v>
      </c>
      <c r="I507" s="87" t="s">
        <v>12</v>
      </c>
      <c r="J507" s="86" t="s">
        <v>114</v>
      </c>
      <c r="K507" s="87" t="s">
        <v>12</v>
      </c>
      <c r="L507" s="86" t="s">
        <v>114</v>
      </c>
      <c r="M507" s="87" t="s">
        <v>12</v>
      </c>
      <c r="N507" s="86" t="s">
        <v>114</v>
      </c>
      <c r="O507" s="87" t="s">
        <v>12</v>
      </c>
      <c r="P507" s="86" t="s">
        <v>114</v>
      </c>
      <c r="Q507" s="87" t="s">
        <v>12</v>
      </c>
      <c r="R507" s="86" t="s">
        <v>114</v>
      </c>
      <c r="S507" s="87" t="s">
        <v>12</v>
      </c>
      <c r="T507" s="86" t="s">
        <v>114</v>
      </c>
      <c r="U507" s="87" t="s">
        <v>12</v>
      </c>
      <c r="V507" s="86" t="s">
        <v>114</v>
      </c>
      <c r="W507" s="80" t="s">
        <v>113</v>
      </c>
      <c r="X507" s="80" t="s">
        <v>112</v>
      </c>
      <c r="Y507" s="80" t="s">
        <v>111</v>
      </c>
      <c r="Z507" s="80" t="s">
        <v>110</v>
      </c>
      <c r="AA507" s="80" t="s">
        <v>109</v>
      </c>
      <c r="AB507" s="80" t="s">
        <v>108</v>
      </c>
      <c r="AC507" s="80" t="s">
        <v>107</v>
      </c>
      <c r="AD507" s="80" t="s">
        <v>106</v>
      </c>
    </row>
    <row r="508" spans="1:30" ht="15" customHeight="1" x14ac:dyDescent="0.25">
      <c r="A508" s="55">
        <v>2011</v>
      </c>
      <c r="B508" s="61" t="s">
        <v>425</v>
      </c>
      <c r="C508" s="108" t="s">
        <v>426</v>
      </c>
      <c r="D508" s="62" t="s">
        <v>14</v>
      </c>
      <c r="E508" s="62" t="s">
        <v>14</v>
      </c>
      <c r="F508" s="94">
        <v>1583</v>
      </c>
      <c r="G508" s="94">
        <v>215</v>
      </c>
      <c r="H508" s="93">
        <v>13.581806696146558</v>
      </c>
      <c r="I508" s="94">
        <v>1380</v>
      </c>
      <c r="J508" s="93">
        <v>87.17624763108023</v>
      </c>
      <c r="K508" s="94">
        <v>1365</v>
      </c>
      <c r="L508" s="93">
        <v>86.228679722046749</v>
      </c>
      <c r="M508" s="94">
        <v>7</v>
      </c>
      <c r="N508" s="93">
        <v>0.4421983575489577</v>
      </c>
      <c r="O508" s="94">
        <v>186</v>
      </c>
      <c r="P508" s="93">
        <v>11.749842072015161</v>
      </c>
      <c r="Q508" s="94">
        <v>19</v>
      </c>
      <c r="R508" s="93">
        <v>1.2002526847757422</v>
      </c>
      <c r="S508" s="94">
        <v>8</v>
      </c>
      <c r="T508" s="93">
        <v>0.50536955148452301</v>
      </c>
      <c r="U508" s="94">
        <v>272</v>
      </c>
      <c r="V508" s="93">
        <v>17.182564750473784</v>
      </c>
      <c r="W508" s="62"/>
      <c r="X508" s="62"/>
      <c r="Y508" s="62"/>
      <c r="Z508" s="62"/>
      <c r="AA508" s="62"/>
      <c r="AB508" s="62"/>
      <c r="AC508" s="62"/>
      <c r="AD508" s="62"/>
    </row>
    <row r="509" spans="1:30" ht="15" customHeight="1" x14ac:dyDescent="0.25">
      <c r="A509" s="76">
        <v>2012</v>
      </c>
      <c r="B509" s="75" t="s">
        <v>425</v>
      </c>
      <c r="C509" s="74"/>
      <c r="D509" s="73" t="s">
        <v>14</v>
      </c>
      <c r="E509" s="73" t="s">
        <v>14</v>
      </c>
      <c r="F509" s="71">
        <v>1575</v>
      </c>
      <c r="G509" s="71">
        <v>279</v>
      </c>
      <c r="H509" s="70">
        <v>17.714285714285715</v>
      </c>
      <c r="I509" s="71">
        <v>1056</v>
      </c>
      <c r="J509" s="70">
        <v>67.047619047619051</v>
      </c>
      <c r="K509" s="71">
        <v>1116</v>
      </c>
      <c r="L509" s="70">
        <v>70.857142857142861</v>
      </c>
      <c r="M509" s="71">
        <v>19</v>
      </c>
      <c r="N509" s="70">
        <v>1.2063492063492065</v>
      </c>
      <c r="O509" s="71">
        <v>108</v>
      </c>
      <c r="P509" s="70">
        <v>6.8571428571428568</v>
      </c>
      <c r="Q509" s="71">
        <v>10</v>
      </c>
      <c r="R509" s="70">
        <v>0.63492063492063489</v>
      </c>
      <c r="S509" s="71">
        <v>7</v>
      </c>
      <c r="T509" s="70">
        <v>0.44444444444444442</v>
      </c>
      <c r="U509" s="71">
        <v>191</v>
      </c>
      <c r="V509" s="70">
        <v>12.126984126984127</v>
      </c>
      <c r="W509" s="62"/>
      <c r="X509" s="62"/>
      <c r="Y509" s="62"/>
      <c r="Z509" s="62"/>
      <c r="AA509" s="62"/>
      <c r="AB509" s="62"/>
      <c r="AC509" s="62"/>
      <c r="AD509" s="62"/>
    </row>
    <row r="510" spans="1:30" x14ac:dyDescent="0.25">
      <c r="A510" s="69" t="s">
        <v>92</v>
      </c>
      <c r="B510" s="68">
        <v>3051</v>
      </c>
      <c r="C510" s="79"/>
      <c r="D510" s="66" t="s">
        <v>14</v>
      </c>
      <c r="E510" s="66" t="s">
        <v>14</v>
      </c>
      <c r="F510" s="64">
        <v>1432</v>
      </c>
      <c r="G510" s="64">
        <v>60</v>
      </c>
      <c r="H510" s="63">
        <v>4.2</v>
      </c>
      <c r="I510" s="64">
        <v>22</v>
      </c>
      <c r="J510" s="63">
        <v>1.5</v>
      </c>
      <c r="K510" s="64">
        <v>343</v>
      </c>
      <c r="L510" s="63">
        <v>24</v>
      </c>
      <c r="M510" s="64">
        <v>2</v>
      </c>
      <c r="N510" s="63">
        <v>0.1</v>
      </c>
      <c r="O510" s="64">
        <v>63</v>
      </c>
      <c r="P510" s="63">
        <v>4.4000000000000004</v>
      </c>
      <c r="Q510" s="64">
        <v>1</v>
      </c>
      <c r="R510" s="63">
        <v>0.1</v>
      </c>
      <c r="S510" s="64">
        <v>4</v>
      </c>
      <c r="T510" s="63">
        <v>0.3</v>
      </c>
      <c r="U510" s="64">
        <v>10</v>
      </c>
      <c r="V510" s="63">
        <v>0.7</v>
      </c>
      <c r="W510" s="62">
        <v>-0.30321999999999999</v>
      </c>
      <c r="X510" s="62">
        <v>-0.34406999999999999</v>
      </c>
      <c r="Y510" s="62">
        <v>-6.2659999999999993E-2</v>
      </c>
      <c r="Z510" s="62">
        <v>-0.98280999999999996</v>
      </c>
      <c r="AA510" s="62">
        <v>-9.3700000000000006E-2</v>
      </c>
      <c r="AB510" s="62">
        <v>-0.82508000000000004</v>
      </c>
      <c r="AC510" s="62">
        <v>-0.23727000000000001</v>
      </c>
      <c r="AD510" s="62">
        <v>-0.22539000000000001</v>
      </c>
    </row>
    <row r="511" spans="1:30" ht="15" customHeight="1" x14ac:dyDescent="0.25">
      <c r="A511" s="76">
        <v>2011</v>
      </c>
      <c r="B511" s="75" t="s">
        <v>423</v>
      </c>
      <c r="C511" s="74" t="s">
        <v>424</v>
      </c>
      <c r="D511" s="73" t="s">
        <v>14</v>
      </c>
      <c r="E511" s="73" t="s">
        <v>14</v>
      </c>
      <c r="F511" s="71">
        <v>1878</v>
      </c>
      <c r="G511" s="71">
        <v>308</v>
      </c>
      <c r="H511" s="70">
        <v>16.400425985090521</v>
      </c>
      <c r="I511" s="71">
        <v>48</v>
      </c>
      <c r="J511" s="70">
        <v>2.5559105431309903</v>
      </c>
      <c r="K511" s="71">
        <v>357</v>
      </c>
      <c r="L511" s="70">
        <v>19.009584664536739</v>
      </c>
      <c r="M511" s="71">
        <v>10</v>
      </c>
      <c r="N511" s="70">
        <v>0.53248136315228967</v>
      </c>
      <c r="O511" s="71">
        <v>105</v>
      </c>
      <c r="P511" s="70">
        <v>5.5910543130990416</v>
      </c>
      <c r="Q511" s="71">
        <v>23</v>
      </c>
      <c r="R511" s="70">
        <v>1.2247071352502661</v>
      </c>
      <c r="S511" s="71">
        <v>5</v>
      </c>
      <c r="T511" s="70">
        <v>0.26624068157614483</v>
      </c>
      <c r="U511" s="71">
        <v>14</v>
      </c>
      <c r="V511" s="70">
        <v>0.74547390841320549</v>
      </c>
      <c r="W511" s="62"/>
      <c r="X511" s="62"/>
      <c r="Y511" s="62"/>
      <c r="Z511" s="62"/>
      <c r="AA511" s="62"/>
      <c r="AB511" s="62"/>
      <c r="AC511" s="62"/>
      <c r="AD511" s="62"/>
    </row>
    <row r="512" spans="1:30" ht="15" customHeight="1" x14ac:dyDescent="0.25">
      <c r="A512" s="76">
        <v>2012</v>
      </c>
      <c r="B512" s="75" t="s">
        <v>423</v>
      </c>
      <c r="C512" s="74"/>
      <c r="D512" s="73" t="s">
        <v>14</v>
      </c>
      <c r="E512" s="73" t="s">
        <v>14</v>
      </c>
      <c r="F512" s="71">
        <v>1684</v>
      </c>
      <c r="G512" s="71">
        <v>235</v>
      </c>
      <c r="H512" s="70">
        <v>13.954869358669834</v>
      </c>
      <c r="I512" s="71">
        <v>72</v>
      </c>
      <c r="J512" s="70">
        <v>4.2755344418052257</v>
      </c>
      <c r="K512" s="71">
        <v>332</v>
      </c>
      <c r="L512" s="70">
        <v>19.714964370546319</v>
      </c>
      <c r="M512" s="71">
        <v>9</v>
      </c>
      <c r="N512" s="70">
        <v>0.53444180522565321</v>
      </c>
      <c r="O512" s="71">
        <v>80</v>
      </c>
      <c r="P512" s="70">
        <v>4.7505938242280283</v>
      </c>
      <c r="Q512" s="71">
        <v>31</v>
      </c>
      <c r="R512" s="70">
        <v>1.840855106888361</v>
      </c>
      <c r="S512" s="71"/>
      <c r="T512" s="70"/>
      <c r="U512" s="71">
        <v>21</v>
      </c>
      <c r="V512" s="70">
        <v>1.2470308788598574</v>
      </c>
      <c r="W512" s="62"/>
      <c r="X512" s="62"/>
      <c r="Y512" s="62"/>
      <c r="Z512" s="62"/>
      <c r="AA512" s="62"/>
      <c r="AB512" s="62"/>
      <c r="AC512" s="62"/>
      <c r="AD512" s="62"/>
    </row>
    <row r="513" spans="1:30" x14ac:dyDescent="0.25">
      <c r="A513" s="69" t="s">
        <v>92</v>
      </c>
      <c r="B513" s="68">
        <v>2021</v>
      </c>
      <c r="C513" s="79"/>
      <c r="D513" s="66" t="s">
        <v>14</v>
      </c>
      <c r="E513" s="66" t="s">
        <v>14</v>
      </c>
      <c r="F513" s="64">
        <v>1585</v>
      </c>
      <c r="G513" s="64">
        <v>165</v>
      </c>
      <c r="H513" s="63">
        <v>10.4</v>
      </c>
      <c r="I513" s="64">
        <v>72</v>
      </c>
      <c r="J513" s="63">
        <v>4.5</v>
      </c>
      <c r="K513" s="64">
        <v>213</v>
      </c>
      <c r="L513" s="63">
        <v>13.4</v>
      </c>
      <c r="M513" s="64">
        <v>1</v>
      </c>
      <c r="N513" s="63">
        <v>0.1</v>
      </c>
      <c r="O513" s="64">
        <v>91</v>
      </c>
      <c r="P513" s="63">
        <v>5.7</v>
      </c>
      <c r="Q513" s="64">
        <v>14</v>
      </c>
      <c r="R513" s="63">
        <v>0.9</v>
      </c>
      <c r="S513" s="64">
        <v>2</v>
      </c>
      <c r="T513" s="63">
        <v>0.1</v>
      </c>
      <c r="U513" s="64">
        <v>11</v>
      </c>
      <c r="V513" s="63">
        <v>0.7</v>
      </c>
      <c r="W513" s="62">
        <v>0.31885000000000002</v>
      </c>
      <c r="X513" s="62">
        <v>-0.20856</v>
      </c>
      <c r="Y513" s="62">
        <v>-0.23058999999999999</v>
      </c>
      <c r="Z513" s="62">
        <v>-1.06159</v>
      </c>
      <c r="AA513" s="62">
        <v>9.3869999999999995E-2</v>
      </c>
      <c r="AB513" s="62">
        <v>-3.2559999999999999E-2</v>
      </c>
      <c r="AC513" s="62">
        <v>-0.5343</v>
      </c>
      <c r="AD513" s="62">
        <v>-0.22570000000000001</v>
      </c>
    </row>
    <row r="514" spans="1:30" ht="15" customHeight="1" x14ac:dyDescent="0.25">
      <c r="A514" s="76">
        <v>2011</v>
      </c>
      <c r="B514" s="75" t="s">
        <v>421</v>
      </c>
      <c r="C514" s="74" t="s">
        <v>422</v>
      </c>
      <c r="D514" s="73" t="s">
        <v>14</v>
      </c>
      <c r="E514" s="73" t="s">
        <v>14</v>
      </c>
      <c r="F514" s="71">
        <v>372</v>
      </c>
      <c r="G514" s="71">
        <v>81</v>
      </c>
      <c r="H514" s="70">
        <v>21.774193548387096</v>
      </c>
      <c r="I514" s="71">
        <v>92</v>
      </c>
      <c r="J514" s="70">
        <v>24.731182795698924</v>
      </c>
      <c r="K514" s="71">
        <v>276</v>
      </c>
      <c r="L514" s="70">
        <v>74.193548387096769</v>
      </c>
      <c r="M514" s="71">
        <v>13</v>
      </c>
      <c r="N514" s="70">
        <v>3.4946236559139781</v>
      </c>
      <c r="O514" s="71">
        <v>41</v>
      </c>
      <c r="P514" s="70">
        <v>11.021505376344086</v>
      </c>
      <c r="Q514" s="71">
        <v>8</v>
      </c>
      <c r="R514" s="70">
        <v>2.150537634408602</v>
      </c>
      <c r="S514" s="71">
        <v>1</v>
      </c>
      <c r="T514" s="70">
        <v>0.26881720430107525</v>
      </c>
      <c r="U514" s="71"/>
      <c r="V514" s="70"/>
      <c r="W514" s="62"/>
      <c r="X514" s="62"/>
      <c r="Y514" s="62"/>
      <c r="Z514" s="62"/>
      <c r="AA514" s="62"/>
      <c r="AB514" s="62"/>
      <c r="AC514" s="62"/>
      <c r="AD514" s="62"/>
    </row>
    <row r="515" spans="1:30" ht="15" customHeight="1" x14ac:dyDescent="0.25">
      <c r="A515" s="76">
        <v>2012</v>
      </c>
      <c r="B515" s="75" t="s">
        <v>421</v>
      </c>
      <c r="C515" s="74"/>
      <c r="D515" s="73" t="s">
        <v>14</v>
      </c>
      <c r="E515" s="73" t="s">
        <v>14</v>
      </c>
      <c r="F515" s="71">
        <v>438</v>
      </c>
      <c r="G515" s="71">
        <v>25</v>
      </c>
      <c r="H515" s="70">
        <v>5.7077625570776256</v>
      </c>
      <c r="I515" s="71">
        <v>25</v>
      </c>
      <c r="J515" s="70">
        <v>5.7077625570776256</v>
      </c>
      <c r="K515" s="71">
        <v>388</v>
      </c>
      <c r="L515" s="70">
        <v>88.584474885844756</v>
      </c>
      <c r="M515" s="71">
        <v>5</v>
      </c>
      <c r="N515" s="70">
        <v>1.1415525114155249</v>
      </c>
      <c r="O515" s="71">
        <v>46</v>
      </c>
      <c r="P515" s="70">
        <v>10.502283105022832</v>
      </c>
      <c r="Q515" s="71">
        <v>10</v>
      </c>
      <c r="R515" s="70">
        <v>2.2831050228310503</v>
      </c>
      <c r="S515" s="71">
        <v>1</v>
      </c>
      <c r="T515" s="70">
        <v>0.22831050228310504</v>
      </c>
      <c r="U515" s="71">
        <v>11</v>
      </c>
      <c r="V515" s="70">
        <v>2.5114155251141552</v>
      </c>
      <c r="W515" s="62"/>
      <c r="X515" s="62"/>
      <c r="Y515" s="62"/>
      <c r="Z515" s="62"/>
      <c r="AA515" s="62"/>
      <c r="AB515" s="62"/>
      <c r="AC515" s="62"/>
      <c r="AD515" s="62"/>
    </row>
    <row r="516" spans="1:30" x14ac:dyDescent="0.25">
      <c r="A516" s="69" t="s">
        <v>92</v>
      </c>
      <c r="B516" s="68">
        <v>3931</v>
      </c>
      <c r="C516" s="79"/>
      <c r="D516" s="66" t="s">
        <v>14</v>
      </c>
      <c r="E516" s="66" t="s">
        <v>14</v>
      </c>
      <c r="F516" s="64">
        <v>470</v>
      </c>
      <c r="G516" s="64">
        <v>68</v>
      </c>
      <c r="H516" s="63">
        <v>14.5</v>
      </c>
      <c r="I516" s="64">
        <v>32</v>
      </c>
      <c r="J516" s="63">
        <v>6.8</v>
      </c>
      <c r="K516" s="64">
        <v>334</v>
      </c>
      <c r="L516" s="63">
        <v>71.099999999999994</v>
      </c>
      <c r="M516" s="64">
        <v>2</v>
      </c>
      <c r="N516" s="63">
        <v>0.4</v>
      </c>
      <c r="O516" s="64">
        <v>46</v>
      </c>
      <c r="P516" s="63">
        <v>9.8000000000000007</v>
      </c>
      <c r="Q516" s="64">
        <v>5</v>
      </c>
      <c r="R516" s="63">
        <v>1.1000000000000001</v>
      </c>
      <c r="S516" s="64">
        <v>2</v>
      </c>
      <c r="T516" s="63">
        <v>0.4</v>
      </c>
      <c r="U516" s="64">
        <v>4</v>
      </c>
      <c r="V516" s="63">
        <v>0.9</v>
      </c>
      <c r="W516" s="62">
        <v>0.72468999999999995</v>
      </c>
      <c r="X516" s="62">
        <v>-0.10643</v>
      </c>
      <c r="Y516" s="62">
        <v>0.68979000000000001</v>
      </c>
      <c r="Z516" s="62">
        <v>-0.68869000000000002</v>
      </c>
      <c r="AA516" s="62">
        <v>0.65939999999999999</v>
      </c>
      <c r="AB516" s="62">
        <v>0.14334</v>
      </c>
      <c r="AC516" s="62">
        <v>4.6289999999999998E-2</v>
      </c>
      <c r="AD516" s="62">
        <v>-0.21443999999999999</v>
      </c>
    </row>
    <row r="517" spans="1:30" ht="15" customHeight="1" x14ac:dyDescent="0.25">
      <c r="A517" s="76">
        <v>2011</v>
      </c>
      <c r="B517" s="75" t="s">
        <v>419</v>
      </c>
      <c r="C517" s="74" t="s">
        <v>420</v>
      </c>
      <c r="D517" s="73" t="s">
        <v>14</v>
      </c>
      <c r="E517" s="73" t="s">
        <v>14</v>
      </c>
      <c r="F517" s="71">
        <v>2202</v>
      </c>
      <c r="G517" s="71">
        <v>266</v>
      </c>
      <c r="H517" s="70">
        <v>12.079927338782925</v>
      </c>
      <c r="I517" s="71">
        <v>249</v>
      </c>
      <c r="J517" s="70">
        <v>11.307901907356948</v>
      </c>
      <c r="K517" s="71">
        <v>943</v>
      </c>
      <c r="L517" s="70">
        <v>42.824704813805631</v>
      </c>
      <c r="M517" s="71">
        <v>33</v>
      </c>
      <c r="N517" s="70">
        <v>1.4986376021798364</v>
      </c>
      <c r="O517" s="71">
        <v>143</v>
      </c>
      <c r="P517" s="70">
        <v>6.4940962761126251</v>
      </c>
      <c r="Q517" s="71">
        <v>27</v>
      </c>
      <c r="R517" s="70">
        <v>1.2261580381471391</v>
      </c>
      <c r="S517" s="71">
        <v>1</v>
      </c>
      <c r="T517" s="70">
        <v>4.5413260672116255E-2</v>
      </c>
      <c r="U517" s="71">
        <v>219</v>
      </c>
      <c r="V517" s="70">
        <v>9.945504087193461</v>
      </c>
      <c r="W517" s="62"/>
      <c r="X517" s="62"/>
      <c r="Y517" s="62"/>
      <c r="Z517" s="62"/>
      <c r="AA517" s="62"/>
      <c r="AB517" s="62"/>
      <c r="AC517" s="62"/>
      <c r="AD517" s="62"/>
    </row>
    <row r="518" spans="1:30" ht="15" customHeight="1" x14ac:dyDescent="0.25">
      <c r="A518" s="76">
        <v>2012</v>
      </c>
      <c r="B518" s="75" t="s">
        <v>419</v>
      </c>
      <c r="C518" s="74"/>
      <c r="D518" s="73" t="s">
        <v>14</v>
      </c>
      <c r="E518" s="73" t="s">
        <v>14</v>
      </c>
      <c r="F518" s="71">
        <v>2062</v>
      </c>
      <c r="G518" s="71">
        <v>135</v>
      </c>
      <c r="H518" s="70">
        <v>6.5470417070805045</v>
      </c>
      <c r="I518" s="71">
        <v>137</v>
      </c>
      <c r="J518" s="70">
        <v>6.6440349175557705</v>
      </c>
      <c r="K518" s="71">
        <v>704</v>
      </c>
      <c r="L518" s="70">
        <v>34.141610087293891</v>
      </c>
      <c r="M518" s="71">
        <v>26</v>
      </c>
      <c r="N518" s="70">
        <v>1.2609117361784674</v>
      </c>
      <c r="O518" s="71">
        <v>139</v>
      </c>
      <c r="P518" s="70">
        <v>6.7410281280310373</v>
      </c>
      <c r="Q518" s="71">
        <v>17</v>
      </c>
      <c r="R518" s="70">
        <v>0.82444228903976713</v>
      </c>
      <c r="S518" s="71">
        <v>4</v>
      </c>
      <c r="T518" s="70">
        <v>0.19398642095053345</v>
      </c>
      <c r="U518" s="71">
        <v>190</v>
      </c>
      <c r="V518" s="70">
        <v>9.2143549951503392</v>
      </c>
      <c r="W518" s="62"/>
      <c r="X518" s="62"/>
      <c r="Y518" s="62"/>
      <c r="Z518" s="62"/>
      <c r="AA518" s="62"/>
      <c r="AB518" s="62"/>
      <c r="AC518" s="62"/>
      <c r="AD518" s="62"/>
    </row>
    <row r="519" spans="1:30" x14ac:dyDescent="0.25">
      <c r="A519" s="69" t="s">
        <v>92</v>
      </c>
      <c r="B519" s="68">
        <v>3471</v>
      </c>
      <c r="C519" s="79"/>
      <c r="D519" s="66" t="s">
        <v>14</v>
      </c>
      <c r="E519" s="66" t="s">
        <v>14</v>
      </c>
      <c r="F519" s="64">
        <v>2010</v>
      </c>
      <c r="G519" s="64">
        <v>167</v>
      </c>
      <c r="H519" s="63">
        <v>8.3000000000000007</v>
      </c>
      <c r="I519" s="64">
        <v>115</v>
      </c>
      <c r="J519" s="63">
        <v>5.7</v>
      </c>
      <c r="K519" s="64">
        <v>603</v>
      </c>
      <c r="L519" s="63">
        <v>30</v>
      </c>
      <c r="M519" s="64">
        <v>26</v>
      </c>
      <c r="N519" s="63">
        <v>1.3</v>
      </c>
      <c r="O519" s="64">
        <v>66</v>
      </c>
      <c r="P519" s="63">
        <v>3.3</v>
      </c>
      <c r="Q519" s="64">
        <v>29</v>
      </c>
      <c r="R519" s="63">
        <v>1.4</v>
      </c>
      <c r="S519" s="64">
        <v>2</v>
      </c>
      <c r="T519" s="63">
        <v>0.1</v>
      </c>
      <c r="U519" s="64">
        <v>117</v>
      </c>
      <c r="V519" s="63">
        <v>5.8</v>
      </c>
      <c r="W519" s="62">
        <v>0.10867</v>
      </c>
      <c r="X519" s="62">
        <v>-0.15543000000000001</v>
      </c>
      <c r="Y519" s="62">
        <v>3.3930000000000002E-2</v>
      </c>
      <c r="Z519" s="62">
        <v>0.20435</v>
      </c>
      <c r="AA519" s="62">
        <v>-0.24968000000000001</v>
      </c>
      <c r="AB519" s="62">
        <v>0.51254999999999995</v>
      </c>
      <c r="AC519" s="62">
        <v>-0.58604999999999996</v>
      </c>
      <c r="AD519" s="62">
        <v>0.14177999999999999</v>
      </c>
    </row>
    <row r="520" spans="1:30" ht="15" customHeight="1" x14ac:dyDescent="0.25">
      <c r="A520" s="76">
        <v>2011</v>
      </c>
      <c r="B520" s="75" t="s">
        <v>417</v>
      </c>
      <c r="C520" s="74" t="s">
        <v>418</v>
      </c>
      <c r="D520" s="73" t="s">
        <v>14</v>
      </c>
      <c r="E520" s="73" t="s">
        <v>14</v>
      </c>
      <c r="F520" s="71">
        <v>954</v>
      </c>
      <c r="G520" s="71">
        <v>111</v>
      </c>
      <c r="H520" s="70">
        <v>11.635220125786164</v>
      </c>
      <c r="I520" s="71">
        <v>233</v>
      </c>
      <c r="J520" s="70">
        <v>24.423480083857445</v>
      </c>
      <c r="K520" s="71">
        <v>997</v>
      </c>
      <c r="L520" s="70">
        <v>104.50733752620546</v>
      </c>
      <c r="M520" s="71">
        <v>8</v>
      </c>
      <c r="N520" s="70">
        <v>0.83857442348008393</v>
      </c>
      <c r="O520" s="71">
        <v>211</v>
      </c>
      <c r="P520" s="70">
        <v>22.117400419287215</v>
      </c>
      <c r="Q520" s="71">
        <v>28</v>
      </c>
      <c r="R520" s="70">
        <v>2.9350104821802936</v>
      </c>
      <c r="S520" s="71">
        <v>9</v>
      </c>
      <c r="T520" s="70">
        <v>0.94339622641509446</v>
      </c>
      <c r="U520" s="71">
        <v>30</v>
      </c>
      <c r="V520" s="70">
        <v>3.1446540880503147</v>
      </c>
      <c r="W520" s="62"/>
      <c r="X520" s="62"/>
      <c r="Y520" s="62"/>
      <c r="Z520" s="62"/>
      <c r="AA520" s="62"/>
      <c r="AB520" s="62"/>
      <c r="AC520" s="62"/>
      <c r="AD520" s="62"/>
    </row>
    <row r="521" spans="1:30" ht="15" customHeight="1" x14ac:dyDescent="0.25">
      <c r="A521" s="76">
        <v>2012</v>
      </c>
      <c r="B521" s="75" t="s">
        <v>417</v>
      </c>
      <c r="C521" s="74"/>
      <c r="D521" s="73" t="s">
        <v>14</v>
      </c>
      <c r="E521" s="73" t="s">
        <v>14</v>
      </c>
      <c r="F521" s="71">
        <v>1016</v>
      </c>
      <c r="G521" s="71">
        <v>141</v>
      </c>
      <c r="H521" s="70">
        <v>13.877952755905511</v>
      </c>
      <c r="I521" s="71">
        <v>72</v>
      </c>
      <c r="J521" s="70">
        <v>7.0866141732283463</v>
      </c>
      <c r="K521" s="71">
        <v>816</v>
      </c>
      <c r="L521" s="70">
        <v>80.314960629921259</v>
      </c>
      <c r="M521" s="71">
        <v>6</v>
      </c>
      <c r="N521" s="70">
        <v>0.59055118110236215</v>
      </c>
      <c r="O521" s="71">
        <v>227</v>
      </c>
      <c r="P521" s="70">
        <v>22.34251968503937</v>
      </c>
      <c r="Q521" s="71">
        <v>28</v>
      </c>
      <c r="R521" s="70">
        <v>2.7559055118110236</v>
      </c>
      <c r="S521" s="71">
        <v>1</v>
      </c>
      <c r="T521" s="70">
        <v>9.8425196850393692E-2</v>
      </c>
      <c r="U521" s="71">
        <v>28</v>
      </c>
      <c r="V521" s="70">
        <v>2.7559055118110236</v>
      </c>
      <c r="W521" s="62"/>
      <c r="X521" s="62"/>
      <c r="Y521" s="62"/>
      <c r="Z521" s="62"/>
      <c r="AA521" s="62"/>
      <c r="AB521" s="62"/>
      <c r="AC521" s="62"/>
      <c r="AD521" s="62"/>
    </row>
    <row r="522" spans="1:30" x14ac:dyDescent="0.25">
      <c r="A522" s="69" t="s">
        <v>92</v>
      </c>
      <c r="B522" s="68">
        <v>1701</v>
      </c>
      <c r="C522" s="79"/>
      <c r="D522" s="66" t="s">
        <v>14</v>
      </c>
      <c r="E522" s="66" t="s">
        <v>14</v>
      </c>
      <c r="F522" s="64">
        <v>1197</v>
      </c>
      <c r="G522" s="64">
        <v>153</v>
      </c>
      <c r="H522" s="63">
        <v>12.8</v>
      </c>
      <c r="I522" s="64">
        <v>150</v>
      </c>
      <c r="J522" s="63">
        <v>12.5</v>
      </c>
      <c r="K522" s="64">
        <v>962</v>
      </c>
      <c r="L522" s="63">
        <v>80.400000000000006</v>
      </c>
      <c r="M522" s="64">
        <v>17</v>
      </c>
      <c r="N522" s="63">
        <v>1.4</v>
      </c>
      <c r="O522" s="64">
        <v>265</v>
      </c>
      <c r="P522" s="63">
        <v>22.1</v>
      </c>
      <c r="Q522" s="64">
        <v>23</v>
      </c>
      <c r="R522" s="63">
        <v>1.9</v>
      </c>
      <c r="S522" s="64">
        <v>6</v>
      </c>
      <c r="T522" s="63">
        <v>0.5</v>
      </c>
      <c r="U522" s="64">
        <v>27</v>
      </c>
      <c r="V522" s="63">
        <v>2.2999999999999998</v>
      </c>
      <c r="W522" s="62">
        <v>0.55606</v>
      </c>
      <c r="X522" s="62">
        <v>0.15151999999999999</v>
      </c>
      <c r="Y522" s="62">
        <v>0.83838999999999997</v>
      </c>
      <c r="Z522" s="62">
        <v>0.33468999999999999</v>
      </c>
      <c r="AA522" s="62">
        <v>2.3858899999999998</v>
      </c>
      <c r="AB522" s="62">
        <v>0.97892000000000001</v>
      </c>
      <c r="AC522" s="62">
        <v>0.19314999999999999</v>
      </c>
      <c r="AD522" s="62">
        <v>-0.11377</v>
      </c>
    </row>
    <row r="523" spans="1:30" ht="15" customHeight="1" x14ac:dyDescent="0.25">
      <c r="A523" s="76">
        <v>2011</v>
      </c>
      <c r="B523" s="75" t="s">
        <v>415</v>
      </c>
      <c r="C523" s="74" t="s">
        <v>416</v>
      </c>
      <c r="D523" s="73" t="s">
        <v>14</v>
      </c>
      <c r="E523" s="73" t="s">
        <v>14</v>
      </c>
      <c r="F523" s="71">
        <v>647</v>
      </c>
      <c r="G523" s="71">
        <v>127</v>
      </c>
      <c r="H523" s="70">
        <v>19.629057187017001</v>
      </c>
      <c r="I523" s="71">
        <v>235</v>
      </c>
      <c r="J523" s="70">
        <v>36.321483771251934</v>
      </c>
      <c r="K523" s="71">
        <v>723</v>
      </c>
      <c r="L523" s="70">
        <v>111.74652241112828</v>
      </c>
      <c r="M523" s="71">
        <v>14</v>
      </c>
      <c r="N523" s="70">
        <v>2.1638330757341575</v>
      </c>
      <c r="O523" s="71">
        <v>195</v>
      </c>
      <c r="P523" s="70">
        <v>30.139103554868626</v>
      </c>
      <c r="Q523" s="71">
        <v>15</v>
      </c>
      <c r="R523" s="70">
        <v>2.3183925811437405</v>
      </c>
      <c r="S523" s="71">
        <v>8</v>
      </c>
      <c r="T523" s="70">
        <v>1.2364760432766615</v>
      </c>
      <c r="U523" s="71"/>
      <c r="V523" s="70"/>
      <c r="W523" s="62"/>
      <c r="X523" s="62"/>
      <c r="Y523" s="62"/>
      <c r="Z523" s="62"/>
      <c r="AA523" s="62"/>
      <c r="AB523" s="62"/>
      <c r="AC523" s="62"/>
      <c r="AD523" s="62"/>
    </row>
    <row r="524" spans="1:30" ht="15" customHeight="1" x14ac:dyDescent="0.25">
      <c r="A524" s="76">
        <v>2012</v>
      </c>
      <c r="B524" s="75" t="s">
        <v>415</v>
      </c>
      <c r="C524" s="74"/>
      <c r="D524" s="73" t="s">
        <v>14</v>
      </c>
      <c r="E524" s="73" t="s">
        <v>14</v>
      </c>
      <c r="F524" s="71">
        <v>691</v>
      </c>
      <c r="G524" s="71">
        <v>127</v>
      </c>
      <c r="H524" s="70">
        <v>18.379160636758321</v>
      </c>
      <c r="I524" s="71">
        <v>103</v>
      </c>
      <c r="J524" s="70">
        <v>14.905933429811867</v>
      </c>
      <c r="K524" s="71">
        <v>929</v>
      </c>
      <c r="L524" s="70">
        <v>134.44283646888567</v>
      </c>
      <c r="M524" s="71">
        <v>13</v>
      </c>
      <c r="N524" s="70">
        <v>1.8813314037626629</v>
      </c>
      <c r="O524" s="71">
        <v>233</v>
      </c>
      <c r="P524" s="70">
        <v>33.719247467438493</v>
      </c>
      <c r="Q524" s="71">
        <v>10</v>
      </c>
      <c r="R524" s="70">
        <v>1.4471780028943559</v>
      </c>
      <c r="S524" s="71">
        <v>11</v>
      </c>
      <c r="T524" s="70">
        <v>1.5918958031837915</v>
      </c>
      <c r="U524" s="71"/>
      <c r="V524" s="70"/>
      <c r="W524" s="62"/>
      <c r="X524" s="62"/>
      <c r="Y524" s="62"/>
      <c r="Z524" s="62"/>
      <c r="AA524" s="62"/>
      <c r="AB524" s="62"/>
      <c r="AC524" s="62"/>
      <c r="AD524" s="62"/>
    </row>
    <row r="525" spans="1:30" x14ac:dyDescent="0.25">
      <c r="A525" s="69" t="s">
        <v>92</v>
      </c>
      <c r="B525" s="68">
        <v>1391</v>
      </c>
      <c r="C525" s="79"/>
      <c r="D525" s="66" t="s">
        <v>14</v>
      </c>
      <c r="E525" s="66" t="s">
        <v>14</v>
      </c>
      <c r="F525" s="64">
        <v>747</v>
      </c>
      <c r="G525" s="64">
        <v>218</v>
      </c>
      <c r="H525" s="63">
        <v>29.2</v>
      </c>
      <c r="I525" s="64">
        <v>144</v>
      </c>
      <c r="J525" s="63">
        <v>19.3</v>
      </c>
      <c r="K525" s="64">
        <v>1356</v>
      </c>
      <c r="L525" s="63">
        <v>181.5</v>
      </c>
      <c r="M525" s="64">
        <v>7</v>
      </c>
      <c r="N525" s="63">
        <v>0.9</v>
      </c>
      <c r="O525" s="64">
        <v>205</v>
      </c>
      <c r="P525" s="63">
        <v>27.4</v>
      </c>
      <c r="Q525" s="64">
        <v>14</v>
      </c>
      <c r="R525" s="63">
        <v>1.9</v>
      </c>
      <c r="S525" s="64">
        <v>10</v>
      </c>
      <c r="T525" s="63">
        <v>1.3</v>
      </c>
      <c r="U525" s="64"/>
      <c r="V525" s="63"/>
      <c r="W525" s="62">
        <v>2.1963499999999998</v>
      </c>
      <c r="X525" s="62">
        <v>0.45557999999999998</v>
      </c>
      <c r="Y525" s="62">
        <v>2.4540799999999998</v>
      </c>
      <c r="Z525" s="62">
        <v>-0.16239000000000001</v>
      </c>
      <c r="AA525" s="62">
        <v>3.1273399999999998</v>
      </c>
      <c r="AB525" s="62">
        <v>0.93283000000000005</v>
      </c>
      <c r="AC525" s="62">
        <v>1.81735</v>
      </c>
      <c r="AD525" s="62"/>
    </row>
    <row r="526" spans="1:30" ht="15" customHeight="1" x14ac:dyDescent="0.25">
      <c r="A526" s="76">
        <v>2011</v>
      </c>
      <c r="B526" s="75" t="s">
        <v>413</v>
      </c>
      <c r="C526" s="74" t="s">
        <v>414</v>
      </c>
      <c r="D526" s="73" t="s">
        <v>14</v>
      </c>
      <c r="E526" s="73" t="s">
        <v>14</v>
      </c>
      <c r="F526" s="71">
        <v>2140</v>
      </c>
      <c r="G526" s="71">
        <v>252</v>
      </c>
      <c r="H526" s="70">
        <v>11.77570093457944</v>
      </c>
      <c r="I526" s="71">
        <v>392</v>
      </c>
      <c r="J526" s="70">
        <v>18.317757009345797</v>
      </c>
      <c r="K526" s="71">
        <v>1048</v>
      </c>
      <c r="L526" s="70">
        <v>48.971962616822431</v>
      </c>
      <c r="M526" s="71">
        <v>18</v>
      </c>
      <c r="N526" s="70">
        <v>0.84112149532710279</v>
      </c>
      <c r="O526" s="71">
        <v>216</v>
      </c>
      <c r="P526" s="70">
        <v>10.093457943925234</v>
      </c>
      <c r="Q526" s="71">
        <v>35</v>
      </c>
      <c r="R526" s="70">
        <v>1.6355140186915889</v>
      </c>
      <c r="S526" s="71">
        <v>5</v>
      </c>
      <c r="T526" s="70">
        <v>0.23364485981308414</v>
      </c>
      <c r="U526" s="71">
        <v>93</v>
      </c>
      <c r="V526" s="70">
        <v>4.3457943925233646</v>
      </c>
      <c r="W526" s="62"/>
      <c r="X526" s="62"/>
      <c r="Y526" s="62"/>
      <c r="Z526" s="62"/>
      <c r="AA526" s="62"/>
      <c r="AB526" s="62"/>
      <c r="AC526" s="62"/>
      <c r="AD526" s="62"/>
    </row>
    <row r="527" spans="1:30" ht="15" customHeight="1" x14ac:dyDescent="0.25">
      <c r="A527" s="76">
        <v>2012</v>
      </c>
      <c r="B527" s="75" t="s">
        <v>413</v>
      </c>
      <c r="C527" s="74"/>
      <c r="D527" s="73" t="s">
        <v>14</v>
      </c>
      <c r="E527" s="73" t="s">
        <v>14</v>
      </c>
      <c r="F527" s="71">
        <v>1955</v>
      </c>
      <c r="G527" s="71">
        <v>161</v>
      </c>
      <c r="H527" s="70">
        <v>8.235294117647058</v>
      </c>
      <c r="I527" s="71">
        <v>197</v>
      </c>
      <c r="J527" s="70">
        <v>10.076726342710996</v>
      </c>
      <c r="K527" s="71">
        <v>836</v>
      </c>
      <c r="L527" s="70">
        <v>42.762148337595903</v>
      </c>
      <c r="M527" s="71">
        <v>20</v>
      </c>
      <c r="N527" s="70">
        <v>1.0230179028132993</v>
      </c>
      <c r="O527" s="71">
        <v>147</v>
      </c>
      <c r="P527" s="70">
        <v>7.5191815856777495</v>
      </c>
      <c r="Q527" s="71">
        <v>27</v>
      </c>
      <c r="R527" s="70">
        <v>1.381074168797954</v>
      </c>
      <c r="S527" s="71">
        <v>2</v>
      </c>
      <c r="T527" s="70">
        <v>0.10230179028132992</v>
      </c>
      <c r="U527" s="71">
        <v>110</v>
      </c>
      <c r="V527" s="70">
        <v>5.6265984654731458</v>
      </c>
      <c r="W527" s="62"/>
      <c r="X527" s="62"/>
      <c r="Y527" s="62"/>
      <c r="Z527" s="62"/>
      <c r="AA527" s="62"/>
      <c r="AB527" s="62"/>
      <c r="AC527" s="62"/>
      <c r="AD527" s="62"/>
    </row>
    <row r="528" spans="1:30" x14ac:dyDescent="0.25">
      <c r="A528" s="69" t="s">
        <v>92</v>
      </c>
      <c r="B528" s="68">
        <v>3101</v>
      </c>
      <c r="C528" s="79"/>
      <c r="D528" s="66" t="s">
        <v>14</v>
      </c>
      <c r="E528" s="66" t="s">
        <v>14</v>
      </c>
      <c r="F528" s="64">
        <v>1907</v>
      </c>
      <c r="G528" s="64">
        <v>288</v>
      </c>
      <c r="H528" s="63">
        <v>15.1</v>
      </c>
      <c r="I528" s="64">
        <v>205</v>
      </c>
      <c r="J528" s="63">
        <v>10.7</v>
      </c>
      <c r="K528" s="64">
        <v>1175</v>
      </c>
      <c r="L528" s="63">
        <v>61.6</v>
      </c>
      <c r="M528" s="64">
        <v>22</v>
      </c>
      <c r="N528" s="63">
        <v>1.2</v>
      </c>
      <c r="O528" s="64">
        <v>173</v>
      </c>
      <c r="P528" s="63">
        <v>9.1</v>
      </c>
      <c r="Q528" s="64">
        <v>29</v>
      </c>
      <c r="R528" s="63">
        <v>1.5</v>
      </c>
      <c r="S528" s="64">
        <v>4</v>
      </c>
      <c r="T528" s="63">
        <v>0.2</v>
      </c>
      <c r="U528" s="64">
        <v>30</v>
      </c>
      <c r="V528" s="63">
        <v>1.6</v>
      </c>
      <c r="W528" s="62">
        <v>0.78810999999999998</v>
      </c>
      <c r="X528" s="62">
        <v>7.1220000000000006E-2</v>
      </c>
      <c r="Y528" s="62">
        <v>0.53888000000000003</v>
      </c>
      <c r="Z528" s="62">
        <v>6.0429999999999998E-2</v>
      </c>
      <c r="AA528" s="62">
        <v>0.55940999999999996</v>
      </c>
      <c r="AB528" s="62">
        <v>0.58847000000000005</v>
      </c>
      <c r="AC528" s="62">
        <v>-0.37222</v>
      </c>
      <c r="AD528" s="62">
        <v>-0.16269</v>
      </c>
    </row>
    <row r="529" spans="1:30" ht="15" customHeight="1" x14ac:dyDescent="0.25">
      <c r="A529" s="76">
        <v>2011</v>
      </c>
      <c r="B529" s="75" t="s">
        <v>411</v>
      </c>
      <c r="C529" s="74" t="s">
        <v>412</v>
      </c>
      <c r="D529" s="73" t="s">
        <v>14</v>
      </c>
      <c r="E529" s="73" t="s">
        <v>14</v>
      </c>
      <c r="F529" s="71">
        <v>1117</v>
      </c>
      <c r="G529" s="71">
        <v>125</v>
      </c>
      <c r="H529" s="70">
        <v>11.190689346463742</v>
      </c>
      <c r="I529" s="71">
        <v>477</v>
      </c>
      <c r="J529" s="70">
        <v>42.703670546105641</v>
      </c>
      <c r="K529" s="71">
        <v>1602</v>
      </c>
      <c r="L529" s="70">
        <v>143.41987466427932</v>
      </c>
      <c r="M529" s="71">
        <v>11</v>
      </c>
      <c r="N529" s="70">
        <v>0.98478066248880936</v>
      </c>
      <c r="O529" s="71">
        <v>213</v>
      </c>
      <c r="P529" s="70">
        <v>19.068934646374217</v>
      </c>
      <c r="Q529" s="71">
        <v>11</v>
      </c>
      <c r="R529" s="70">
        <v>0.98478066248880936</v>
      </c>
      <c r="S529" s="71">
        <v>11</v>
      </c>
      <c r="T529" s="70">
        <v>0.98478066248880936</v>
      </c>
      <c r="U529" s="71">
        <v>32</v>
      </c>
      <c r="V529" s="70">
        <v>2.8648164726947178</v>
      </c>
      <c r="W529" s="62"/>
      <c r="X529" s="62"/>
      <c r="Y529" s="62"/>
      <c r="Z529" s="62"/>
      <c r="AA529" s="62"/>
      <c r="AB529" s="62"/>
      <c r="AC529" s="62"/>
      <c r="AD529" s="62"/>
    </row>
    <row r="530" spans="1:30" ht="15" customHeight="1" x14ac:dyDescent="0.25">
      <c r="A530" s="76">
        <v>2012</v>
      </c>
      <c r="B530" s="75" t="s">
        <v>411</v>
      </c>
      <c r="C530" s="74"/>
      <c r="D530" s="73" t="s">
        <v>14</v>
      </c>
      <c r="E530" s="73" t="s">
        <v>14</v>
      </c>
      <c r="F530" s="71">
        <v>1209</v>
      </c>
      <c r="G530" s="71">
        <v>245</v>
      </c>
      <c r="H530" s="70">
        <v>20.264681555004135</v>
      </c>
      <c r="I530" s="71">
        <v>331</v>
      </c>
      <c r="J530" s="70">
        <v>27.377998345740281</v>
      </c>
      <c r="K530" s="71">
        <v>1160</v>
      </c>
      <c r="L530" s="70">
        <v>95.947063688999179</v>
      </c>
      <c r="M530" s="71">
        <v>11</v>
      </c>
      <c r="N530" s="70">
        <v>0.90984284532671633</v>
      </c>
      <c r="O530" s="71">
        <v>218</v>
      </c>
      <c r="P530" s="70">
        <v>18.03143093465674</v>
      </c>
      <c r="Q530" s="71">
        <v>21</v>
      </c>
      <c r="R530" s="70">
        <v>1.7369727047146402</v>
      </c>
      <c r="S530" s="71">
        <v>4</v>
      </c>
      <c r="T530" s="70">
        <v>0.33085194375516958</v>
      </c>
      <c r="U530" s="71">
        <v>42</v>
      </c>
      <c r="V530" s="70">
        <v>3.4739454094292803</v>
      </c>
      <c r="W530" s="62"/>
      <c r="X530" s="62"/>
      <c r="Y530" s="62"/>
      <c r="Z530" s="62"/>
      <c r="AA530" s="62"/>
      <c r="AB530" s="62"/>
      <c r="AC530" s="62"/>
      <c r="AD530" s="62"/>
    </row>
    <row r="531" spans="1:30" x14ac:dyDescent="0.25">
      <c r="A531" s="69" t="s">
        <v>92</v>
      </c>
      <c r="B531" s="68">
        <v>581</v>
      </c>
      <c r="C531" s="79"/>
      <c r="D531" s="66" t="s">
        <v>14</v>
      </c>
      <c r="E531" s="66" t="s">
        <v>14</v>
      </c>
      <c r="F531" s="64">
        <v>1374</v>
      </c>
      <c r="G531" s="64">
        <v>121</v>
      </c>
      <c r="H531" s="63">
        <v>8.8000000000000007</v>
      </c>
      <c r="I531" s="64">
        <v>87</v>
      </c>
      <c r="J531" s="63">
        <v>6.3</v>
      </c>
      <c r="K531" s="64">
        <v>1197</v>
      </c>
      <c r="L531" s="63">
        <v>87.1</v>
      </c>
      <c r="M531" s="64">
        <v>13</v>
      </c>
      <c r="N531" s="63">
        <v>0.9</v>
      </c>
      <c r="O531" s="64">
        <v>184</v>
      </c>
      <c r="P531" s="63">
        <v>13.4</v>
      </c>
      <c r="Q531" s="64">
        <v>10</v>
      </c>
      <c r="R531" s="63">
        <v>0.7</v>
      </c>
      <c r="S531" s="64">
        <v>5</v>
      </c>
      <c r="T531" s="63">
        <v>0.4</v>
      </c>
      <c r="U531" s="64">
        <v>117</v>
      </c>
      <c r="V531" s="63">
        <v>8.5</v>
      </c>
      <c r="W531" s="62">
        <v>0.15847</v>
      </c>
      <c r="X531" s="62">
        <v>-0.12791</v>
      </c>
      <c r="Y531" s="62">
        <v>0.94621</v>
      </c>
      <c r="Z531" s="62">
        <v>-0.15306</v>
      </c>
      <c r="AA531" s="62">
        <v>1.1632199999999999</v>
      </c>
      <c r="AB531" s="62">
        <v>-0.18404000000000001</v>
      </c>
      <c r="AC531" s="62">
        <v>-7.3249999999999996E-2</v>
      </c>
      <c r="AD531" s="62">
        <v>0.33490999999999999</v>
      </c>
    </row>
    <row r="532" spans="1:30" ht="15" customHeight="1" x14ac:dyDescent="0.25">
      <c r="A532" s="76">
        <v>2011</v>
      </c>
      <c r="B532" s="75" t="s">
        <v>409</v>
      </c>
      <c r="C532" s="74" t="s">
        <v>410</v>
      </c>
      <c r="D532" s="73" t="s">
        <v>14</v>
      </c>
      <c r="E532" s="73" t="s">
        <v>14</v>
      </c>
      <c r="F532" s="71">
        <v>768</v>
      </c>
      <c r="G532" s="71">
        <v>57</v>
      </c>
      <c r="H532" s="70">
        <v>7.421875</v>
      </c>
      <c r="I532" s="71">
        <v>230</v>
      </c>
      <c r="J532" s="70">
        <v>29.947916666666668</v>
      </c>
      <c r="K532" s="71">
        <v>1115</v>
      </c>
      <c r="L532" s="70">
        <v>145.18229166666669</v>
      </c>
      <c r="M532" s="71">
        <v>10</v>
      </c>
      <c r="N532" s="70">
        <v>1.3020833333333335</v>
      </c>
      <c r="O532" s="71">
        <v>176</v>
      </c>
      <c r="P532" s="70">
        <v>22.916666666666668</v>
      </c>
      <c r="Q532" s="71">
        <v>12</v>
      </c>
      <c r="R532" s="70">
        <v>1.5625</v>
      </c>
      <c r="S532" s="71">
        <v>1</v>
      </c>
      <c r="T532" s="70">
        <v>0.13020833333333334</v>
      </c>
      <c r="U532" s="71">
        <v>26</v>
      </c>
      <c r="V532" s="70">
        <v>3.385416666666667</v>
      </c>
      <c r="W532" s="62"/>
      <c r="X532" s="62"/>
      <c r="Y532" s="62"/>
      <c r="Z532" s="62"/>
      <c r="AA532" s="62"/>
      <c r="AB532" s="62"/>
      <c r="AC532" s="62"/>
      <c r="AD532" s="62"/>
    </row>
    <row r="533" spans="1:30" ht="15" customHeight="1" x14ac:dyDescent="0.25">
      <c r="A533" s="76">
        <v>2012</v>
      </c>
      <c r="B533" s="75" t="s">
        <v>409</v>
      </c>
      <c r="C533" s="74"/>
      <c r="D533" s="73" t="s">
        <v>14</v>
      </c>
      <c r="E533" s="73" t="s">
        <v>14</v>
      </c>
      <c r="F533" s="71">
        <v>862</v>
      </c>
      <c r="G533" s="71">
        <v>43</v>
      </c>
      <c r="H533" s="70">
        <v>4.9883990719257545</v>
      </c>
      <c r="I533" s="71">
        <v>96</v>
      </c>
      <c r="J533" s="70">
        <v>11.136890951276103</v>
      </c>
      <c r="K533" s="71">
        <v>827</v>
      </c>
      <c r="L533" s="70">
        <v>95.939675174013928</v>
      </c>
      <c r="M533" s="71">
        <v>6</v>
      </c>
      <c r="N533" s="70">
        <v>0.6960556844547563</v>
      </c>
      <c r="O533" s="71">
        <v>110</v>
      </c>
      <c r="P533" s="70">
        <v>12.761020881670534</v>
      </c>
      <c r="Q533" s="71">
        <v>2</v>
      </c>
      <c r="R533" s="70">
        <v>0.23201856148491881</v>
      </c>
      <c r="S533" s="71">
        <v>6</v>
      </c>
      <c r="T533" s="70">
        <v>0.69605568445475641</v>
      </c>
      <c r="U533" s="71">
        <v>105</v>
      </c>
      <c r="V533" s="70">
        <v>12.180974477958237</v>
      </c>
      <c r="W533" s="62"/>
      <c r="X533" s="62"/>
      <c r="Y533" s="62"/>
      <c r="Z533" s="62"/>
      <c r="AA533" s="62"/>
      <c r="AB533" s="62"/>
      <c r="AC533" s="62"/>
      <c r="AD533" s="62"/>
    </row>
    <row r="534" spans="1:30" x14ac:dyDescent="0.25">
      <c r="A534" s="69" t="s">
        <v>92</v>
      </c>
      <c r="B534" s="68">
        <v>481</v>
      </c>
      <c r="C534" s="79"/>
      <c r="D534" s="66" t="s">
        <v>14</v>
      </c>
      <c r="E534" s="66" t="s">
        <v>14</v>
      </c>
      <c r="F534" s="64">
        <v>962</v>
      </c>
      <c r="G534" s="64">
        <v>96</v>
      </c>
      <c r="H534" s="63">
        <v>10</v>
      </c>
      <c r="I534" s="64">
        <v>126</v>
      </c>
      <c r="J534" s="63">
        <v>13.1</v>
      </c>
      <c r="K534" s="64">
        <v>1007</v>
      </c>
      <c r="L534" s="63">
        <v>104.7</v>
      </c>
      <c r="M534" s="64">
        <v>10</v>
      </c>
      <c r="N534" s="63">
        <v>1</v>
      </c>
      <c r="O534" s="64">
        <v>111</v>
      </c>
      <c r="P534" s="63">
        <v>11.5</v>
      </c>
      <c r="Q534" s="64">
        <v>16</v>
      </c>
      <c r="R534" s="63">
        <v>1.7</v>
      </c>
      <c r="S534" s="64">
        <v>4</v>
      </c>
      <c r="T534" s="63">
        <v>0.4</v>
      </c>
      <c r="U534" s="64">
        <v>34</v>
      </c>
      <c r="V534" s="63">
        <v>3.5</v>
      </c>
      <c r="W534" s="62">
        <v>0.27576000000000001</v>
      </c>
      <c r="X534" s="62">
        <v>0.17705000000000001</v>
      </c>
      <c r="Y534" s="62">
        <v>1.2266699999999999</v>
      </c>
      <c r="Z534" s="62">
        <v>-5.7009999999999998E-2</v>
      </c>
      <c r="AA534" s="62">
        <v>0.90419000000000005</v>
      </c>
      <c r="AB534" s="62">
        <v>0.72728999999999999</v>
      </c>
      <c r="AC534" s="62">
        <v>2.741E-2</v>
      </c>
      <c r="AD534" s="62">
        <v>-2.2110000000000001E-2</v>
      </c>
    </row>
    <row r="535" spans="1:30" ht="15" customHeight="1" x14ac:dyDescent="0.25">
      <c r="A535" s="76">
        <v>2011</v>
      </c>
      <c r="B535" s="75" t="s">
        <v>407</v>
      </c>
      <c r="C535" s="74" t="s">
        <v>408</v>
      </c>
      <c r="D535" s="73" t="s">
        <v>14</v>
      </c>
      <c r="E535" s="73" t="s">
        <v>14</v>
      </c>
      <c r="F535" s="71">
        <v>1795</v>
      </c>
      <c r="G535" s="71">
        <v>45</v>
      </c>
      <c r="H535" s="70">
        <v>2.5069637883008355</v>
      </c>
      <c r="I535" s="71">
        <v>56</v>
      </c>
      <c r="J535" s="70">
        <v>3.1197771587743732</v>
      </c>
      <c r="K535" s="71">
        <v>759</v>
      </c>
      <c r="L535" s="70">
        <v>42.284122562674099</v>
      </c>
      <c r="M535" s="71">
        <v>24</v>
      </c>
      <c r="N535" s="70">
        <v>1.3370473537604457</v>
      </c>
      <c r="O535" s="71">
        <v>164</v>
      </c>
      <c r="P535" s="70">
        <v>9.1364902506963794</v>
      </c>
      <c r="Q535" s="71">
        <v>18</v>
      </c>
      <c r="R535" s="70">
        <v>1.0027855153203342</v>
      </c>
      <c r="S535" s="71">
        <v>7</v>
      </c>
      <c r="T535" s="70">
        <v>0.38997214484679665</v>
      </c>
      <c r="U535" s="71">
        <v>85</v>
      </c>
      <c r="V535" s="70">
        <v>4.7353760445682456</v>
      </c>
      <c r="W535" s="62"/>
      <c r="X535" s="62"/>
      <c r="Y535" s="62"/>
      <c r="Z535" s="62"/>
      <c r="AA535" s="62"/>
      <c r="AB535" s="62"/>
      <c r="AC535" s="62"/>
      <c r="AD535" s="62"/>
    </row>
    <row r="536" spans="1:30" ht="15" customHeight="1" x14ac:dyDescent="0.25">
      <c r="A536" s="76">
        <v>2012</v>
      </c>
      <c r="B536" s="75" t="s">
        <v>407</v>
      </c>
      <c r="C536" s="74"/>
      <c r="D536" s="73" t="s">
        <v>14</v>
      </c>
      <c r="E536" s="73" t="s">
        <v>14</v>
      </c>
      <c r="F536" s="71">
        <v>1586</v>
      </c>
      <c r="G536" s="71">
        <v>35</v>
      </c>
      <c r="H536" s="70">
        <v>2.2068095838587642</v>
      </c>
      <c r="I536" s="71">
        <v>40</v>
      </c>
      <c r="J536" s="70">
        <v>2.5220680958385877</v>
      </c>
      <c r="K536" s="71">
        <v>587</v>
      </c>
      <c r="L536" s="70">
        <v>37.011349306431278</v>
      </c>
      <c r="M536" s="71">
        <v>8</v>
      </c>
      <c r="N536" s="70">
        <v>0.50441361916771754</v>
      </c>
      <c r="O536" s="71">
        <v>128</v>
      </c>
      <c r="P536" s="70">
        <v>8.0706179066834807</v>
      </c>
      <c r="Q536" s="71">
        <v>6</v>
      </c>
      <c r="R536" s="70">
        <v>0.37831021437578816</v>
      </c>
      <c r="S536" s="71">
        <v>4</v>
      </c>
      <c r="T536" s="70">
        <v>0.25220680958385877</v>
      </c>
      <c r="U536" s="71">
        <v>51</v>
      </c>
      <c r="V536" s="70">
        <v>3.2156368221941993</v>
      </c>
      <c r="W536" s="62"/>
      <c r="X536" s="62"/>
      <c r="Y536" s="62"/>
      <c r="Z536" s="62"/>
      <c r="AA536" s="62"/>
      <c r="AB536" s="62"/>
      <c r="AC536" s="62"/>
      <c r="AD536" s="62"/>
    </row>
    <row r="537" spans="1:30" x14ac:dyDescent="0.25">
      <c r="A537" s="69" t="s">
        <v>92</v>
      </c>
      <c r="B537" s="68">
        <v>4772</v>
      </c>
      <c r="C537" s="79"/>
      <c r="D537" s="66" t="s">
        <v>14</v>
      </c>
      <c r="E537" s="66" t="s">
        <v>14</v>
      </c>
      <c r="F537" s="64">
        <v>1473</v>
      </c>
      <c r="G537" s="64">
        <v>20</v>
      </c>
      <c r="H537" s="63">
        <v>1.4</v>
      </c>
      <c r="I537" s="64">
        <v>18</v>
      </c>
      <c r="J537" s="63">
        <v>1.2</v>
      </c>
      <c r="K537" s="64">
        <v>479</v>
      </c>
      <c r="L537" s="63">
        <v>32.5</v>
      </c>
      <c r="M537" s="64">
        <v>19</v>
      </c>
      <c r="N537" s="63">
        <v>1.3</v>
      </c>
      <c r="O537" s="64">
        <v>104</v>
      </c>
      <c r="P537" s="63">
        <v>7.1</v>
      </c>
      <c r="Q537" s="64">
        <v>30</v>
      </c>
      <c r="R537" s="63">
        <v>2</v>
      </c>
      <c r="S537" s="64">
        <v>5</v>
      </c>
      <c r="T537" s="63">
        <v>0.3</v>
      </c>
      <c r="U537" s="64">
        <v>4</v>
      </c>
      <c r="V537" s="63">
        <v>0.3</v>
      </c>
      <c r="W537" s="62">
        <v>-0.58645999999999998</v>
      </c>
      <c r="X537" s="62">
        <v>-0.35822999999999999</v>
      </c>
      <c r="Y537" s="62">
        <v>7.4160000000000004E-2</v>
      </c>
      <c r="Z537" s="62">
        <v>0.2006</v>
      </c>
      <c r="AA537" s="62">
        <v>0.27825</v>
      </c>
      <c r="AB537" s="62">
        <v>1.09114</v>
      </c>
      <c r="AC537" s="62">
        <v>-0.12068</v>
      </c>
      <c r="AD537" s="62">
        <v>-0.25597999999999999</v>
      </c>
    </row>
    <row r="538" spans="1:30" ht="15" customHeight="1" x14ac:dyDescent="0.25">
      <c r="A538" s="76">
        <v>2011</v>
      </c>
      <c r="B538" s="75" t="s">
        <v>405</v>
      </c>
      <c r="C538" s="74" t="s">
        <v>406</v>
      </c>
      <c r="D538" s="73" t="s">
        <v>14</v>
      </c>
      <c r="E538" s="73" t="s">
        <v>14</v>
      </c>
      <c r="F538" s="71">
        <v>1473</v>
      </c>
      <c r="G538" s="71">
        <v>104</v>
      </c>
      <c r="H538" s="70">
        <v>7.0604209097080783</v>
      </c>
      <c r="I538" s="71">
        <v>237</v>
      </c>
      <c r="J538" s="70">
        <v>16.089613034623216</v>
      </c>
      <c r="K538" s="71">
        <v>791</v>
      </c>
      <c r="L538" s="70">
        <v>53.699932111337404</v>
      </c>
      <c r="M538" s="71">
        <v>12</v>
      </c>
      <c r="N538" s="70">
        <v>0.81466395112016288</v>
      </c>
      <c r="O538" s="71">
        <v>191</v>
      </c>
      <c r="P538" s="70">
        <v>12.966734555329259</v>
      </c>
      <c r="Q538" s="71">
        <v>9</v>
      </c>
      <c r="R538" s="70">
        <v>0.61099796334012213</v>
      </c>
      <c r="S538" s="71">
        <v>9</v>
      </c>
      <c r="T538" s="70">
        <v>0.61099796334012213</v>
      </c>
      <c r="U538" s="71">
        <v>164</v>
      </c>
      <c r="V538" s="70">
        <v>11.133740665308894</v>
      </c>
      <c r="W538" s="62"/>
      <c r="X538" s="62"/>
      <c r="Y538" s="62"/>
      <c r="Z538" s="62"/>
      <c r="AA538" s="62"/>
      <c r="AB538" s="62"/>
      <c r="AC538" s="62"/>
      <c r="AD538" s="62"/>
    </row>
    <row r="539" spans="1:30" ht="15" customHeight="1" x14ac:dyDescent="0.25">
      <c r="A539" s="76">
        <v>2012</v>
      </c>
      <c r="B539" s="75" t="s">
        <v>405</v>
      </c>
      <c r="C539" s="74"/>
      <c r="D539" s="73" t="s">
        <v>14</v>
      </c>
      <c r="E539" s="73" t="s">
        <v>14</v>
      </c>
      <c r="F539" s="71">
        <v>1330</v>
      </c>
      <c r="G539" s="71">
        <v>53</v>
      </c>
      <c r="H539" s="70">
        <v>3.9849624060150375</v>
      </c>
      <c r="I539" s="71">
        <v>138</v>
      </c>
      <c r="J539" s="70">
        <v>10.375939849624059</v>
      </c>
      <c r="K539" s="71">
        <v>562</v>
      </c>
      <c r="L539" s="70">
        <v>42.255639097744357</v>
      </c>
      <c r="M539" s="71">
        <v>16</v>
      </c>
      <c r="N539" s="70">
        <v>1.2030075187969926</v>
      </c>
      <c r="O539" s="71">
        <v>193</v>
      </c>
      <c r="P539" s="70">
        <v>14.511278195488721</v>
      </c>
      <c r="Q539" s="71">
        <v>6</v>
      </c>
      <c r="R539" s="70">
        <v>0.45112781954887216</v>
      </c>
      <c r="S539" s="71">
        <v>6</v>
      </c>
      <c r="T539" s="70">
        <v>0.45112781954887216</v>
      </c>
      <c r="U539" s="71">
        <v>31</v>
      </c>
      <c r="V539" s="70">
        <v>2.3308270676691727</v>
      </c>
      <c r="W539" s="62"/>
      <c r="X539" s="62"/>
      <c r="Y539" s="62"/>
      <c r="Z539" s="62"/>
      <c r="AA539" s="62"/>
      <c r="AB539" s="62"/>
      <c r="AC539" s="62"/>
      <c r="AD539" s="62"/>
    </row>
    <row r="540" spans="1:30" x14ac:dyDescent="0.25">
      <c r="A540" s="69" t="s">
        <v>92</v>
      </c>
      <c r="B540" s="68">
        <v>3911</v>
      </c>
      <c r="C540" s="79"/>
      <c r="D540" s="77" t="s">
        <v>14</v>
      </c>
      <c r="E540" s="77" t="s">
        <v>14</v>
      </c>
      <c r="F540" s="77">
        <v>1207</v>
      </c>
      <c r="G540" s="77">
        <v>55</v>
      </c>
      <c r="H540" s="63">
        <v>4.5999999999999996</v>
      </c>
      <c r="I540" s="64">
        <v>95</v>
      </c>
      <c r="J540" s="63">
        <v>7.9</v>
      </c>
      <c r="K540" s="64">
        <v>349</v>
      </c>
      <c r="L540" s="63">
        <v>28.9</v>
      </c>
      <c r="M540" s="64">
        <v>6</v>
      </c>
      <c r="N540" s="63">
        <v>0.5</v>
      </c>
      <c r="O540" s="64">
        <v>145</v>
      </c>
      <c r="P540" s="63">
        <v>12</v>
      </c>
      <c r="Q540" s="64">
        <v>12</v>
      </c>
      <c r="R540" s="63">
        <v>1</v>
      </c>
      <c r="S540" s="64"/>
      <c r="T540" s="63"/>
      <c r="U540" s="64">
        <v>8</v>
      </c>
      <c r="V540" s="63">
        <v>0.7</v>
      </c>
      <c r="W540" s="62">
        <v>-0.26652999999999999</v>
      </c>
      <c r="X540" s="62">
        <v>-5.8549999999999998E-2</v>
      </c>
      <c r="Y540" s="62">
        <v>1.66E-2</v>
      </c>
      <c r="Z540" s="62">
        <v>-0.61506000000000005</v>
      </c>
      <c r="AA540" s="62">
        <v>0.97055999999999998</v>
      </c>
      <c r="AB540" s="62">
        <v>7.5509999999999994E-2</v>
      </c>
      <c r="AC540" s="62"/>
      <c r="AD540" s="62">
        <v>-0.22794</v>
      </c>
    </row>
    <row r="541" spans="1:30" s="56" customFormat="1" ht="15.75" customHeight="1" x14ac:dyDescent="0.3">
      <c r="A541" s="185" t="s">
        <v>89</v>
      </c>
      <c r="B541" s="185"/>
      <c r="C541" s="185"/>
      <c r="D541" s="185"/>
      <c r="E541" s="185"/>
      <c r="F541" s="185"/>
      <c r="G541" s="185"/>
      <c r="H541" s="185"/>
      <c r="I541" s="57"/>
      <c r="J541" s="57"/>
      <c r="T541" s="186" t="s">
        <v>122</v>
      </c>
      <c r="U541" s="186"/>
      <c r="V541" s="186"/>
    </row>
    <row r="542" spans="1:30" s="56" customFormat="1" ht="15" customHeight="1" x14ac:dyDescent="0.25">
      <c r="A542" s="182" t="s">
        <v>121</v>
      </c>
      <c r="B542" s="182"/>
      <c r="C542" s="182"/>
      <c r="D542" s="182"/>
      <c r="E542" s="182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</row>
    <row r="543" spans="1:30" s="54" customFormat="1" ht="30" customHeight="1" x14ac:dyDescent="0.25">
      <c r="A543" s="91"/>
      <c r="B543" s="90"/>
      <c r="C543" s="90"/>
      <c r="D543" s="90"/>
      <c r="E543" s="90"/>
      <c r="F543" s="89" t="s">
        <v>120</v>
      </c>
      <c r="G543" s="183" t="s">
        <v>1</v>
      </c>
      <c r="H543" s="183"/>
      <c r="I543" s="183" t="s">
        <v>2</v>
      </c>
      <c r="J543" s="183"/>
      <c r="K543" s="183" t="s">
        <v>3</v>
      </c>
      <c r="L543" s="183"/>
      <c r="M543" s="183" t="s">
        <v>119</v>
      </c>
      <c r="N543" s="183"/>
      <c r="O543" s="183" t="s">
        <v>5</v>
      </c>
      <c r="P543" s="183"/>
      <c r="Q543" s="183" t="s">
        <v>6</v>
      </c>
      <c r="R543" s="183"/>
      <c r="S543" s="183" t="s">
        <v>7</v>
      </c>
      <c r="T543" s="183"/>
      <c r="U543" s="183" t="s">
        <v>8</v>
      </c>
      <c r="V543" s="183"/>
    </row>
    <row r="544" spans="1:30" s="54" customFormat="1" ht="41.4" x14ac:dyDescent="0.25">
      <c r="A544" s="88" t="s">
        <v>118</v>
      </c>
      <c r="B544" s="67" t="s">
        <v>117</v>
      </c>
      <c r="C544" s="67" t="s">
        <v>41</v>
      </c>
      <c r="D544" s="67" t="s">
        <v>116</v>
      </c>
      <c r="E544" s="67" t="s">
        <v>115</v>
      </c>
      <c r="F544" s="87" t="s">
        <v>11</v>
      </c>
      <c r="G544" s="87" t="s">
        <v>12</v>
      </c>
      <c r="H544" s="86" t="s">
        <v>114</v>
      </c>
      <c r="I544" s="87" t="s">
        <v>12</v>
      </c>
      <c r="J544" s="86" t="s">
        <v>114</v>
      </c>
      <c r="K544" s="87" t="s">
        <v>12</v>
      </c>
      <c r="L544" s="86" t="s">
        <v>114</v>
      </c>
      <c r="M544" s="87" t="s">
        <v>12</v>
      </c>
      <c r="N544" s="86" t="s">
        <v>114</v>
      </c>
      <c r="O544" s="87" t="s">
        <v>12</v>
      </c>
      <c r="P544" s="86" t="s">
        <v>114</v>
      </c>
      <c r="Q544" s="87" t="s">
        <v>12</v>
      </c>
      <c r="R544" s="86" t="s">
        <v>114</v>
      </c>
      <c r="S544" s="87" t="s">
        <v>12</v>
      </c>
      <c r="T544" s="86" t="s">
        <v>114</v>
      </c>
      <c r="U544" s="87" t="s">
        <v>12</v>
      </c>
      <c r="V544" s="86" t="s">
        <v>114</v>
      </c>
      <c r="W544" s="80" t="s">
        <v>113</v>
      </c>
      <c r="X544" s="80" t="s">
        <v>112</v>
      </c>
      <c r="Y544" s="80" t="s">
        <v>111</v>
      </c>
      <c r="Z544" s="80" t="s">
        <v>110</v>
      </c>
      <c r="AA544" s="80" t="s">
        <v>109</v>
      </c>
      <c r="AB544" s="80" t="s">
        <v>108</v>
      </c>
      <c r="AC544" s="80" t="s">
        <v>107</v>
      </c>
      <c r="AD544" s="80" t="s">
        <v>106</v>
      </c>
    </row>
    <row r="545" spans="1:30" ht="15" customHeight="1" x14ac:dyDescent="0.25">
      <c r="A545" s="55">
        <v>2011</v>
      </c>
      <c r="B545" s="61" t="s">
        <v>403</v>
      </c>
      <c r="C545" s="108" t="s">
        <v>404</v>
      </c>
      <c r="D545" s="62" t="s">
        <v>14</v>
      </c>
      <c r="E545" s="62" t="s">
        <v>14</v>
      </c>
      <c r="F545" s="94">
        <v>1370</v>
      </c>
      <c r="G545" s="94">
        <v>614</v>
      </c>
      <c r="H545" s="93">
        <v>44.817518248175183</v>
      </c>
      <c r="I545" s="94">
        <v>844</v>
      </c>
      <c r="J545" s="93">
        <v>61.605839416058394</v>
      </c>
      <c r="K545" s="94">
        <v>1867</v>
      </c>
      <c r="L545" s="93">
        <v>136.27737226277372</v>
      </c>
      <c r="M545" s="94">
        <v>26</v>
      </c>
      <c r="N545" s="93">
        <v>1.8978102189781021</v>
      </c>
      <c r="O545" s="94">
        <v>214</v>
      </c>
      <c r="P545" s="93">
        <v>15.62043795620438</v>
      </c>
      <c r="Q545" s="94">
        <v>44</v>
      </c>
      <c r="R545" s="93">
        <v>3.2116788321167884</v>
      </c>
      <c r="S545" s="94">
        <v>4</v>
      </c>
      <c r="T545" s="93">
        <v>0.29197080291970806</v>
      </c>
      <c r="U545" s="94">
        <v>242</v>
      </c>
      <c r="V545" s="93">
        <v>17.664233576642335</v>
      </c>
      <c r="W545" s="62"/>
      <c r="X545" s="62"/>
      <c r="Y545" s="62"/>
      <c r="Z545" s="62"/>
      <c r="AA545" s="62"/>
      <c r="AB545" s="62"/>
      <c r="AC545" s="62"/>
      <c r="AD545" s="62"/>
    </row>
    <row r="546" spans="1:30" ht="15" customHeight="1" x14ac:dyDescent="0.25">
      <c r="A546" s="76">
        <v>2012</v>
      </c>
      <c r="B546" s="75" t="s">
        <v>403</v>
      </c>
      <c r="C546" s="74"/>
      <c r="D546" s="73" t="s">
        <v>14</v>
      </c>
      <c r="E546" s="73" t="s">
        <v>14</v>
      </c>
      <c r="F546" s="71">
        <v>1325</v>
      </c>
      <c r="G546" s="71">
        <v>149</v>
      </c>
      <c r="H546" s="70">
        <v>11.245283018867925</v>
      </c>
      <c r="I546" s="71">
        <v>172</v>
      </c>
      <c r="J546" s="70">
        <v>12.981132075471699</v>
      </c>
      <c r="K546" s="71">
        <v>885</v>
      </c>
      <c r="L546" s="70">
        <v>66.79245283018868</v>
      </c>
      <c r="M546" s="71">
        <v>20</v>
      </c>
      <c r="N546" s="70">
        <v>1.5094339622641511</v>
      </c>
      <c r="O546" s="71">
        <v>175</v>
      </c>
      <c r="P546" s="70">
        <v>13.20754716981132</v>
      </c>
      <c r="Q546" s="71">
        <v>8</v>
      </c>
      <c r="R546" s="70">
        <v>0.60377358490566035</v>
      </c>
      <c r="S546" s="71">
        <v>6</v>
      </c>
      <c r="T546" s="70">
        <v>0.45283018867924529</v>
      </c>
      <c r="U546" s="71">
        <v>100</v>
      </c>
      <c r="V546" s="70">
        <v>7.5471698113207548</v>
      </c>
      <c r="W546" s="62"/>
      <c r="X546" s="62"/>
      <c r="Y546" s="62"/>
      <c r="Z546" s="62"/>
      <c r="AA546" s="62"/>
      <c r="AB546" s="62"/>
      <c r="AC546" s="62"/>
      <c r="AD546" s="62"/>
    </row>
    <row r="547" spans="1:30" x14ac:dyDescent="0.25">
      <c r="A547" s="69" t="s">
        <v>92</v>
      </c>
      <c r="B547" s="68">
        <v>881</v>
      </c>
      <c r="C547" s="79"/>
      <c r="D547" s="66" t="s">
        <v>14</v>
      </c>
      <c r="E547" s="66" t="s">
        <v>14</v>
      </c>
      <c r="F547" s="64">
        <v>1443</v>
      </c>
      <c r="G547" s="64">
        <v>166</v>
      </c>
      <c r="H547" s="63">
        <v>11.5</v>
      </c>
      <c r="I547" s="64">
        <v>216</v>
      </c>
      <c r="J547" s="63">
        <v>15</v>
      </c>
      <c r="K547" s="64">
        <v>853</v>
      </c>
      <c r="L547" s="63">
        <v>59.1</v>
      </c>
      <c r="M547" s="64">
        <v>29</v>
      </c>
      <c r="N547" s="63">
        <v>2</v>
      </c>
      <c r="O547" s="64">
        <v>220</v>
      </c>
      <c r="P547" s="63">
        <v>15.2</v>
      </c>
      <c r="Q547" s="64">
        <v>31</v>
      </c>
      <c r="R547" s="63">
        <v>2.1</v>
      </c>
      <c r="S547" s="64">
        <v>9</v>
      </c>
      <c r="T547" s="63">
        <v>0.6</v>
      </c>
      <c r="U547" s="64">
        <v>119</v>
      </c>
      <c r="V547" s="63">
        <v>8.1999999999999993</v>
      </c>
      <c r="W547" s="62">
        <v>0.42823</v>
      </c>
      <c r="X547" s="62">
        <v>0.26138</v>
      </c>
      <c r="Y547" s="62">
        <v>0.49891999999999997</v>
      </c>
      <c r="Z547" s="62">
        <v>0.94118000000000002</v>
      </c>
      <c r="AA547" s="62">
        <v>1.4224300000000001</v>
      </c>
      <c r="AB547" s="62">
        <v>1.19991</v>
      </c>
      <c r="AC547" s="62">
        <v>0.43063000000000001</v>
      </c>
      <c r="AD547" s="62">
        <v>0.31566</v>
      </c>
    </row>
    <row r="548" spans="1:30" ht="15" customHeight="1" x14ac:dyDescent="0.25">
      <c r="A548" s="76">
        <v>2011</v>
      </c>
      <c r="B548" s="75" t="s">
        <v>402</v>
      </c>
      <c r="C548" s="74" t="s">
        <v>323</v>
      </c>
      <c r="D548" s="73" t="s">
        <v>14</v>
      </c>
      <c r="E548" s="73" t="s">
        <v>14</v>
      </c>
      <c r="F548" s="71">
        <v>1281</v>
      </c>
      <c r="G548" s="71">
        <v>205</v>
      </c>
      <c r="H548" s="70">
        <v>16.003122560499609</v>
      </c>
      <c r="I548" s="71">
        <v>9</v>
      </c>
      <c r="J548" s="70">
        <v>0.70257611241217799</v>
      </c>
      <c r="K548" s="71">
        <v>782</v>
      </c>
      <c r="L548" s="70">
        <v>61.046057767369241</v>
      </c>
      <c r="M548" s="71">
        <v>7</v>
      </c>
      <c r="N548" s="70">
        <v>0.54644808743169404</v>
      </c>
      <c r="O548" s="71">
        <v>167</v>
      </c>
      <c r="P548" s="70">
        <v>13.036690085870413</v>
      </c>
      <c r="Q548" s="71">
        <v>18</v>
      </c>
      <c r="R548" s="70">
        <v>1.405152224824356</v>
      </c>
      <c r="S548" s="71">
        <v>4</v>
      </c>
      <c r="T548" s="70">
        <v>0.31225604996096801</v>
      </c>
      <c r="U548" s="71">
        <v>75</v>
      </c>
      <c r="V548" s="70">
        <v>5.8548009367681493</v>
      </c>
      <c r="W548" s="62"/>
      <c r="X548" s="62"/>
      <c r="Y548" s="62"/>
      <c r="Z548" s="62"/>
      <c r="AA548" s="62"/>
      <c r="AB548" s="62"/>
      <c r="AC548" s="62"/>
      <c r="AD548" s="62"/>
    </row>
    <row r="549" spans="1:30" ht="15" customHeight="1" x14ac:dyDescent="0.25">
      <c r="A549" s="76">
        <v>2012</v>
      </c>
      <c r="B549" s="75" t="s">
        <v>402</v>
      </c>
      <c r="C549" s="74"/>
      <c r="D549" s="73" t="s">
        <v>14</v>
      </c>
      <c r="E549" s="73" t="s">
        <v>14</v>
      </c>
      <c r="F549" s="71">
        <v>1224</v>
      </c>
      <c r="G549" s="71">
        <v>313</v>
      </c>
      <c r="H549" s="70">
        <v>25.571895424836601</v>
      </c>
      <c r="I549" s="71">
        <v>186</v>
      </c>
      <c r="J549" s="70">
        <v>15.196078431372548</v>
      </c>
      <c r="K549" s="71">
        <v>897</v>
      </c>
      <c r="L549" s="70">
        <v>73.284313725490193</v>
      </c>
      <c r="M549" s="71">
        <v>2</v>
      </c>
      <c r="N549" s="70">
        <v>0.16339869281045752</v>
      </c>
      <c r="O549" s="71">
        <v>162</v>
      </c>
      <c r="P549" s="70">
        <v>13.235294117647058</v>
      </c>
      <c r="Q549" s="71">
        <v>13</v>
      </c>
      <c r="R549" s="70">
        <v>1.0620915032679739</v>
      </c>
      <c r="S549" s="71"/>
      <c r="T549" s="70"/>
      <c r="U549" s="71">
        <v>106</v>
      </c>
      <c r="V549" s="70">
        <v>8.6601307189542478</v>
      </c>
      <c r="W549" s="62"/>
      <c r="X549" s="62"/>
      <c r="Y549" s="62"/>
      <c r="Z549" s="62"/>
      <c r="AA549" s="62"/>
      <c r="AB549" s="62"/>
      <c r="AC549" s="62"/>
      <c r="AD549" s="62"/>
    </row>
    <row r="550" spans="1:30" x14ac:dyDescent="0.25">
      <c r="A550" s="69" t="s">
        <v>92</v>
      </c>
      <c r="B550" s="68">
        <v>1311</v>
      </c>
      <c r="C550" s="79"/>
      <c r="D550" s="66" t="s">
        <v>14</v>
      </c>
      <c r="E550" s="66" t="s">
        <v>14</v>
      </c>
      <c r="F550" s="64">
        <v>1213</v>
      </c>
      <c r="G550" s="64">
        <v>144</v>
      </c>
      <c r="H550" s="63">
        <v>11.9</v>
      </c>
      <c r="I550" s="64">
        <v>26</v>
      </c>
      <c r="J550" s="63">
        <v>2.1</v>
      </c>
      <c r="K550" s="64">
        <v>553</v>
      </c>
      <c r="L550" s="63">
        <v>45.6</v>
      </c>
      <c r="M550" s="64">
        <v>10</v>
      </c>
      <c r="N550" s="63">
        <v>0.8</v>
      </c>
      <c r="O550" s="64">
        <v>120</v>
      </c>
      <c r="P550" s="63">
        <v>9.9</v>
      </c>
      <c r="Q550" s="64">
        <v>6</v>
      </c>
      <c r="R550" s="63">
        <v>0.5</v>
      </c>
      <c r="S550" s="64">
        <v>9</v>
      </c>
      <c r="T550" s="63">
        <v>0.7</v>
      </c>
      <c r="U550" s="64">
        <v>106</v>
      </c>
      <c r="V550" s="63">
        <v>8.6999999999999993</v>
      </c>
      <c r="W550" s="62">
        <v>0.46500000000000002</v>
      </c>
      <c r="X550" s="62">
        <v>-0.31669999999999998</v>
      </c>
      <c r="Y550" s="62">
        <v>0.28292</v>
      </c>
      <c r="Z550" s="62">
        <v>-0.27832000000000001</v>
      </c>
      <c r="AA550" s="62">
        <v>0.67415999999999998</v>
      </c>
      <c r="AB550" s="62">
        <v>-0.41120000000000001</v>
      </c>
      <c r="AC550" s="62">
        <v>0.66</v>
      </c>
      <c r="AD550" s="62">
        <v>0.35092000000000001</v>
      </c>
    </row>
    <row r="551" spans="1:30" ht="15" customHeight="1" x14ac:dyDescent="0.25">
      <c r="A551" s="76">
        <v>2011</v>
      </c>
      <c r="B551" s="75" t="s">
        <v>400</v>
      </c>
      <c r="C551" s="74" t="s">
        <v>401</v>
      </c>
      <c r="D551" s="73" t="s">
        <v>14</v>
      </c>
      <c r="E551" s="73" t="s">
        <v>14</v>
      </c>
      <c r="F551" s="71">
        <v>1217</v>
      </c>
      <c r="G551" s="71">
        <v>1127</v>
      </c>
      <c r="H551" s="70">
        <v>92.604765817584223</v>
      </c>
      <c r="I551" s="71">
        <v>1382</v>
      </c>
      <c r="J551" s="70">
        <v>113.55792933442892</v>
      </c>
      <c r="K551" s="71">
        <v>1370</v>
      </c>
      <c r="L551" s="70">
        <v>112.57189811010682</v>
      </c>
      <c r="M551" s="71">
        <v>10</v>
      </c>
      <c r="N551" s="70">
        <v>0.82169268693508635</v>
      </c>
      <c r="O551" s="71">
        <v>194</v>
      </c>
      <c r="P551" s="70">
        <v>15.940838126540674</v>
      </c>
      <c r="Q551" s="71">
        <v>16</v>
      </c>
      <c r="R551" s="70">
        <v>1.3147082990961381</v>
      </c>
      <c r="S551" s="71">
        <v>5</v>
      </c>
      <c r="T551" s="70">
        <v>0.41084634346754312</v>
      </c>
      <c r="U551" s="71">
        <v>43</v>
      </c>
      <c r="V551" s="70">
        <v>3.5332785538208711</v>
      </c>
      <c r="W551" s="62"/>
      <c r="X551" s="62"/>
      <c r="Y551" s="62"/>
      <c r="Z551" s="62"/>
      <c r="AA551" s="62"/>
      <c r="AB551" s="62"/>
      <c r="AC551" s="62"/>
      <c r="AD551" s="62"/>
    </row>
    <row r="552" spans="1:30" ht="15" customHeight="1" x14ac:dyDescent="0.25">
      <c r="A552" s="76">
        <v>2012</v>
      </c>
      <c r="B552" s="75" t="s">
        <v>400</v>
      </c>
      <c r="C552" s="74"/>
      <c r="D552" s="73" t="s">
        <v>14</v>
      </c>
      <c r="E552" s="73" t="s">
        <v>14</v>
      </c>
      <c r="F552" s="71">
        <v>1185</v>
      </c>
      <c r="G552" s="71">
        <v>535</v>
      </c>
      <c r="H552" s="70">
        <v>45.147679324894519</v>
      </c>
      <c r="I552" s="71">
        <v>722</v>
      </c>
      <c r="J552" s="70">
        <v>60.928270042194093</v>
      </c>
      <c r="K552" s="71">
        <v>1029</v>
      </c>
      <c r="L552" s="70">
        <v>86.835443037974684</v>
      </c>
      <c r="M552" s="71">
        <v>27</v>
      </c>
      <c r="N552" s="70">
        <v>2.278481012658228</v>
      </c>
      <c r="O552" s="71">
        <v>123</v>
      </c>
      <c r="P552" s="70">
        <v>10.379746835443038</v>
      </c>
      <c r="Q552" s="71">
        <v>23</v>
      </c>
      <c r="R552" s="70">
        <v>1.9409282700421941</v>
      </c>
      <c r="S552" s="71">
        <v>5</v>
      </c>
      <c r="T552" s="70">
        <v>0.4219409282700422</v>
      </c>
      <c r="U552" s="71">
        <v>31</v>
      </c>
      <c r="V552" s="70">
        <v>2.6160337552742616</v>
      </c>
      <c r="W552" s="62"/>
      <c r="X552" s="62"/>
      <c r="Y552" s="62"/>
      <c r="Z552" s="62"/>
      <c r="AA552" s="62"/>
      <c r="AB552" s="62"/>
      <c r="AC552" s="62"/>
      <c r="AD552" s="62"/>
    </row>
    <row r="553" spans="1:30" x14ac:dyDescent="0.25">
      <c r="A553" s="69" t="s">
        <v>92</v>
      </c>
      <c r="B553" s="68">
        <v>471</v>
      </c>
      <c r="C553" s="79"/>
      <c r="D553" s="66" t="s">
        <v>14</v>
      </c>
      <c r="E553" s="66" t="s">
        <v>14</v>
      </c>
      <c r="F553" s="64">
        <v>1089</v>
      </c>
      <c r="G553" s="64">
        <v>632</v>
      </c>
      <c r="H553" s="63">
        <v>58</v>
      </c>
      <c r="I553" s="64">
        <v>1204</v>
      </c>
      <c r="J553" s="63">
        <v>110.6</v>
      </c>
      <c r="K553" s="64">
        <v>1314</v>
      </c>
      <c r="L553" s="63">
        <v>120.7</v>
      </c>
      <c r="M553" s="64">
        <v>8</v>
      </c>
      <c r="N553" s="63">
        <v>0.7</v>
      </c>
      <c r="O553" s="64">
        <v>85</v>
      </c>
      <c r="P553" s="63">
        <v>7.8</v>
      </c>
      <c r="Q553" s="64">
        <v>27</v>
      </c>
      <c r="R553" s="63">
        <v>2.5</v>
      </c>
      <c r="S553" s="64">
        <v>7</v>
      </c>
      <c r="T553" s="63">
        <v>0.6</v>
      </c>
      <c r="U553" s="64">
        <v>32</v>
      </c>
      <c r="V553" s="63">
        <v>2.9</v>
      </c>
      <c r="W553" s="62">
        <v>5.0817600000000001</v>
      </c>
      <c r="X553" s="62">
        <v>4.5700399999999997</v>
      </c>
      <c r="Y553" s="62">
        <v>1.4819500000000001</v>
      </c>
      <c r="Z553" s="62">
        <v>-0.37069000000000002</v>
      </c>
      <c r="AA553" s="62">
        <v>0.38236999999999999</v>
      </c>
      <c r="AB553" s="62">
        <v>1.5224299999999999</v>
      </c>
      <c r="AC553" s="62">
        <v>0.46766000000000002</v>
      </c>
      <c r="AD553" s="62">
        <v>-6.4820000000000003E-2</v>
      </c>
    </row>
    <row r="554" spans="1:30" ht="15" customHeight="1" x14ac:dyDescent="0.25">
      <c r="A554" s="76">
        <v>2011</v>
      </c>
      <c r="B554" s="75" t="s">
        <v>398</v>
      </c>
      <c r="C554" s="74" t="s">
        <v>399</v>
      </c>
      <c r="D554" s="73" t="s">
        <v>14</v>
      </c>
      <c r="E554" s="73" t="s">
        <v>14</v>
      </c>
      <c r="F554" s="71">
        <v>1199</v>
      </c>
      <c r="G554" s="71">
        <v>422</v>
      </c>
      <c r="H554" s="70">
        <v>35.195996663886568</v>
      </c>
      <c r="I554" s="71">
        <v>228</v>
      </c>
      <c r="J554" s="70">
        <v>19.01584653878232</v>
      </c>
      <c r="K554" s="71">
        <v>920</v>
      </c>
      <c r="L554" s="70">
        <v>76.730608840700583</v>
      </c>
      <c r="M554" s="71">
        <v>7</v>
      </c>
      <c r="N554" s="70">
        <v>0.58381984987489577</v>
      </c>
      <c r="O554" s="71">
        <v>180</v>
      </c>
      <c r="P554" s="70">
        <v>15.012510425354462</v>
      </c>
      <c r="Q554" s="71">
        <v>10</v>
      </c>
      <c r="R554" s="70">
        <v>0.8340283569641368</v>
      </c>
      <c r="S554" s="71">
        <v>9</v>
      </c>
      <c r="T554" s="70">
        <v>0.75062552126772308</v>
      </c>
      <c r="U554" s="71">
        <v>3</v>
      </c>
      <c r="V554" s="70">
        <v>0.25020850708924103</v>
      </c>
      <c r="W554" s="62"/>
      <c r="X554" s="62"/>
      <c r="Y554" s="62"/>
      <c r="Z554" s="62"/>
      <c r="AA554" s="62"/>
      <c r="AB554" s="62"/>
      <c r="AC554" s="62"/>
      <c r="AD554" s="62"/>
    </row>
    <row r="555" spans="1:30" ht="15" customHeight="1" x14ac:dyDescent="0.25">
      <c r="A555" s="76">
        <v>2012</v>
      </c>
      <c r="B555" s="75" t="s">
        <v>398</v>
      </c>
      <c r="C555" s="74"/>
      <c r="D555" s="73" t="s">
        <v>14</v>
      </c>
      <c r="E555" s="73" t="s">
        <v>14</v>
      </c>
      <c r="F555" s="71">
        <v>1263</v>
      </c>
      <c r="G555" s="71">
        <v>427</v>
      </c>
      <c r="H555" s="70">
        <v>33.808392715756135</v>
      </c>
      <c r="I555" s="71">
        <v>272</v>
      </c>
      <c r="J555" s="70">
        <v>21.536025336500394</v>
      </c>
      <c r="K555" s="71">
        <v>800</v>
      </c>
      <c r="L555" s="70">
        <v>63.341250989707042</v>
      </c>
      <c r="M555" s="71">
        <v>6</v>
      </c>
      <c r="N555" s="70">
        <v>0.47505938242280288</v>
      </c>
      <c r="O555" s="71">
        <v>116</v>
      </c>
      <c r="P555" s="70">
        <v>9.1844813935075216</v>
      </c>
      <c r="Q555" s="71">
        <v>32</v>
      </c>
      <c r="R555" s="70">
        <v>2.5336500395882817</v>
      </c>
      <c r="S555" s="71">
        <v>6</v>
      </c>
      <c r="T555" s="70">
        <v>0.47505938242280282</v>
      </c>
      <c r="U555" s="71">
        <v>28</v>
      </c>
      <c r="V555" s="70">
        <v>2.2169437846397466</v>
      </c>
      <c r="W555" s="62"/>
      <c r="X555" s="62"/>
      <c r="Y555" s="62"/>
      <c r="Z555" s="62"/>
      <c r="AA555" s="62"/>
      <c r="AB555" s="62"/>
      <c r="AC555" s="62"/>
      <c r="AD555" s="62"/>
    </row>
    <row r="556" spans="1:30" x14ac:dyDescent="0.25">
      <c r="A556" s="69" t="s">
        <v>92</v>
      </c>
      <c r="B556" s="68">
        <v>701</v>
      </c>
      <c r="C556" s="79"/>
      <c r="D556" s="66" t="s">
        <v>14</v>
      </c>
      <c r="E556" s="66" t="s">
        <v>14</v>
      </c>
      <c r="F556" s="64">
        <v>1388</v>
      </c>
      <c r="G556" s="64">
        <v>499</v>
      </c>
      <c r="H556" s="63">
        <v>36</v>
      </c>
      <c r="I556" s="64">
        <v>219</v>
      </c>
      <c r="J556" s="63">
        <v>15.8</v>
      </c>
      <c r="K556" s="64">
        <v>707</v>
      </c>
      <c r="L556" s="63">
        <v>50.9</v>
      </c>
      <c r="M556" s="64">
        <v>9</v>
      </c>
      <c r="N556" s="63">
        <v>0.6</v>
      </c>
      <c r="O556" s="64">
        <v>119</v>
      </c>
      <c r="P556" s="63">
        <v>8.6</v>
      </c>
      <c r="Q556" s="64">
        <v>22</v>
      </c>
      <c r="R556" s="63">
        <v>1.6</v>
      </c>
      <c r="S556" s="64">
        <v>6</v>
      </c>
      <c r="T556" s="63">
        <v>0.4</v>
      </c>
      <c r="U556" s="64"/>
      <c r="V556" s="63"/>
      <c r="W556" s="62">
        <v>2.87317</v>
      </c>
      <c r="X556" s="62">
        <v>0.29786000000000001</v>
      </c>
      <c r="Y556" s="62">
        <v>0.36832999999999999</v>
      </c>
      <c r="Z556" s="62">
        <v>-0.45938000000000001</v>
      </c>
      <c r="AA556" s="62">
        <v>0.48975000000000002</v>
      </c>
      <c r="AB556" s="62">
        <v>0.65112000000000003</v>
      </c>
      <c r="AC556" s="62">
        <v>5.9369999999999999E-2</v>
      </c>
      <c r="AD556" s="62"/>
    </row>
    <row r="557" spans="1:30" ht="15" customHeight="1" x14ac:dyDescent="0.25">
      <c r="A557" s="76">
        <v>2011</v>
      </c>
      <c r="B557" s="75" t="s">
        <v>396</v>
      </c>
      <c r="C557" s="74" t="s">
        <v>397</v>
      </c>
      <c r="D557" s="73" t="s">
        <v>14</v>
      </c>
      <c r="E557" s="73" t="s">
        <v>14</v>
      </c>
      <c r="F557" s="71">
        <v>875</v>
      </c>
      <c r="G557" s="71">
        <v>107</v>
      </c>
      <c r="H557" s="70">
        <v>12.228571428571428</v>
      </c>
      <c r="I557" s="71">
        <v>599</v>
      </c>
      <c r="J557" s="70">
        <v>68.457142857142856</v>
      </c>
      <c r="K557" s="71">
        <v>849</v>
      </c>
      <c r="L557" s="70">
        <v>97.028571428571425</v>
      </c>
      <c r="M557" s="71">
        <v>6</v>
      </c>
      <c r="N557" s="70">
        <v>0.68571428571428572</v>
      </c>
      <c r="O557" s="71">
        <v>178</v>
      </c>
      <c r="P557" s="70">
        <v>20.342857142857142</v>
      </c>
      <c r="Q557" s="71">
        <v>14</v>
      </c>
      <c r="R557" s="70">
        <v>1.6</v>
      </c>
      <c r="S557" s="71">
        <v>7</v>
      </c>
      <c r="T557" s="70">
        <v>0.8</v>
      </c>
      <c r="U557" s="71"/>
      <c r="V557" s="70"/>
      <c r="W557" s="62"/>
      <c r="X557" s="62"/>
      <c r="Y557" s="62"/>
      <c r="Z557" s="62"/>
      <c r="AA557" s="62"/>
      <c r="AB557" s="62"/>
      <c r="AC557" s="62"/>
      <c r="AD557" s="62"/>
    </row>
    <row r="558" spans="1:30" ht="15" customHeight="1" x14ac:dyDescent="0.25">
      <c r="A558" s="76">
        <v>2012</v>
      </c>
      <c r="B558" s="75" t="s">
        <v>396</v>
      </c>
      <c r="C558" s="74"/>
      <c r="D558" s="73" t="s">
        <v>14</v>
      </c>
      <c r="E558" s="73" t="s">
        <v>14</v>
      </c>
      <c r="F558" s="71">
        <v>799</v>
      </c>
      <c r="G558" s="71">
        <v>195</v>
      </c>
      <c r="H558" s="70">
        <v>24.405506883604506</v>
      </c>
      <c r="I558" s="71">
        <v>105</v>
      </c>
      <c r="J558" s="70">
        <v>13.141426783479348</v>
      </c>
      <c r="K558" s="71">
        <v>1068</v>
      </c>
      <c r="L558" s="70">
        <v>133.66708385481851</v>
      </c>
      <c r="M558" s="71">
        <v>11</v>
      </c>
      <c r="N558" s="70">
        <v>1.3767209011264081</v>
      </c>
      <c r="O558" s="71">
        <v>129</v>
      </c>
      <c r="P558" s="70">
        <v>16.145181476846059</v>
      </c>
      <c r="Q558" s="71">
        <v>8</v>
      </c>
      <c r="R558" s="70">
        <v>1.0012515644555695</v>
      </c>
      <c r="S558" s="71">
        <v>5</v>
      </c>
      <c r="T558" s="70">
        <v>0.62578222778473092</v>
      </c>
      <c r="U558" s="71">
        <v>8</v>
      </c>
      <c r="V558" s="70">
        <v>1.0012515644555695</v>
      </c>
      <c r="W558" s="62"/>
      <c r="X558" s="62"/>
      <c r="Y558" s="62"/>
      <c r="Z558" s="62"/>
      <c r="AA558" s="62"/>
      <c r="AB558" s="62"/>
      <c r="AC558" s="62"/>
      <c r="AD558" s="62"/>
    </row>
    <row r="559" spans="1:30" x14ac:dyDescent="0.25">
      <c r="A559" s="69" t="s">
        <v>92</v>
      </c>
      <c r="B559" s="68">
        <v>1011</v>
      </c>
      <c r="C559" s="79"/>
      <c r="D559" s="66" t="s">
        <v>14</v>
      </c>
      <c r="E559" s="66" t="s">
        <v>14</v>
      </c>
      <c r="F559" s="64">
        <v>790</v>
      </c>
      <c r="G559" s="64">
        <v>282</v>
      </c>
      <c r="H559" s="63">
        <v>35.700000000000003</v>
      </c>
      <c r="I559" s="64">
        <v>365</v>
      </c>
      <c r="J559" s="63">
        <v>46.2</v>
      </c>
      <c r="K559" s="64">
        <v>1331</v>
      </c>
      <c r="L559" s="63">
        <v>168.5</v>
      </c>
      <c r="M559" s="64">
        <v>12</v>
      </c>
      <c r="N559" s="63">
        <v>1.5</v>
      </c>
      <c r="O559" s="64">
        <v>169</v>
      </c>
      <c r="P559" s="63">
        <v>21.4</v>
      </c>
      <c r="Q559" s="64">
        <v>8</v>
      </c>
      <c r="R559" s="63">
        <v>1</v>
      </c>
      <c r="S559" s="64">
        <v>6</v>
      </c>
      <c r="T559" s="63">
        <v>0.8</v>
      </c>
      <c r="U559" s="64">
        <v>13</v>
      </c>
      <c r="V559" s="63">
        <v>1.6</v>
      </c>
      <c r="W559" s="62">
        <v>2.8476900000000001</v>
      </c>
      <c r="X559" s="62">
        <v>1.6692</v>
      </c>
      <c r="Y559" s="62">
        <v>2.2457199999999999</v>
      </c>
      <c r="Z559" s="62">
        <v>0.43630999999999998</v>
      </c>
      <c r="AA559" s="62">
        <v>2.2815699999999999</v>
      </c>
      <c r="AB559" s="62">
        <v>9.3490000000000004E-2</v>
      </c>
      <c r="AC559" s="62">
        <v>0.69399999999999995</v>
      </c>
      <c r="AD559" s="62">
        <v>-0.1575</v>
      </c>
    </row>
    <row r="560" spans="1:30" ht="15" customHeight="1" x14ac:dyDescent="0.25">
      <c r="A560" s="76">
        <v>2011</v>
      </c>
      <c r="B560" s="75" t="s">
        <v>394</v>
      </c>
      <c r="C560" s="74" t="s">
        <v>395</v>
      </c>
      <c r="D560" s="73" t="s">
        <v>14</v>
      </c>
      <c r="E560" s="73" t="s">
        <v>14</v>
      </c>
      <c r="F560" s="71">
        <v>1799</v>
      </c>
      <c r="G560" s="71">
        <v>239</v>
      </c>
      <c r="H560" s="70">
        <v>13.285158421345193</v>
      </c>
      <c r="I560" s="71">
        <v>1160</v>
      </c>
      <c r="J560" s="70">
        <v>64.480266814897178</v>
      </c>
      <c r="K560" s="71">
        <v>1393</v>
      </c>
      <c r="L560" s="70">
        <v>77.431906614786001</v>
      </c>
      <c r="M560" s="71">
        <v>10</v>
      </c>
      <c r="N560" s="70">
        <v>0.5558643690939411</v>
      </c>
      <c r="O560" s="71">
        <v>155</v>
      </c>
      <c r="P560" s="70">
        <v>8.6158977209560881</v>
      </c>
      <c r="Q560" s="71">
        <v>31</v>
      </c>
      <c r="R560" s="70">
        <v>1.7231795441912174</v>
      </c>
      <c r="S560" s="71">
        <v>2</v>
      </c>
      <c r="T560" s="70">
        <v>0.11117287381878822</v>
      </c>
      <c r="U560" s="71">
        <v>101</v>
      </c>
      <c r="V560" s="70">
        <v>5.6142301278488054</v>
      </c>
      <c r="W560" s="62"/>
      <c r="X560" s="62"/>
      <c r="Y560" s="62"/>
      <c r="Z560" s="62"/>
      <c r="AA560" s="62"/>
      <c r="AB560" s="62"/>
      <c r="AC560" s="62"/>
      <c r="AD560" s="62"/>
    </row>
    <row r="561" spans="1:30" ht="15" customHeight="1" x14ac:dyDescent="0.25">
      <c r="A561" s="76">
        <v>2012</v>
      </c>
      <c r="B561" s="75" t="s">
        <v>394</v>
      </c>
      <c r="C561" s="74"/>
      <c r="D561" s="73" t="s">
        <v>14</v>
      </c>
      <c r="E561" s="73" t="s">
        <v>14</v>
      </c>
      <c r="F561" s="71">
        <v>1599</v>
      </c>
      <c r="G561" s="71">
        <v>156</v>
      </c>
      <c r="H561" s="70">
        <v>9.7560975609756095</v>
      </c>
      <c r="I561" s="71">
        <v>832</v>
      </c>
      <c r="J561" s="70">
        <v>52.032520325203251</v>
      </c>
      <c r="K561" s="71">
        <v>1001</v>
      </c>
      <c r="L561" s="70">
        <v>62.601626016260163</v>
      </c>
      <c r="M561" s="71">
        <v>5</v>
      </c>
      <c r="N561" s="70">
        <v>0.31269543464665417</v>
      </c>
      <c r="O561" s="71">
        <v>110</v>
      </c>
      <c r="P561" s="70">
        <v>6.8792995622263913</v>
      </c>
      <c r="Q561" s="71">
        <v>21</v>
      </c>
      <c r="R561" s="70">
        <v>1.3133208255159474</v>
      </c>
      <c r="S561" s="71"/>
      <c r="T561" s="70"/>
      <c r="U561" s="71">
        <v>62</v>
      </c>
      <c r="V561" s="70">
        <v>3.8774233896185115</v>
      </c>
      <c r="W561" s="62"/>
      <c r="X561" s="62"/>
      <c r="Y561" s="62"/>
      <c r="Z561" s="62"/>
      <c r="AA561" s="62"/>
      <c r="AB561" s="62"/>
      <c r="AC561" s="62"/>
      <c r="AD561" s="62"/>
    </row>
    <row r="562" spans="1:30" x14ac:dyDescent="0.25">
      <c r="A562" s="69" t="s">
        <v>92</v>
      </c>
      <c r="B562" s="68">
        <v>1881</v>
      </c>
      <c r="C562" s="79"/>
      <c r="D562" s="66" t="s">
        <v>14</v>
      </c>
      <c r="E562" s="66" t="s">
        <v>14</v>
      </c>
      <c r="F562" s="64">
        <v>1543</v>
      </c>
      <c r="G562" s="64">
        <v>148</v>
      </c>
      <c r="H562" s="63">
        <v>9.6</v>
      </c>
      <c r="I562" s="64">
        <v>912</v>
      </c>
      <c r="J562" s="63">
        <v>59.1</v>
      </c>
      <c r="K562" s="64">
        <v>1179</v>
      </c>
      <c r="L562" s="63">
        <v>76.400000000000006</v>
      </c>
      <c r="M562" s="64">
        <v>4</v>
      </c>
      <c r="N562" s="63">
        <v>0.3</v>
      </c>
      <c r="O562" s="64">
        <v>148</v>
      </c>
      <c r="P562" s="63">
        <v>9.6</v>
      </c>
      <c r="Q562" s="64">
        <v>14</v>
      </c>
      <c r="R562" s="63">
        <v>0.9</v>
      </c>
      <c r="S562" s="64">
        <v>5</v>
      </c>
      <c r="T562" s="63">
        <v>0.3</v>
      </c>
      <c r="U562" s="64">
        <v>44</v>
      </c>
      <c r="V562" s="63">
        <v>2.9</v>
      </c>
      <c r="W562" s="62">
        <v>0.23701</v>
      </c>
      <c r="X562" s="62">
        <v>2.2507899999999998</v>
      </c>
      <c r="Y562" s="62">
        <v>0.77517999999999998</v>
      </c>
      <c r="Z562" s="62">
        <v>-0.85979000000000005</v>
      </c>
      <c r="AA562" s="62">
        <v>0.63207000000000002</v>
      </c>
      <c r="AB562" s="62">
        <v>-9.1299999999999992E-3</v>
      </c>
      <c r="AC562" s="62">
        <v>-0.15054999999999999</v>
      </c>
      <c r="AD562" s="62">
        <v>-7.1050000000000002E-2</v>
      </c>
    </row>
    <row r="563" spans="1:30" ht="15" customHeight="1" x14ac:dyDescent="0.25">
      <c r="A563" s="76">
        <v>2011</v>
      </c>
      <c r="B563" s="75" t="s">
        <v>392</v>
      </c>
      <c r="C563" s="74" t="s">
        <v>393</v>
      </c>
      <c r="D563" s="73" t="s">
        <v>14</v>
      </c>
      <c r="E563" s="73" t="s">
        <v>14</v>
      </c>
      <c r="F563" s="71">
        <v>1422</v>
      </c>
      <c r="G563" s="71">
        <v>55</v>
      </c>
      <c r="H563" s="70">
        <v>3.8677918424753868</v>
      </c>
      <c r="I563" s="71">
        <v>47</v>
      </c>
      <c r="J563" s="70">
        <v>3.3052039381153304</v>
      </c>
      <c r="K563" s="71">
        <v>404</v>
      </c>
      <c r="L563" s="70">
        <v>28.410689170182838</v>
      </c>
      <c r="M563" s="71">
        <v>5</v>
      </c>
      <c r="N563" s="70">
        <v>0.35161744022503516</v>
      </c>
      <c r="O563" s="71">
        <v>45</v>
      </c>
      <c r="P563" s="70">
        <v>3.1645569620253164</v>
      </c>
      <c r="Q563" s="71">
        <v>12</v>
      </c>
      <c r="R563" s="70">
        <v>0.8438818565400843</v>
      </c>
      <c r="S563" s="71">
        <v>1</v>
      </c>
      <c r="T563" s="70">
        <v>7.0323488045007029E-2</v>
      </c>
      <c r="U563" s="71">
        <v>36</v>
      </c>
      <c r="V563" s="70">
        <v>2.5316455696202529</v>
      </c>
      <c r="W563" s="62"/>
      <c r="X563" s="62"/>
      <c r="Y563" s="62"/>
      <c r="Z563" s="62"/>
      <c r="AA563" s="62"/>
      <c r="AB563" s="62"/>
      <c r="AC563" s="62"/>
      <c r="AD563" s="62"/>
    </row>
    <row r="564" spans="1:30" ht="15" customHeight="1" x14ac:dyDescent="0.25">
      <c r="A564" s="76">
        <v>2012</v>
      </c>
      <c r="B564" s="75" t="s">
        <v>392</v>
      </c>
      <c r="C564" s="74"/>
      <c r="D564" s="73" t="s">
        <v>14</v>
      </c>
      <c r="E564" s="73" t="s">
        <v>14</v>
      </c>
      <c r="F564" s="71">
        <v>1401</v>
      </c>
      <c r="G564" s="71">
        <v>36</v>
      </c>
      <c r="H564" s="70">
        <v>2.5695931477516059</v>
      </c>
      <c r="I564" s="71">
        <v>34</v>
      </c>
      <c r="J564" s="70">
        <v>2.4268379728765166</v>
      </c>
      <c r="K564" s="71">
        <v>292</v>
      </c>
      <c r="L564" s="70">
        <v>20.842255531763026</v>
      </c>
      <c r="M564" s="71">
        <v>3</v>
      </c>
      <c r="N564" s="70">
        <v>0.21413276231263384</v>
      </c>
      <c r="O564" s="71">
        <v>36</v>
      </c>
      <c r="P564" s="70">
        <v>2.5695931477516059</v>
      </c>
      <c r="Q564" s="71">
        <v>3</v>
      </c>
      <c r="R564" s="70">
        <v>0.21413276231263384</v>
      </c>
      <c r="S564" s="71">
        <v>1</v>
      </c>
      <c r="T564" s="70">
        <v>7.1377587437544618E-2</v>
      </c>
      <c r="U564" s="71">
        <v>8</v>
      </c>
      <c r="V564" s="70">
        <v>0.57102069950035694</v>
      </c>
      <c r="W564" s="62"/>
      <c r="X564" s="62"/>
      <c r="Y564" s="62"/>
      <c r="Z564" s="62"/>
      <c r="AA564" s="62"/>
      <c r="AB564" s="62"/>
      <c r="AC564" s="62"/>
      <c r="AD564" s="62"/>
    </row>
    <row r="565" spans="1:30" x14ac:dyDescent="0.25">
      <c r="A565" s="69" t="s">
        <v>92</v>
      </c>
      <c r="B565" s="68">
        <v>2571</v>
      </c>
      <c r="C565" s="79"/>
      <c r="D565" s="66" t="s">
        <v>14</v>
      </c>
      <c r="E565" s="66" t="s">
        <v>14</v>
      </c>
      <c r="F565" s="64">
        <v>1376</v>
      </c>
      <c r="G565" s="64">
        <v>37</v>
      </c>
      <c r="H565" s="63">
        <v>2.7</v>
      </c>
      <c r="I565" s="64">
        <v>31</v>
      </c>
      <c r="J565" s="63">
        <v>2.2999999999999998</v>
      </c>
      <c r="K565" s="64">
        <v>284</v>
      </c>
      <c r="L565" s="63">
        <v>20.6</v>
      </c>
      <c r="M565" s="64">
        <v>4</v>
      </c>
      <c r="N565" s="63">
        <v>0.3</v>
      </c>
      <c r="O565" s="64">
        <v>43</v>
      </c>
      <c r="P565" s="63">
        <v>3.1</v>
      </c>
      <c r="Q565" s="64">
        <v>8</v>
      </c>
      <c r="R565" s="63">
        <v>0.6</v>
      </c>
      <c r="S565" s="64">
        <v>1</v>
      </c>
      <c r="T565" s="63">
        <v>0.1</v>
      </c>
      <c r="U565" s="64">
        <v>8</v>
      </c>
      <c r="V565" s="63">
        <v>0.6</v>
      </c>
      <c r="W565" s="62">
        <v>-0.45333000000000001</v>
      </c>
      <c r="X565" s="62">
        <v>-0.31176999999999999</v>
      </c>
      <c r="Y565" s="62">
        <v>-0.11557000000000001</v>
      </c>
      <c r="Z565" s="62">
        <v>-0.82742000000000004</v>
      </c>
      <c r="AA565" s="62">
        <v>-0.27184000000000003</v>
      </c>
      <c r="AB565" s="62">
        <v>-0.32668000000000003</v>
      </c>
      <c r="AC565" s="62">
        <v>-0.63807999999999998</v>
      </c>
      <c r="AD565" s="62">
        <v>-0.23377000000000001</v>
      </c>
    </row>
    <row r="566" spans="1:30" ht="15" customHeight="1" x14ac:dyDescent="0.25">
      <c r="A566" s="76">
        <v>2011</v>
      </c>
      <c r="B566" s="75" t="s">
        <v>391</v>
      </c>
      <c r="C566" s="74" t="s">
        <v>319</v>
      </c>
      <c r="D566" s="73" t="s">
        <v>14</v>
      </c>
      <c r="E566" s="73" t="s">
        <v>14</v>
      </c>
      <c r="F566" s="71">
        <v>999</v>
      </c>
      <c r="G566" s="71">
        <v>368</v>
      </c>
      <c r="H566" s="70">
        <v>36.836836836836838</v>
      </c>
      <c r="I566" s="71">
        <v>363</v>
      </c>
      <c r="J566" s="70">
        <v>36.336336336336338</v>
      </c>
      <c r="K566" s="71">
        <v>970</v>
      </c>
      <c r="L566" s="70">
        <v>97.097097097097091</v>
      </c>
      <c r="M566" s="71">
        <v>22</v>
      </c>
      <c r="N566" s="70">
        <v>2.2022022022022023</v>
      </c>
      <c r="O566" s="71">
        <v>107</v>
      </c>
      <c r="P566" s="70">
        <v>10.71071071071071</v>
      </c>
      <c r="Q566" s="71">
        <v>12</v>
      </c>
      <c r="R566" s="70">
        <v>1.2012012012012012</v>
      </c>
      <c r="S566" s="71">
        <v>6</v>
      </c>
      <c r="T566" s="70">
        <v>0.60060060060060061</v>
      </c>
      <c r="U566" s="71">
        <v>16</v>
      </c>
      <c r="V566" s="70">
        <v>1.6016016016016015</v>
      </c>
      <c r="W566" s="62"/>
      <c r="X566" s="62"/>
      <c r="Y566" s="62"/>
      <c r="Z566" s="62"/>
      <c r="AA566" s="62"/>
      <c r="AB566" s="62"/>
      <c r="AC566" s="62"/>
      <c r="AD566" s="62"/>
    </row>
    <row r="567" spans="1:30" ht="15" customHeight="1" x14ac:dyDescent="0.25">
      <c r="A567" s="76">
        <v>2012</v>
      </c>
      <c r="B567" s="75" t="s">
        <v>391</v>
      </c>
      <c r="C567" s="74"/>
      <c r="D567" s="73" t="s">
        <v>14</v>
      </c>
      <c r="E567" s="73" t="s">
        <v>14</v>
      </c>
      <c r="F567" s="71">
        <v>989</v>
      </c>
      <c r="G567" s="71">
        <v>458</v>
      </c>
      <c r="H567" s="70">
        <v>46.309403437815973</v>
      </c>
      <c r="I567" s="71">
        <v>529</v>
      </c>
      <c r="J567" s="70">
        <v>53.488372093023251</v>
      </c>
      <c r="K567" s="71">
        <v>1024</v>
      </c>
      <c r="L567" s="70">
        <v>103.53892821031344</v>
      </c>
      <c r="M567" s="71">
        <v>5</v>
      </c>
      <c r="N567" s="70">
        <v>0.50556117290192115</v>
      </c>
      <c r="O567" s="71">
        <v>144</v>
      </c>
      <c r="P567" s="70">
        <v>14.560161779575328</v>
      </c>
      <c r="Q567" s="71">
        <v>7</v>
      </c>
      <c r="R567" s="70">
        <v>0.70778564206268957</v>
      </c>
      <c r="S567" s="71">
        <v>3</v>
      </c>
      <c r="T567" s="70">
        <v>0.30333670374115268</v>
      </c>
      <c r="U567" s="71">
        <v>27</v>
      </c>
      <c r="V567" s="70">
        <v>2.7300303336703742</v>
      </c>
      <c r="W567" s="62"/>
      <c r="X567" s="62"/>
      <c r="Y567" s="62"/>
      <c r="Z567" s="62"/>
      <c r="AA567" s="62"/>
      <c r="AB567" s="62"/>
      <c r="AC567" s="62"/>
      <c r="AD567" s="62"/>
    </row>
    <row r="568" spans="1:30" x14ac:dyDescent="0.25">
      <c r="A568" s="69" t="s">
        <v>92</v>
      </c>
      <c r="B568" s="68">
        <v>551</v>
      </c>
      <c r="C568" s="79"/>
      <c r="D568" s="66" t="s">
        <v>14</v>
      </c>
      <c r="E568" s="66" t="s">
        <v>14</v>
      </c>
      <c r="F568" s="64">
        <v>1069</v>
      </c>
      <c r="G568" s="64">
        <v>373</v>
      </c>
      <c r="H568" s="63">
        <v>34.9</v>
      </c>
      <c r="I568" s="64">
        <v>447</v>
      </c>
      <c r="J568" s="63">
        <v>41.8</v>
      </c>
      <c r="K568" s="64">
        <v>775</v>
      </c>
      <c r="L568" s="63">
        <v>72.5</v>
      </c>
      <c r="M568" s="64">
        <v>17</v>
      </c>
      <c r="N568" s="63">
        <v>1.6</v>
      </c>
      <c r="O568" s="64">
        <v>120</v>
      </c>
      <c r="P568" s="63">
        <v>11.2</v>
      </c>
      <c r="Q568" s="64">
        <v>10</v>
      </c>
      <c r="R568" s="63">
        <v>0.9</v>
      </c>
      <c r="S568" s="64">
        <v>16</v>
      </c>
      <c r="T568" s="63">
        <v>1.5</v>
      </c>
      <c r="U568" s="64">
        <v>23</v>
      </c>
      <c r="V568" s="63">
        <v>2.2000000000000002</v>
      </c>
      <c r="W568" s="62">
        <v>2.7673000000000001</v>
      </c>
      <c r="X568" s="62">
        <v>1.47143</v>
      </c>
      <c r="Y568" s="62">
        <v>0.7127</v>
      </c>
      <c r="Z568" s="62">
        <v>0.50965000000000005</v>
      </c>
      <c r="AA568" s="62">
        <v>0.86043999999999998</v>
      </c>
      <c r="AB568" s="62">
        <v>1.8270000000000002E-2</v>
      </c>
      <c r="AC568" s="62">
        <v>2.1238700000000001</v>
      </c>
      <c r="AD568" s="62">
        <v>-0.12123</v>
      </c>
    </row>
    <row r="569" spans="1:30" ht="15" customHeight="1" x14ac:dyDescent="0.25">
      <c r="A569" s="76">
        <v>2011</v>
      </c>
      <c r="B569" s="75" t="s">
        <v>389</v>
      </c>
      <c r="C569" s="74" t="s">
        <v>390</v>
      </c>
      <c r="D569" s="73" t="s">
        <v>14</v>
      </c>
      <c r="E569" s="73" t="s">
        <v>14</v>
      </c>
      <c r="F569" s="71">
        <v>1171</v>
      </c>
      <c r="G569" s="71">
        <v>166</v>
      </c>
      <c r="H569" s="70">
        <v>14.17591801878736</v>
      </c>
      <c r="I569" s="71">
        <v>95</v>
      </c>
      <c r="J569" s="70">
        <v>8.1127241673783086</v>
      </c>
      <c r="K569" s="71">
        <v>988</v>
      </c>
      <c r="L569" s="70">
        <v>84.372331340734405</v>
      </c>
      <c r="M569" s="71">
        <v>3</v>
      </c>
      <c r="N569" s="70">
        <v>0.25619128949615716</v>
      </c>
      <c r="O569" s="71">
        <v>137</v>
      </c>
      <c r="P569" s="70">
        <v>11.699402220324508</v>
      </c>
      <c r="Q569" s="71">
        <v>10</v>
      </c>
      <c r="R569" s="70">
        <v>0.85397096498719038</v>
      </c>
      <c r="S569" s="71">
        <v>14</v>
      </c>
      <c r="T569" s="70">
        <v>1.1955593509820666</v>
      </c>
      <c r="U569" s="71">
        <v>10</v>
      </c>
      <c r="V569" s="70">
        <v>0.85397096498719038</v>
      </c>
      <c r="W569" s="62"/>
      <c r="X569" s="62"/>
      <c r="Y569" s="62"/>
      <c r="Z569" s="62"/>
      <c r="AA569" s="62"/>
      <c r="AB569" s="62"/>
      <c r="AC569" s="62"/>
      <c r="AD569" s="62"/>
    </row>
    <row r="570" spans="1:30" ht="15" customHeight="1" x14ac:dyDescent="0.25">
      <c r="A570" s="76">
        <v>2012</v>
      </c>
      <c r="B570" s="75" t="s">
        <v>389</v>
      </c>
      <c r="C570" s="74"/>
      <c r="D570" s="73" t="s">
        <v>14</v>
      </c>
      <c r="E570" s="73" t="s">
        <v>14</v>
      </c>
      <c r="F570" s="71">
        <v>1140</v>
      </c>
      <c r="G570" s="71">
        <v>152</v>
      </c>
      <c r="H570" s="70">
        <v>13.333333333333332</v>
      </c>
      <c r="I570" s="71">
        <v>81</v>
      </c>
      <c r="J570" s="70">
        <v>7.1052631578947363</v>
      </c>
      <c r="K570" s="71">
        <v>742</v>
      </c>
      <c r="L570" s="70">
        <v>65.087719298245617</v>
      </c>
      <c r="M570" s="71">
        <v>12</v>
      </c>
      <c r="N570" s="70">
        <v>1.0526315789473684</v>
      </c>
      <c r="O570" s="71">
        <v>70</v>
      </c>
      <c r="P570" s="70">
        <v>6.140350877192982</v>
      </c>
      <c r="Q570" s="71">
        <v>11</v>
      </c>
      <c r="R570" s="70">
        <v>0.96491228070175439</v>
      </c>
      <c r="S570" s="71">
        <v>7</v>
      </c>
      <c r="T570" s="70">
        <v>0.61403508771929827</v>
      </c>
      <c r="U570" s="71">
        <v>14</v>
      </c>
      <c r="V570" s="70">
        <v>1.2280701754385965</v>
      </c>
      <c r="W570" s="62"/>
      <c r="X570" s="62"/>
      <c r="Y570" s="62"/>
      <c r="Z570" s="62"/>
      <c r="AA570" s="62"/>
      <c r="AB570" s="62"/>
      <c r="AC570" s="62"/>
      <c r="AD570" s="62"/>
    </row>
    <row r="571" spans="1:30" x14ac:dyDescent="0.25">
      <c r="A571" s="69" t="s">
        <v>92</v>
      </c>
      <c r="B571" s="68">
        <v>21</v>
      </c>
      <c r="C571" s="79"/>
      <c r="D571" s="66" t="s">
        <v>14</v>
      </c>
      <c r="E571" s="66" t="s">
        <v>14</v>
      </c>
      <c r="F571" s="64">
        <v>1122</v>
      </c>
      <c r="G571" s="64">
        <v>113</v>
      </c>
      <c r="H571" s="63">
        <v>10.1</v>
      </c>
      <c r="I571" s="64">
        <v>33</v>
      </c>
      <c r="J571" s="63">
        <v>2.9</v>
      </c>
      <c r="K571" s="64">
        <v>1002</v>
      </c>
      <c r="L571" s="63">
        <v>89.3</v>
      </c>
      <c r="M571" s="64">
        <v>8</v>
      </c>
      <c r="N571" s="63">
        <v>0.7</v>
      </c>
      <c r="O571" s="64">
        <v>94</v>
      </c>
      <c r="P571" s="63">
        <v>8.4</v>
      </c>
      <c r="Q571" s="64">
        <v>11</v>
      </c>
      <c r="R571" s="63">
        <v>1</v>
      </c>
      <c r="S571" s="64">
        <v>2</v>
      </c>
      <c r="T571" s="63">
        <v>0.2</v>
      </c>
      <c r="U571" s="64">
        <v>13</v>
      </c>
      <c r="V571" s="63">
        <v>1.2</v>
      </c>
      <c r="W571" s="62">
        <v>0.28497</v>
      </c>
      <c r="X571" s="62">
        <v>-0.28075</v>
      </c>
      <c r="Y571" s="62">
        <v>0.98114000000000001</v>
      </c>
      <c r="Z571" s="62">
        <v>-0.39291999999999999</v>
      </c>
      <c r="AA571" s="62">
        <v>0.46240999999999999</v>
      </c>
      <c r="AB571" s="62">
        <v>6.2050000000000001E-2</v>
      </c>
      <c r="AC571" s="62">
        <v>-0.43330999999999997</v>
      </c>
      <c r="AD571" s="62">
        <v>-0.19239999999999999</v>
      </c>
    </row>
    <row r="572" spans="1:30" ht="15" customHeight="1" x14ac:dyDescent="0.25">
      <c r="A572" s="76">
        <v>2011</v>
      </c>
      <c r="B572" s="75" t="s">
        <v>387</v>
      </c>
      <c r="C572" s="74" t="s">
        <v>388</v>
      </c>
      <c r="D572" s="73" t="s">
        <v>14</v>
      </c>
      <c r="E572" s="73" t="s">
        <v>14</v>
      </c>
      <c r="F572" s="71">
        <v>1597</v>
      </c>
      <c r="G572" s="71">
        <v>317</v>
      </c>
      <c r="H572" s="70">
        <v>19.849718221665622</v>
      </c>
      <c r="I572" s="71">
        <v>123</v>
      </c>
      <c r="J572" s="70">
        <v>7.7019411396368191</v>
      </c>
      <c r="K572" s="71">
        <v>834</v>
      </c>
      <c r="L572" s="70">
        <v>52.22291797119599</v>
      </c>
      <c r="M572" s="71">
        <v>7</v>
      </c>
      <c r="N572" s="70">
        <v>0.43832185347526609</v>
      </c>
      <c r="O572" s="71">
        <v>135</v>
      </c>
      <c r="P572" s="70">
        <v>8.4533500313087035</v>
      </c>
      <c r="Q572" s="71">
        <v>9</v>
      </c>
      <c r="R572" s="70">
        <v>0.56355666875391353</v>
      </c>
      <c r="S572" s="71">
        <v>3</v>
      </c>
      <c r="T572" s="70">
        <v>0.18785222291797118</v>
      </c>
      <c r="U572" s="71">
        <v>47</v>
      </c>
      <c r="V572" s="70">
        <v>2.9430181590482154</v>
      </c>
      <c r="W572" s="62"/>
      <c r="X572" s="62"/>
      <c r="Y572" s="62"/>
      <c r="Z572" s="62"/>
      <c r="AA572" s="62"/>
      <c r="AB572" s="62"/>
      <c r="AC572" s="62"/>
      <c r="AD572" s="62"/>
    </row>
    <row r="573" spans="1:30" ht="15" customHeight="1" x14ac:dyDescent="0.25">
      <c r="A573" s="76">
        <v>2012</v>
      </c>
      <c r="B573" s="75" t="s">
        <v>387</v>
      </c>
      <c r="C573" s="74"/>
      <c r="D573" s="73" t="s">
        <v>14</v>
      </c>
      <c r="E573" s="73" t="s">
        <v>14</v>
      </c>
      <c r="F573" s="71">
        <v>1566</v>
      </c>
      <c r="G573" s="71">
        <v>294</v>
      </c>
      <c r="H573" s="70">
        <v>18.773946360153257</v>
      </c>
      <c r="I573" s="71">
        <v>144</v>
      </c>
      <c r="J573" s="70">
        <v>9.1954022988505741</v>
      </c>
      <c r="K573" s="71">
        <v>903</v>
      </c>
      <c r="L573" s="70">
        <v>57.662835249042146</v>
      </c>
      <c r="M573" s="71">
        <v>10</v>
      </c>
      <c r="N573" s="70">
        <v>0.63856960408684549</v>
      </c>
      <c r="O573" s="71">
        <v>75</v>
      </c>
      <c r="P573" s="70">
        <v>4.7892720306513406</v>
      </c>
      <c r="Q573" s="71">
        <v>17</v>
      </c>
      <c r="R573" s="70">
        <v>1.0855683269476373</v>
      </c>
      <c r="S573" s="71">
        <v>6</v>
      </c>
      <c r="T573" s="70">
        <v>0.38314176245210729</v>
      </c>
      <c r="U573" s="71">
        <v>59</v>
      </c>
      <c r="V573" s="70">
        <v>3.7675606641123882</v>
      </c>
      <c r="W573" s="62"/>
      <c r="X573" s="62"/>
      <c r="Y573" s="62"/>
      <c r="Z573" s="62"/>
      <c r="AA573" s="62"/>
      <c r="AB573" s="62"/>
      <c r="AC573" s="62"/>
      <c r="AD573" s="62"/>
    </row>
    <row r="574" spans="1:30" x14ac:dyDescent="0.25">
      <c r="A574" s="69" t="s">
        <v>92</v>
      </c>
      <c r="B574" s="68">
        <v>2711</v>
      </c>
      <c r="C574" s="79"/>
      <c r="D574" s="66" t="s">
        <v>14</v>
      </c>
      <c r="E574" s="66" t="s">
        <v>14</v>
      </c>
      <c r="F574" s="64">
        <v>1385</v>
      </c>
      <c r="G574" s="64">
        <v>228</v>
      </c>
      <c r="H574" s="63">
        <v>16.5</v>
      </c>
      <c r="I574" s="64">
        <v>60</v>
      </c>
      <c r="J574" s="63">
        <v>4.3</v>
      </c>
      <c r="K574" s="64">
        <v>664</v>
      </c>
      <c r="L574" s="63">
        <v>47.9</v>
      </c>
      <c r="M574" s="64">
        <v>14</v>
      </c>
      <c r="N574" s="63">
        <v>1</v>
      </c>
      <c r="O574" s="64">
        <v>97</v>
      </c>
      <c r="P574" s="63">
        <v>7</v>
      </c>
      <c r="Q574" s="64">
        <v>21</v>
      </c>
      <c r="R574" s="63">
        <v>1.5</v>
      </c>
      <c r="S574" s="64">
        <v>5</v>
      </c>
      <c r="T574" s="63">
        <v>0.4</v>
      </c>
      <c r="U574" s="64">
        <v>24</v>
      </c>
      <c r="V574" s="63">
        <v>1.7</v>
      </c>
      <c r="W574" s="62">
        <v>0.92410999999999999</v>
      </c>
      <c r="X574" s="62">
        <v>-0.21804999999999999</v>
      </c>
      <c r="Y574" s="62">
        <v>0.32050000000000001</v>
      </c>
      <c r="Z574" s="62">
        <v>-8.6510000000000004E-2</v>
      </c>
      <c r="AA574" s="62">
        <v>0.27030999999999999</v>
      </c>
      <c r="AB574" s="62">
        <v>0.58411999999999997</v>
      </c>
      <c r="AC574" s="62">
        <v>-7.8850000000000003E-2</v>
      </c>
      <c r="AD574" s="62">
        <v>-0.15124000000000001</v>
      </c>
    </row>
    <row r="575" spans="1:30" ht="15" customHeight="1" x14ac:dyDescent="0.25">
      <c r="A575" s="76">
        <v>2011</v>
      </c>
      <c r="B575" s="75" t="s">
        <v>385</v>
      </c>
      <c r="C575" s="74" t="s">
        <v>386</v>
      </c>
      <c r="D575" s="73" t="s">
        <v>14</v>
      </c>
      <c r="E575" s="73" t="s">
        <v>14</v>
      </c>
      <c r="F575" s="71">
        <v>957</v>
      </c>
      <c r="G575" s="71">
        <v>157</v>
      </c>
      <c r="H575" s="70">
        <v>16.405433646812956</v>
      </c>
      <c r="I575" s="71">
        <v>89</v>
      </c>
      <c r="J575" s="70">
        <v>9.2998955067920583</v>
      </c>
      <c r="K575" s="71">
        <v>338</v>
      </c>
      <c r="L575" s="70">
        <v>35.318704284221525</v>
      </c>
      <c r="M575" s="71">
        <v>12</v>
      </c>
      <c r="N575" s="70">
        <v>1.2539184952978055</v>
      </c>
      <c r="O575" s="71">
        <v>164</v>
      </c>
      <c r="P575" s="70">
        <v>17.136886102403345</v>
      </c>
      <c r="Q575" s="71">
        <v>40</v>
      </c>
      <c r="R575" s="70">
        <v>4.179728317659352</v>
      </c>
      <c r="S575" s="71">
        <v>1</v>
      </c>
      <c r="T575" s="70">
        <v>0.1044932079414838</v>
      </c>
      <c r="U575" s="71">
        <v>79</v>
      </c>
      <c r="V575" s="70">
        <v>8.2549634273772199</v>
      </c>
      <c r="W575" s="62"/>
      <c r="X575" s="62"/>
      <c r="Y575" s="62"/>
      <c r="Z575" s="62"/>
      <c r="AA575" s="62"/>
      <c r="AB575" s="62"/>
      <c r="AC575" s="62"/>
      <c r="AD575" s="62"/>
    </row>
    <row r="576" spans="1:30" ht="15" customHeight="1" x14ac:dyDescent="0.25">
      <c r="A576" s="76">
        <v>2012</v>
      </c>
      <c r="B576" s="75" t="s">
        <v>385</v>
      </c>
      <c r="C576" s="74"/>
      <c r="D576" s="73" t="s">
        <v>14</v>
      </c>
      <c r="E576" s="73" t="s">
        <v>14</v>
      </c>
      <c r="F576" s="71">
        <v>857</v>
      </c>
      <c r="G576" s="71">
        <v>134</v>
      </c>
      <c r="H576" s="70">
        <v>15.635939323220537</v>
      </c>
      <c r="I576" s="71">
        <v>182</v>
      </c>
      <c r="J576" s="70">
        <v>21.236872812135356</v>
      </c>
      <c r="K576" s="71">
        <v>346</v>
      </c>
      <c r="L576" s="70">
        <v>40.373395565927652</v>
      </c>
      <c r="M576" s="71">
        <v>7</v>
      </c>
      <c r="N576" s="70">
        <v>0.81680280046674447</v>
      </c>
      <c r="O576" s="71">
        <v>144</v>
      </c>
      <c r="P576" s="70">
        <v>16.802800466744458</v>
      </c>
      <c r="Q576" s="71">
        <v>29</v>
      </c>
      <c r="R576" s="70">
        <v>3.38389731621937</v>
      </c>
      <c r="S576" s="71">
        <v>3</v>
      </c>
      <c r="T576" s="70">
        <v>0.3500583430571762</v>
      </c>
      <c r="U576" s="71">
        <v>64</v>
      </c>
      <c r="V576" s="70">
        <v>7.4679113185530923</v>
      </c>
      <c r="W576" s="62"/>
      <c r="X576" s="62"/>
      <c r="Y576" s="62"/>
      <c r="Z576" s="62"/>
      <c r="AA576" s="62"/>
      <c r="AB576" s="62"/>
      <c r="AC576" s="62"/>
      <c r="AD576" s="62"/>
    </row>
    <row r="577" spans="1:30" x14ac:dyDescent="0.25">
      <c r="A577" s="69" t="s">
        <v>92</v>
      </c>
      <c r="B577" s="68">
        <v>2121</v>
      </c>
      <c r="C577" s="79"/>
      <c r="D577" s="77" t="s">
        <v>14</v>
      </c>
      <c r="E577" s="77" t="s">
        <v>14</v>
      </c>
      <c r="F577" s="77">
        <v>924</v>
      </c>
      <c r="G577" s="77">
        <v>115</v>
      </c>
      <c r="H577" s="63">
        <v>12.4</v>
      </c>
      <c r="I577" s="64">
        <v>117</v>
      </c>
      <c r="J577" s="63">
        <v>12.7</v>
      </c>
      <c r="K577" s="64">
        <v>233</v>
      </c>
      <c r="L577" s="63">
        <v>25.2</v>
      </c>
      <c r="M577" s="64">
        <v>6</v>
      </c>
      <c r="N577" s="63">
        <v>0.6</v>
      </c>
      <c r="O577" s="64">
        <v>110</v>
      </c>
      <c r="P577" s="63">
        <v>11.9</v>
      </c>
      <c r="Q577" s="64">
        <v>12</v>
      </c>
      <c r="R577" s="63">
        <v>1.3</v>
      </c>
      <c r="S577" s="64">
        <v>6</v>
      </c>
      <c r="T577" s="63">
        <v>0.6</v>
      </c>
      <c r="U577" s="64">
        <v>24</v>
      </c>
      <c r="V577" s="63">
        <v>2.6</v>
      </c>
      <c r="W577" s="62">
        <v>0.52244999999999997</v>
      </c>
      <c r="X577" s="62">
        <v>0.15742</v>
      </c>
      <c r="Y577" s="62">
        <v>-4.2470000000000001E-2</v>
      </c>
      <c r="Z577" s="62">
        <v>-0.45841999999999999</v>
      </c>
      <c r="AA577" s="62">
        <v>0.95538999999999996</v>
      </c>
      <c r="AB577" s="62">
        <v>0.37217</v>
      </c>
      <c r="AC577" s="62">
        <v>0.48037999999999997</v>
      </c>
      <c r="AD577" s="62">
        <v>-8.9270000000000002E-2</v>
      </c>
    </row>
    <row r="578" spans="1:30" s="56" customFormat="1" ht="15.75" customHeight="1" x14ac:dyDescent="0.3">
      <c r="A578" s="185" t="s">
        <v>89</v>
      </c>
      <c r="B578" s="185"/>
      <c r="C578" s="185"/>
      <c r="D578" s="185"/>
      <c r="E578" s="185"/>
      <c r="F578" s="185"/>
      <c r="G578" s="185"/>
      <c r="H578" s="185"/>
      <c r="I578" s="57"/>
      <c r="J578" s="57"/>
      <c r="T578" s="186" t="s">
        <v>122</v>
      </c>
      <c r="U578" s="186"/>
      <c r="V578" s="186"/>
    </row>
    <row r="579" spans="1:30" s="56" customFormat="1" ht="15" customHeight="1" x14ac:dyDescent="0.25">
      <c r="A579" s="182" t="s">
        <v>121</v>
      </c>
      <c r="B579" s="182"/>
      <c r="C579" s="182"/>
      <c r="D579" s="182"/>
      <c r="E579" s="182"/>
      <c r="F579" s="182"/>
      <c r="G579" s="182"/>
      <c r="H579" s="182"/>
      <c r="I579" s="182"/>
      <c r="J579" s="182"/>
      <c r="K579" s="182"/>
      <c r="L579" s="182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</row>
    <row r="580" spans="1:30" s="54" customFormat="1" ht="30" customHeight="1" x14ac:dyDescent="0.25">
      <c r="A580" s="91"/>
      <c r="B580" s="90"/>
      <c r="C580" s="90"/>
      <c r="D580" s="90"/>
      <c r="E580" s="90"/>
      <c r="F580" s="89" t="s">
        <v>120</v>
      </c>
      <c r="G580" s="183" t="s">
        <v>1</v>
      </c>
      <c r="H580" s="183"/>
      <c r="I580" s="183" t="s">
        <v>2</v>
      </c>
      <c r="J580" s="183"/>
      <c r="K580" s="183" t="s">
        <v>3</v>
      </c>
      <c r="L580" s="183"/>
      <c r="M580" s="183" t="s">
        <v>119</v>
      </c>
      <c r="N580" s="183"/>
      <c r="O580" s="183" t="s">
        <v>5</v>
      </c>
      <c r="P580" s="183"/>
      <c r="Q580" s="183" t="s">
        <v>6</v>
      </c>
      <c r="R580" s="183"/>
      <c r="S580" s="183" t="s">
        <v>7</v>
      </c>
      <c r="T580" s="183"/>
      <c r="U580" s="183" t="s">
        <v>8</v>
      </c>
      <c r="V580" s="183"/>
    </row>
    <row r="581" spans="1:30" s="54" customFormat="1" ht="41.4" x14ac:dyDescent="0.25">
      <c r="A581" s="88" t="s">
        <v>118</v>
      </c>
      <c r="B581" s="67" t="s">
        <v>117</v>
      </c>
      <c r="C581" s="67" t="s">
        <v>41</v>
      </c>
      <c r="D581" s="67" t="s">
        <v>116</v>
      </c>
      <c r="E581" s="67" t="s">
        <v>115</v>
      </c>
      <c r="F581" s="87" t="s">
        <v>11</v>
      </c>
      <c r="G581" s="87" t="s">
        <v>12</v>
      </c>
      <c r="H581" s="86" t="s">
        <v>114</v>
      </c>
      <c r="I581" s="87" t="s">
        <v>12</v>
      </c>
      <c r="J581" s="86" t="s">
        <v>114</v>
      </c>
      <c r="K581" s="87" t="s">
        <v>12</v>
      </c>
      <c r="L581" s="86" t="s">
        <v>114</v>
      </c>
      <c r="M581" s="87" t="s">
        <v>12</v>
      </c>
      <c r="N581" s="86" t="s">
        <v>114</v>
      </c>
      <c r="O581" s="87" t="s">
        <v>12</v>
      </c>
      <c r="P581" s="86" t="s">
        <v>114</v>
      </c>
      <c r="Q581" s="87" t="s">
        <v>12</v>
      </c>
      <c r="R581" s="86" t="s">
        <v>114</v>
      </c>
      <c r="S581" s="87" t="s">
        <v>12</v>
      </c>
      <c r="T581" s="86" t="s">
        <v>114</v>
      </c>
      <c r="U581" s="87" t="s">
        <v>12</v>
      </c>
      <c r="V581" s="86" t="s">
        <v>114</v>
      </c>
      <c r="W581" s="80" t="s">
        <v>113</v>
      </c>
      <c r="X581" s="80" t="s">
        <v>112</v>
      </c>
      <c r="Y581" s="80" t="s">
        <v>111</v>
      </c>
      <c r="Z581" s="80" t="s">
        <v>110</v>
      </c>
      <c r="AA581" s="80" t="s">
        <v>109</v>
      </c>
      <c r="AB581" s="80" t="s">
        <v>108</v>
      </c>
      <c r="AC581" s="80" t="s">
        <v>107</v>
      </c>
      <c r="AD581" s="80" t="s">
        <v>106</v>
      </c>
    </row>
    <row r="582" spans="1:30" ht="15" customHeight="1" x14ac:dyDescent="0.25">
      <c r="A582" s="55">
        <v>2011</v>
      </c>
      <c r="B582" s="61" t="s">
        <v>383</v>
      </c>
      <c r="C582" s="108" t="s">
        <v>384</v>
      </c>
      <c r="D582" s="62" t="s">
        <v>14</v>
      </c>
      <c r="E582" s="62" t="s">
        <v>14</v>
      </c>
      <c r="F582" s="94">
        <v>1359</v>
      </c>
      <c r="G582" s="94">
        <v>239</v>
      </c>
      <c r="H582" s="93">
        <v>17.586460632818248</v>
      </c>
      <c r="I582" s="94">
        <v>153</v>
      </c>
      <c r="J582" s="93">
        <v>11.258278145695364</v>
      </c>
      <c r="K582" s="94">
        <v>632</v>
      </c>
      <c r="L582" s="93">
        <v>46.504782928623989</v>
      </c>
      <c r="M582" s="94">
        <v>10</v>
      </c>
      <c r="N582" s="93">
        <v>0.73583517292126566</v>
      </c>
      <c r="O582" s="94">
        <v>85</v>
      </c>
      <c r="P582" s="93">
        <v>6.2545989698307576</v>
      </c>
      <c r="Q582" s="94">
        <v>22</v>
      </c>
      <c r="R582" s="93">
        <v>1.6188373804267844</v>
      </c>
      <c r="S582" s="94">
        <v>2</v>
      </c>
      <c r="T582" s="93">
        <v>0.14716703458425312</v>
      </c>
      <c r="U582" s="94">
        <v>25</v>
      </c>
      <c r="V582" s="93">
        <v>1.8395879323031641</v>
      </c>
      <c r="W582" s="62"/>
      <c r="X582" s="62"/>
      <c r="Y582" s="62"/>
      <c r="Z582" s="62"/>
      <c r="AA582" s="62"/>
      <c r="AB582" s="62"/>
      <c r="AC582" s="62"/>
      <c r="AD582" s="62"/>
    </row>
    <row r="583" spans="1:30" ht="15" customHeight="1" x14ac:dyDescent="0.25">
      <c r="A583" s="76">
        <v>2012</v>
      </c>
      <c r="B583" s="75" t="s">
        <v>383</v>
      </c>
      <c r="C583" s="74"/>
      <c r="D583" s="73" t="s">
        <v>14</v>
      </c>
      <c r="E583" s="73" t="s">
        <v>14</v>
      </c>
      <c r="F583" s="71">
        <v>1355</v>
      </c>
      <c r="G583" s="71">
        <v>143</v>
      </c>
      <c r="H583" s="70">
        <v>10.553505535055351</v>
      </c>
      <c r="I583" s="71">
        <v>150</v>
      </c>
      <c r="J583" s="70">
        <v>11.07011070110701</v>
      </c>
      <c r="K583" s="71">
        <v>743</v>
      </c>
      <c r="L583" s="70">
        <v>54.833948339483392</v>
      </c>
      <c r="M583" s="71">
        <v>10</v>
      </c>
      <c r="N583" s="70">
        <v>0.73800738007380073</v>
      </c>
      <c r="O583" s="71">
        <v>104</v>
      </c>
      <c r="P583" s="70">
        <v>7.6752767527675276</v>
      </c>
      <c r="Q583" s="71">
        <v>8</v>
      </c>
      <c r="R583" s="70">
        <v>0.59040590405904059</v>
      </c>
      <c r="S583" s="71">
        <v>2</v>
      </c>
      <c r="T583" s="70">
        <v>0.14760147601476015</v>
      </c>
      <c r="U583" s="71">
        <v>36</v>
      </c>
      <c r="V583" s="70">
        <v>2.6568265682656826</v>
      </c>
      <c r="W583" s="62"/>
      <c r="X583" s="62"/>
      <c r="Y583" s="62"/>
      <c r="Z583" s="62"/>
      <c r="AA583" s="62"/>
      <c r="AB583" s="62"/>
      <c r="AC583" s="62"/>
      <c r="AD583" s="62"/>
    </row>
    <row r="584" spans="1:30" x14ac:dyDescent="0.25">
      <c r="A584" s="69" t="s">
        <v>92</v>
      </c>
      <c r="B584" s="68">
        <v>3431</v>
      </c>
      <c r="C584" s="79"/>
      <c r="D584" s="66" t="s">
        <v>14</v>
      </c>
      <c r="E584" s="66" t="s">
        <v>14</v>
      </c>
      <c r="F584" s="64">
        <v>1274</v>
      </c>
      <c r="G584" s="64">
        <v>89</v>
      </c>
      <c r="H584" s="63">
        <v>7</v>
      </c>
      <c r="I584" s="64">
        <v>80</v>
      </c>
      <c r="J584" s="63">
        <v>6.3</v>
      </c>
      <c r="K584" s="64">
        <v>491</v>
      </c>
      <c r="L584" s="63">
        <v>38.5</v>
      </c>
      <c r="M584" s="64">
        <v>15</v>
      </c>
      <c r="N584" s="63">
        <v>1.2</v>
      </c>
      <c r="O584" s="64">
        <v>82</v>
      </c>
      <c r="P584" s="63">
        <v>6.4</v>
      </c>
      <c r="Q584" s="64">
        <v>18</v>
      </c>
      <c r="R584" s="63">
        <v>1.4</v>
      </c>
      <c r="S584" s="64">
        <v>2</v>
      </c>
      <c r="T584" s="63">
        <v>0.2</v>
      </c>
      <c r="U584" s="64">
        <v>2</v>
      </c>
      <c r="V584" s="63">
        <v>0.2</v>
      </c>
      <c r="W584" s="62">
        <v>-2.3599999999999999E-2</v>
      </c>
      <c r="X584" s="62">
        <v>-0.13028000000000001</v>
      </c>
      <c r="Y584" s="62">
        <v>0.17033000000000001</v>
      </c>
      <c r="Z584" s="62">
        <v>8.4860000000000005E-2</v>
      </c>
      <c r="AA584" s="62">
        <v>0.19103000000000001</v>
      </c>
      <c r="AB584" s="62">
        <v>0.48341000000000001</v>
      </c>
      <c r="AC584" s="62">
        <v>-0.47455999999999998</v>
      </c>
      <c r="AD584" s="62">
        <v>-0.26418999999999998</v>
      </c>
    </row>
    <row r="585" spans="1:30" ht="15" customHeight="1" x14ac:dyDescent="0.25">
      <c r="A585" s="76">
        <v>2011</v>
      </c>
      <c r="B585" s="75" t="s">
        <v>381</v>
      </c>
      <c r="C585" s="74" t="s">
        <v>382</v>
      </c>
      <c r="D585" s="73" t="s">
        <v>14</v>
      </c>
      <c r="E585" s="73" t="s">
        <v>14</v>
      </c>
      <c r="F585" s="71">
        <v>1306</v>
      </c>
      <c r="G585" s="71">
        <v>111</v>
      </c>
      <c r="H585" s="70">
        <v>8.4992343032159265</v>
      </c>
      <c r="I585" s="71">
        <v>303</v>
      </c>
      <c r="J585" s="70">
        <v>23.200612557427259</v>
      </c>
      <c r="K585" s="71">
        <v>1127</v>
      </c>
      <c r="L585" s="70">
        <v>86.294027565084221</v>
      </c>
      <c r="M585" s="71">
        <v>10</v>
      </c>
      <c r="N585" s="70">
        <v>0.76569678407350694</v>
      </c>
      <c r="O585" s="71">
        <v>183</v>
      </c>
      <c r="P585" s="70">
        <v>14.012251148545175</v>
      </c>
      <c r="Q585" s="71">
        <v>17</v>
      </c>
      <c r="R585" s="70">
        <v>1.3016845329249616</v>
      </c>
      <c r="S585" s="71">
        <v>3</v>
      </c>
      <c r="T585" s="70">
        <v>0.22970903522205205</v>
      </c>
      <c r="U585" s="71">
        <v>162</v>
      </c>
      <c r="V585" s="70">
        <v>12.404287901990811</v>
      </c>
      <c r="W585" s="62"/>
      <c r="X585" s="62"/>
      <c r="Y585" s="62"/>
      <c r="Z585" s="62"/>
      <c r="AA585" s="62"/>
      <c r="AB585" s="62"/>
      <c r="AC585" s="62"/>
      <c r="AD585" s="62"/>
    </row>
    <row r="586" spans="1:30" ht="15" customHeight="1" x14ac:dyDescent="0.25">
      <c r="A586" s="76">
        <v>2012</v>
      </c>
      <c r="B586" s="75" t="s">
        <v>381</v>
      </c>
      <c r="C586" s="74"/>
      <c r="D586" s="73" t="s">
        <v>14</v>
      </c>
      <c r="E586" s="73" t="s">
        <v>14</v>
      </c>
      <c r="F586" s="71">
        <v>1297</v>
      </c>
      <c r="G586" s="71">
        <v>124</v>
      </c>
      <c r="H586" s="70">
        <v>9.5605242868157276</v>
      </c>
      <c r="I586" s="71">
        <v>151</v>
      </c>
      <c r="J586" s="70">
        <v>11.642251349267539</v>
      </c>
      <c r="K586" s="71">
        <v>762</v>
      </c>
      <c r="L586" s="70">
        <v>58.750963762528912</v>
      </c>
      <c r="M586" s="71">
        <v>4</v>
      </c>
      <c r="N586" s="70">
        <v>0.30840400925212025</v>
      </c>
      <c r="O586" s="71">
        <v>135</v>
      </c>
      <c r="P586" s="70">
        <v>10.408635312259058</v>
      </c>
      <c r="Q586" s="71">
        <v>17</v>
      </c>
      <c r="R586" s="70">
        <v>1.3107170393215111</v>
      </c>
      <c r="S586" s="71">
        <v>4</v>
      </c>
      <c r="T586" s="70">
        <v>0.30840400925212025</v>
      </c>
      <c r="U586" s="71">
        <v>84</v>
      </c>
      <c r="V586" s="70">
        <v>6.4764841942945255</v>
      </c>
      <c r="W586" s="62"/>
      <c r="X586" s="62"/>
      <c r="Y586" s="62"/>
      <c r="Z586" s="62"/>
      <c r="AA586" s="62"/>
      <c r="AB586" s="62"/>
      <c r="AC586" s="62"/>
      <c r="AD586" s="62"/>
    </row>
    <row r="587" spans="1:30" x14ac:dyDescent="0.25">
      <c r="A587" s="69" t="s">
        <v>92</v>
      </c>
      <c r="B587" s="68">
        <v>1891</v>
      </c>
      <c r="C587" s="79"/>
      <c r="D587" s="66" t="s">
        <v>14</v>
      </c>
      <c r="E587" s="66" t="s">
        <v>14</v>
      </c>
      <c r="F587" s="64">
        <v>1256</v>
      </c>
      <c r="G587" s="64">
        <v>90</v>
      </c>
      <c r="H587" s="63">
        <v>7.2</v>
      </c>
      <c r="I587" s="64">
        <v>68</v>
      </c>
      <c r="J587" s="63">
        <v>5.4</v>
      </c>
      <c r="K587" s="64">
        <v>630</v>
      </c>
      <c r="L587" s="63">
        <v>50.2</v>
      </c>
      <c r="M587" s="64">
        <v>4</v>
      </c>
      <c r="N587" s="63">
        <v>0.3</v>
      </c>
      <c r="O587" s="64">
        <v>128</v>
      </c>
      <c r="P587" s="63">
        <v>10.199999999999999</v>
      </c>
      <c r="Q587" s="64">
        <v>4</v>
      </c>
      <c r="R587" s="63">
        <v>0.3</v>
      </c>
      <c r="S587" s="64">
        <v>3</v>
      </c>
      <c r="T587" s="63">
        <v>0.2</v>
      </c>
      <c r="U587" s="64">
        <v>158</v>
      </c>
      <c r="V587" s="63">
        <v>12.6</v>
      </c>
      <c r="W587" s="62">
        <v>-5.62E-3</v>
      </c>
      <c r="X587" s="62">
        <v>-0.16929</v>
      </c>
      <c r="Y587" s="62">
        <v>0.35591</v>
      </c>
      <c r="Z587" s="62">
        <v>-0.79883999999999999</v>
      </c>
      <c r="AA587" s="62">
        <v>0.71584999999999999</v>
      </c>
      <c r="AB587" s="62">
        <v>-0.58282999999999996</v>
      </c>
      <c r="AC587" s="62">
        <v>-0.31578000000000001</v>
      </c>
      <c r="AD587" s="62">
        <v>0.62624000000000002</v>
      </c>
    </row>
    <row r="588" spans="1:30" ht="15" customHeight="1" x14ac:dyDescent="0.25">
      <c r="A588" s="76">
        <v>2011</v>
      </c>
      <c r="B588" s="75" t="s">
        <v>379</v>
      </c>
      <c r="C588" s="74" t="s">
        <v>380</v>
      </c>
      <c r="D588" s="73" t="s">
        <v>14</v>
      </c>
      <c r="E588" s="73" t="s">
        <v>14</v>
      </c>
      <c r="F588" s="71">
        <v>505</v>
      </c>
      <c r="G588" s="71">
        <v>161</v>
      </c>
      <c r="H588" s="70">
        <v>31.881188118811881</v>
      </c>
      <c r="I588" s="71">
        <v>38</v>
      </c>
      <c r="J588" s="70">
        <v>7.5247524752475252</v>
      </c>
      <c r="K588" s="71">
        <v>482</v>
      </c>
      <c r="L588" s="70">
        <v>95.445544554455452</v>
      </c>
      <c r="M588" s="71">
        <v>9</v>
      </c>
      <c r="N588" s="70">
        <v>1.782178217821782</v>
      </c>
      <c r="O588" s="71">
        <v>82</v>
      </c>
      <c r="P588" s="70">
        <v>16.237623762376238</v>
      </c>
      <c r="Q588" s="71">
        <v>4</v>
      </c>
      <c r="R588" s="70">
        <v>0.79207920792079212</v>
      </c>
      <c r="S588" s="71">
        <v>7</v>
      </c>
      <c r="T588" s="70">
        <v>1.3861386138613863</v>
      </c>
      <c r="U588" s="71"/>
      <c r="V588" s="70"/>
      <c r="W588" s="62"/>
      <c r="X588" s="62"/>
      <c r="Y588" s="62"/>
      <c r="Z588" s="62"/>
      <c r="AA588" s="62"/>
      <c r="AB588" s="62"/>
      <c r="AC588" s="62"/>
      <c r="AD588" s="62"/>
    </row>
    <row r="589" spans="1:30" ht="15" customHeight="1" x14ac:dyDescent="0.25">
      <c r="A589" s="76">
        <v>2012</v>
      </c>
      <c r="B589" s="75" t="s">
        <v>379</v>
      </c>
      <c r="C589" s="74"/>
      <c r="D589" s="73" t="s">
        <v>14</v>
      </c>
      <c r="E589" s="73" t="s">
        <v>14</v>
      </c>
      <c r="F589" s="71">
        <v>574</v>
      </c>
      <c r="G589" s="71">
        <v>1</v>
      </c>
      <c r="H589" s="70">
        <v>0.17421602787456444</v>
      </c>
      <c r="I589" s="71">
        <v>41</v>
      </c>
      <c r="J589" s="70">
        <v>7.1428571428571423</v>
      </c>
      <c r="K589" s="71">
        <v>508</v>
      </c>
      <c r="L589" s="70">
        <v>88.501742160278738</v>
      </c>
      <c r="M589" s="71">
        <v>7</v>
      </c>
      <c r="N589" s="70">
        <v>1.2195121951219512</v>
      </c>
      <c r="O589" s="71">
        <v>56</v>
      </c>
      <c r="P589" s="70">
        <v>9.7560975609756095</v>
      </c>
      <c r="Q589" s="71">
        <v>1</v>
      </c>
      <c r="R589" s="70">
        <v>0.17421602787456444</v>
      </c>
      <c r="S589" s="71">
        <v>1</v>
      </c>
      <c r="T589" s="70">
        <v>0.17421602787456444</v>
      </c>
      <c r="U589" s="71">
        <v>10</v>
      </c>
      <c r="V589" s="70">
        <v>1.7421602787456445</v>
      </c>
      <c r="W589" s="62"/>
      <c r="X589" s="62"/>
      <c r="Y589" s="62"/>
      <c r="Z589" s="62"/>
      <c r="AA589" s="62"/>
      <c r="AB589" s="62"/>
      <c r="AC589" s="62"/>
      <c r="AD589" s="62"/>
    </row>
    <row r="590" spans="1:30" x14ac:dyDescent="0.25">
      <c r="A590" s="69" t="s">
        <v>92</v>
      </c>
      <c r="B590" s="68">
        <v>2971</v>
      </c>
      <c r="C590" s="79"/>
      <c r="D590" s="66" t="s">
        <v>14</v>
      </c>
      <c r="E590" s="66" t="s">
        <v>14</v>
      </c>
      <c r="F590" s="64">
        <v>779</v>
      </c>
      <c r="G590" s="64">
        <v>22</v>
      </c>
      <c r="H590" s="63">
        <v>2.8</v>
      </c>
      <c r="I590" s="64">
        <v>63</v>
      </c>
      <c r="J590" s="63">
        <v>8.1</v>
      </c>
      <c r="K590" s="64">
        <v>673</v>
      </c>
      <c r="L590" s="63">
        <v>86.4</v>
      </c>
      <c r="M590" s="64">
        <v>7</v>
      </c>
      <c r="N590" s="63">
        <v>0.9</v>
      </c>
      <c r="O590" s="64">
        <v>71</v>
      </c>
      <c r="P590" s="63">
        <v>9.1</v>
      </c>
      <c r="Q590" s="64">
        <v>9</v>
      </c>
      <c r="R590" s="63">
        <v>1.2</v>
      </c>
      <c r="S590" s="64">
        <v>3</v>
      </c>
      <c r="T590" s="63">
        <v>0.4</v>
      </c>
      <c r="U590" s="64">
        <v>4</v>
      </c>
      <c r="V590" s="63">
        <v>0.5</v>
      </c>
      <c r="W590" s="62">
        <v>-0.43980999999999998</v>
      </c>
      <c r="X590" s="62">
        <v>-4.879E-2</v>
      </c>
      <c r="Y590" s="62">
        <v>0.93462999999999996</v>
      </c>
      <c r="Z590" s="62">
        <v>-0.20199</v>
      </c>
      <c r="AA590" s="62">
        <v>0.56533</v>
      </c>
      <c r="AB590" s="62">
        <v>0.23249</v>
      </c>
      <c r="AC590" s="62">
        <v>-3.211E-2</v>
      </c>
      <c r="AD590" s="62">
        <v>-0.23863999999999999</v>
      </c>
    </row>
    <row r="591" spans="1:30" ht="15" customHeight="1" x14ac:dyDescent="0.25">
      <c r="A591" s="76">
        <v>2011</v>
      </c>
      <c r="B591" s="75" t="s">
        <v>377</v>
      </c>
      <c r="C591" s="74" t="s">
        <v>378</v>
      </c>
      <c r="D591" s="73" t="s">
        <v>14</v>
      </c>
      <c r="E591" s="73" t="s">
        <v>14</v>
      </c>
      <c r="F591" s="71">
        <v>1716</v>
      </c>
      <c r="G591" s="71">
        <v>99</v>
      </c>
      <c r="H591" s="70">
        <v>5.7692307692307692</v>
      </c>
      <c r="I591" s="71">
        <v>426</v>
      </c>
      <c r="J591" s="70">
        <v>24.825174825174823</v>
      </c>
      <c r="K591" s="71">
        <v>355</v>
      </c>
      <c r="L591" s="70">
        <v>20.687645687645688</v>
      </c>
      <c r="M591" s="71">
        <v>1</v>
      </c>
      <c r="N591" s="70">
        <v>5.8275058275058272E-2</v>
      </c>
      <c r="O591" s="71">
        <v>80</v>
      </c>
      <c r="P591" s="70">
        <v>4.6620046620046622</v>
      </c>
      <c r="Q591" s="71">
        <v>5</v>
      </c>
      <c r="R591" s="70">
        <v>0.29137529137529139</v>
      </c>
      <c r="S591" s="71">
        <v>1</v>
      </c>
      <c r="T591" s="70">
        <v>5.8275058275058272E-2</v>
      </c>
      <c r="U591" s="71">
        <v>145</v>
      </c>
      <c r="V591" s="70">
        <v>8.4498834498834494</v>
      </c>
      <c r="W591" s="62"/>
      <c r="X591" s="62"/>
      <c r="Y591" s="62"/>
      <c r="Z591" s="62"/>
      <c r="AA591" s="62"/>
      <c r="AB591" s="62"/>
      <c r="AC591" s="62"/>
      <c r="AD591" s="62"/>
    </row>
    <row r="592" spans="1:30" ht="15" customHeight="1" x14ac:dyDescent="0.25">
      <c r="A592" s="76">
        <v>2012</v>
      </c>
      <c r="B592" s="75" t="s">
        <v>377</v>
      </c>
      <c r="C592" s="74"/>
      <c r="D592" s="73" t="s">
        <v>14</v>
      </c>
      <c r="E592" s="73" t="s">
        <v>14</v>
      </c>
      <c r="F592" s="71">
        <v>1514</v>
      </c>
      <c r="G592" s="71">
        <v>27</v>
      </c>
      <c r="H592" s="70">
        <v>1.7833553500660502</v>
      </c>
      <c r="I592" s="71">
        <v>281</v>
      </c>
      <c r="J592" s="70">
        <v>18.56010568031704</v>
      </c>
      <c r="K592" s="71">
        <v>187</v>
      </c>
      <c r="L592" s="70">
        <v>12.351387054161162</v>
      </c>
      <c r="M592" s="71">
        <v>1</v>
      </c>
      <c r="N592" s="70">
        <v>6.6050198150594458E-2</v>
      </c>
      <c r="O592" s="71">
        <v>71</v>
      </c>
      <c r="P592" s="70">
        <v>4.6895640686922055</v>
      </c>
      <c r="Q592" s="71">
        <v>7</v>
      </c>
      <c r="R592" s="70">
        <v>0.46235138705416112</v>
      </c>
      <c r="S592" s="71">
        <v>1</v>
      </c>
      <c r="T592" s="70">
        <v>6.6050198150594444E-2</v>
      </c>
      <c r="U592" s="71">
        <v>84</v>
      </c>
      <c r="V592" s="70">
        <v>5.5482166446499335</v>
      </c>
      <c r="W592" s="62"/>
      <c r="X592" s="62"/>
      <c r="Y592" s="62"/>
      <c r="Z592" s="62"/>
      <c r="AA592" s="62"/>
      <c r="AB592" s="62"/>
      <c r="AC592" s="62"/>
      <c r="AD592" s="62"/>
    </row>
    <row r="593" spans="1:30" x14ac:dyDescent="0.25">
      <c r="A593" s="69" t="s">
        <v>92</v>
      </c>
      <c r="B593" s="68">
        <v>3331</v>
      </c>
      <c r="C593" s="79"/>
      <c r="D593" s="66" t="s">
        <v>14</v>
      </c>
      <c r="E593" s="66" t="s">
        <v>14</v>
      </c>
      <c r="F593" s="64">
        <v>1551</v>
      </c>
      <c r="G593" s="64">
        <v>32</v>
      </c>
      <c r="H593" s="63">
        <v>2.1</v>
      </c>
      <c r="I593" s="64">
        <v>414</v>
      </c>
      <c r="J593" s="63">
        <v>26.7</v>
      </c>
      <c r="K593" s="64">
        <v>184</v>
      </c>
      <c r="L593" s="63">
        <v>11.9</v>
      </c>
      <c r="M593" s="64">
        <v>2</v>
      </c>
      <c r="N593" s="63">
        <v>0.1</v>
      </c>
      <c r="O593" s="64">
        <v>69</v>
      </c>
      <c r="P593" s="63">
        <v>4.4000000000000004</v>
      </c>
      <c r="Q593" s="64">
        <v>6</v>
      </c>
      <c r="R593" s="63">
        <v>0.4</v>
      </c>
      <c r="S593" s="64">
        <v>3</v>
      </c>
      <c r="T593" s="63">
        <v>0.2</v>
      </c>
      <c r="U593" s="64">
        <v>81</v>
      </c>
      <c r="V593" s="63">
        <v>5.2</v>
      </c>
      <c r="W593" s="62">
        <v>-0.51590999999999998</v>
      </c>
      <c r="X593" s="62">
        <v>0.78981000000000001</v>
      </c>
      <c r="Y593" s="62">
        <v>-0.25574000000000002</v>
      </c>
      <c r="Z593" s="62">
        <v>-0.99382999999999999</v>
      </c>
      <c r="AA593" s="62">
        <v>-8.6809999999999998E-2</v>
      </c>
      <c r="AB593" s="62">
        <v>-0.51622000000000001</v>
      </c>
      <c r="AC593" s="62">
        <v>-0.40389000000000003</v>
      </c>
      <c r="AD593" s="62">
        <v>9.8890000000000006E-2</v>
      </c>
    </row>
    <row r="594" spans="1:30" ht="15" customHeight="1" x14ac:dyDescent="0.25">
      <c r="A594" s="76">
        <v>2011</v>
      </c>
      <c r="B594" s="75" t="s">
        <v>375</v>
      </c>
      <c r="C594" s="74" t="s">
        <v>376</v>
      </c>
      <c r="D594" s="73" t="s">
        <v>14</v>
      </c>
      <c r="E594" s="73" t="s">
        <v>14</v>
      </c>
      <c r="F594" s="71">
        <v>1191</v>
      </c>
      <c r="G594" s="71">
        <v>134</v>
      </c>
      <c r="H594" s="70">
        <v>11.251049538203191</v>
      </c>
      <c r="I594" s="71">
        <v>264</v>
      </c>
      <c r="J594" s="70">
        <v>22.166246851385392</v>
      </c>
      <c r="K594" s="71">
        <v>1354</v>
      </c>
      <c r="L594" s="70">
        <v>113.68597816960538</v>
      </c>
      <c r="M594" s="71">
        <v>10</v>
      </c>
      <c r="N594" s="70">
        <v>0.83963056255247692</v>
      </c>
      <c r="O594" s="71">
        <v>183</v>
      </c>
      <c r="P594" s="70">
        <v>15.365239294710328</v>
      </c>
      <c r="Q594" s="71">
        <v>31</v>
      </c>
      <c r="R594" s="70">
        <v>2.6028547439126783</v>
      </c>
      <c r="S594" s="71">
        <v>7</v>
      </c>
      <c r="T594" s="70">
        <v>0.58774139378673385</v>
      </c>
      <c r="U594" s="71">
        <v>176</v>
      </c>
      <c r="V594" s="70">
        <v>14.777497900923594</v>
      </c>
      <c r="W594" s="62"/>
      <c r="X594" s="62"/>
      <c r="Y594" s="62"/>
      <c r="Z594" s="62"/>
      <c r="AA594" s="62"/>
      <c r="AB594" s="62"/>
      <c r="AC594" s="62"/>
      <c r="AD594" s="62"/>
    </row>
    <row r="595" spans="1:30" ht="15" customHeight="1" x14ac:dyDescent="0.25">
      <c r="A595" s="76">
        <v>2012</v>
      </c>
      <c r="B595" s="75" t="s">
        <v>375</v>
      </c>
      <c r="C595" s="74"/>
      <c r="D595" s="73" t="s">
        <v>14</v>
      </c>
      <c r="E595" s="73" t="s">
        <v>14</v>
      </c>
      <c r="F595" s="71">
        <v>1168</v>
      </c>
      <c r="G595" s="71">
        <v>100</v>
      </c>
      <c r="H595" s="70">
        <v>8.5616438356164384</v>
      </c>
      <c r="I595" s="71">
        <v>208</v>
      </c>
      <c r="J595" s="70">
        <v>17.808219178082194</v>
      </c>
      <c r="K595" s="71">
        <v>1152</v>
      </c>
      <c r="L595" s="70">
        <v>98.630136986301366</v>
      </c>
      <c r="M595" s="71">
        <v>19</v>
      </c>
      <c r="N595" s="70">
        <v>1.6267123287671232</v>
      </c>
      <c r="O595" s="71">
        <v>165</v>
      </c>
      <c r="P595" s="70">
        <v>14.126712328767123</v>
      </c>
      <c r="Q595" s="71">
        <v>18</v>
      </c>
      <c r="R595" s="70">
        <v>1.5410958904109588</v>
      </c>
      <c r="S595" s="71">
        <v>1</v>
      </c>
      <c r="T595" s="70">
        <v>8.5616438356164379E-2</v>
      </c>
      <c r="U595" s="71">
        <v>104</v>
      </c>
      <c r="V595" s="70">
        <v>8.9041095890410968</v>
      </c>
      <c r="W595" s="62"/>
      <c r="X595" s="62"/>
      <c r="Y595" s="62"/>
      <c r="Z595" s="62"/>
      <c r="AA595" s="62"/>
      <c r="AB595" s="62"/>
      <c r="AC595" s="62"/>
      <c r="AD595" s="62"/>
    </row>
    <row r="596" spans="1:30" x14ac:dyDescent="0.25">
      <c r="A596" s="69" t="s">
        <v>92</v>
      </c>
      <c r="B596" s="68">
        <v>251</v>
      </c>
      <c r="C596" s="79"/>
      <c r="D596" s="66" t="s">
        <v>14</v>
      </c>
      <c r="E596" s="66" t="s">
        <v>14</v>
      </c>
      <c r="F596" s="64">
        <v>1183</v>
      </c>
      <c r="G596" s="64">
        <v>101</v>
      </c>
      <c r="H596" s="63">
        <v>8.5</v>
      </c>
      <c r="I596" s="64">
        <v>233</v>
      </c>
      <c r="J596" s="63">
        <v>19.7</v>
      </c>
      <c r="K596" s="64">
        <v>1048</v>
      </c>
      <c r="L596" s="63">
        <v>88.6</v>
      </c>
      <c r="M596" s="64">
        <v>10</v>
      </c>
      <c r="N596" s="63">
        <v>0.8</v>
      </c>
      <c r="O596" s="64">
        <v>129</v>
      </c>
      <c r="P596" s="63">
        <v>10.9</v>
      </c>
      <c r="Q596" s="64">
        <v>19</v>
      </c>
      <c r="R596" s="63">
        <v>1.6</v>
      </c>
      <c r="S596" s="64">
        <v>8</v>
      </c>
      <c r="T596" s="63">
        <v>0.7</v>
      </c>
      <c r="U596" s="64">
        <v>80</v>
      </c>
      <c r="V596" s="63">
        <v>6.8</v>
      </c>
      <c r="W596" s="62">
        <v>0.13159000000000001</v>
      </c>
      <c r="X596" s="62">
        <v>0.47443999999999997</v>
      </c>
      <c r="Y596" s="62">
        <v>0.96969000000000005</v>
      </c>
      <c r="Z596" s="62">
        <v>-0.25680999999999998</v>
      </c>
      <c r="AA596" s="62">
        <v>0.81557000000000002</v>
      </c>
      <c r="AB596" s="62">
        <v>0.67164999999999997</v>
      </c>
      <c r="AC596" s="62">
        <v>0.53254999999999997</v>
      </c>
      <c r="AD596" s="62">
        <v>0.20927000000000001</v>
      </c>
    </row>
    <row r="597" spans="1:30" ht="15" customHeight="1" x14ac:dyDescent="0.25">
      <c r="A597" s="76">
        <v>2011</v>
      </c>
      <c r="B597" s="75" t="s">
        <v>373</v>
      </c>
      <c r="C597" s="74" t="s">
        <v>374</v>
      </c>
      <c r="D597" s="73" t="s">
        <v>14</v>
      </c>
      <c r="E597" s="73" t="s">
        <v>14</v>
      </c>
      <c r="F597" s="71">
        <v>1602</v>
      </c>
      <c r="G597" s="71">
        <v>96</v>
      </c>
      <c r="H597" s="70">
        <v>5.9925093632958806</v>
      </c>
      <c r="I597" s="71">
        <v>166</v>
      </c>
      <c r="J597" s="70">
        <v>10.362047440699126</v>
      </c>
      <c r="K597" s="71">
        <v>343</v>
      </c>
      <c r="L597" s="70">
        <v>21.410736579275905</v>
      </c>
      <c r="M597" s="71">
        <v>7</v>
      </c>
      <c r="N597" s="70">
        <v>0.43695380774032461</v>
      </c>
      <c r="O597" s="71">
        <v>43</v>
      </c>
      <c r="P597" s="70">
        <v>2.6841448189762795</v>
      </c>
      <c r="Q597" s="71">
        <v>10</v>
      </c>
      <c r="R597" s="70">
        <v>0.62421972534332082</v>
      </c>
      <c r="S597" s="71"/>
      <c r="T597" s="70"/>
      <c r="U597" s="71">
        <v>18</v>
      </c>
      <c r="V597" s="70">
        <v>1.1235955056179776</v>
      </c>
      <c r="W597" s="62"/>
      <c r="X597" s="62"/>
      <c r="Y597" s="62"/>
      <c r="Z597" s="62"/>
      <c r="AA597" s="62"/>
      <c r="AB597" s="62"/>
      <c r="AC597" s="62"/>
      <c r="AD597" s="62"/>
    </row>
    <row r="598" spans="1:30" ht="15" customHeight="1" x14ac:dyDescent="0.25">
      <c r="A598" s="76">
        <v>2012</v>
      </c>
      <c r="B598" s="75" t="s">
        <v>373</v>
      </c>
      <c r="C598" s="74"/>
      <c r="D598" s="73" t="s">
        <v>14</v>
      </c>
      <c r="E598" s="73" t="s">
        <v>14</v>
      </c>
      <c r="F598" s="71">
        <v>1513</v>
      </c>
      <c r="G598" s="71">
        <v>50</v>
      </c>
      <c r="H598" s="70">
        <v>3.3046926635822866</v>
      </c>
      <c r="I598" s="71">
        <v>101</v>
      </c>
      <c r="J598" s="70">
        <v>6.675479180436219</v>
      </c>
      <c r="K598" s="71">
        <v>275</v>
      </c>
      <c r="L598" s="70">
        <v>18.175809649702575</v>
      </c>
      <c r="M598" s="71">
        <v>5</v>
      </c>
      <c r="N598" s="70">
        <v>0.33046926635822871</v>
      </c>
      <c r="O598" s="71">
        <v>43</v>
      </c>
      <c r="P598" s="70">
        <v>2.8420356906807664</v>
      </c>
      <c r="Q598" s="71">
        <v>3</v>
      </c>
      <c r="R598" s="70">
        <v>0.1982815598149372</v>
      </c>
      <c r="S598" s="71">
        <v>4</v>
      </c>
      <c r="T598" s="70">
        <v>0.26437541308658291</v>
      </c>
      <c r="U598" s="71">
        <v>21</v>
      </c>
      <c r="V598" s="70">
        <v>1.3879709187045604</v>
      </c>
      <c r="W598" s="62"/>
      <c r="X598" s="62"/>
      <c r="Y598" s="62"/>
      <c r="Z598" s="62"/>
      <c r="AA598" s="62"/>
      <c r="AB598" s="62"/>
      <c r="AC598" s="62"/>
      <c r="AD598" s="62"/>
    </row>
    <row r="599" spans="1:30" x14ac:dyDescent="0.25">
      <c r="A599" s="69" t="s">
        <v>92</v>
      </c>
      <c r="B599" s="68">
        <v>3151</v>
      </c>
      <c r="C599" s="79"/>
      <c r="D599" s="66" t="s">
        <v>14</v>
      </c>
      <c r="E599" s="66" t="s">
        <v>14</v>
      </c>
      <c r="F599" s="64">
        <v>1419</v>
      </c>
      <c r="G599" s="64">
        <v>25</v>
      </c>
      <c r="H599" s="63">
        <v>1.8</v>
      </c>
      <c r="I599" s="64">
        <v>21</v>
      </c>
      <c r="J599" s="63">
        <v>1.5</v>
      </c>
      <c r="K599" s="64">
        <v>130</v>
      </c>
      <c r="L599" s="63">
        <v>9.1999999999999993</v>
      </c>
      <c r="M599" s="64">
        <v>1</v>
      </c>
      <c r="N599" s="63">
        <v>0.1</v>
      </c>
      <c r="O599" s="64">
        <v>24</v>
      </c>
      <c r="P599" s="63">
        <v>1.7</v>
      </c>
      <c r="Q599" s="64">
        <v>4</v>
      </c>
      <c r="R599" s="63">
        <v>0.3</v>
      </c>
      <c r="S599" s="64"/>
      <c r="T599" s="63"/>
      <c r="U599" s="64">
        <v>1</v>
      </c>
      <c r="V599" s="63">
        <v>0.1</v>
      </c>
      <c r="W599" s="62">
        <v>-0.54605000000000004</v>
      </c>
      <c r="X599" s="62">
        <v>-0.34660999999999997</v>
      </c>
      <c r="Y599" s="62">
        <v>-0.2989</v>
      </c>
      <c r="Z599" s="62">
        <v>-1.054</v>
      </c>
      <c r="AA599" s="62">
        <v>-0.47223999999999999</v>
      </c>
      <c r="AB599" s="62">
        <v>-0.61848000000000003</v>
      </c>
      <c r="AC599" s="62"/>
      <c r="AD599" s="62">
        <v>-0.27039999999999997</v>
      </c>
    </row>
    <row r="600" spans="1:30" ht="15" customHeight="1" x14ac:dyDescent="0.25">
      <c r="A600" s="76">
        <v>2011</v>
      </c>
      <c r="B600" s="75" t="s">
        <v>371</v>
      </c>
      <c r="C600" s="74" t="s">
        <v>372</v>
      </c>
      <c r="D600" s="73" t="s">
        <v>14</v>
      </c>
      <c r="E600" s="73" t="s">
        <v>14</v>
      </c>
      <c r="F600" s="71">
        <v>1555</v>
      </c>
      <c r="G600" s="71">
        <v>67</v>
      </c>
      <c r="H600" s="70">
        <v>4.3086816720257231</v>
      </c>
      <c r="I600" s="71">
        <v>126</v>
      </c>
      <c r="J600" s="70">
        <v>8.1028938906752401</v>
      </c>
      <c r="K600" s="71">
        <v>267</v>
      </c>
      <c r="L600" s="70">
        <v>17.170418006430868</v>
      </c>
      <c r="M600" s="71">
        <v>5</v>
      </c>
      <c r="N600" s="70">
        <v>0.32154340836012862</v>
      </c>
      <c r="O600" s="71">
        <v>58</v>
      </c>
      <c r="P600" s="70">
        <v>3.729903536977492</v>
      </c>
      <c r="Q600" s="71">
        <v>12</v>
      </c>
      <c r="R600" s="70">
        <v>0.77170418006430863</v>
      </c>
      <c r="S600" s="71">
        <v>6</v>
      </c>
      <c r="T600" s="70">
        <v>0.38585209003215432</v>
      </c>
      <c r="U600" s="71">
        <v>88</v>
      </c>
      <c r="V600" s="70">
        <v>5.6591639871382631</v>
      </c>
      <c r="W600" s="62"/>
      <c r="X600" s="62"/>
      <c r="Y600" s="62"/>
      <c r="Z600" s="62"/>
      <c r="AA600" s="62"/>
      <c r="AB600" s="62"/>
      <c r="AC600" s="62"/>
      <c r="AD600" s="62"/>
    </row>
    <row r="601" spans="1:30" ht="15" customHeight="1" x14ac:dyDescent="0.25">
      <c r="A601" s="76">
        <v>2012</v>
      </c>
      <c r="B601" s="75" t="s">
        <v>371</v>
      </c>
      <c r="C601" s="74"/>
      <c r="D601" s="73" t="s">
        <v>14</v>
      </c>
      <c r="E601" s="73" t="s">
        <v>14</v>
      </c>
      <c r="F601" s="71">
        <v>1532</v>
      </c>
      <c r="G601" s="71">
        <v>58</v>
      </c>
      <c r="H601" s="70">
        <v>3.7859007832898173</v>
      </c>
      <c r="I601" s="71">
        <v>73</v>
      </c>
      <c r="J601" s="70">
        <v>4.7650130548302867</v>
      </c>
      <c r="K601" s="71">
        <v>293</v>
      </c>
      <c r="L601" s="70">
        <v>19.125326370757179</v>
      </c>
      <c r="M601" s="71">
        <v>8</v>
      </c>
      <c r="N601" s="70">
        <v>0.52219321148825071</v>
      </c>
      <c r="O601" s="71">
        <v>45</v>
      </c>
      <c r="P601" s="70">
        <v>2.9373368146214101</v>
      </c>
      <c r="Q601" s="71">
        <v>6</v>
      </c>
      <c r="R601" s="70">
        <v>0.391644908616188</v>
      </c>
      <c r="S601" s="71">
        <v>4</v>
      </c>
      <c r="T601" s="70">
        <v>0.2610966057441253</v>
      </c>
      <c r="U601" s="71">
        <v>69</v>
      </c>
      <c r="V601" s="70">
        <v>4.5039164490861614</v>
      </c>
      <c r="W601" s="62"/>
      <c r="X601" s="62"/>
      <c r="Y601" s="62"/>
      <c r="Z601" s="62"/>
      <c r="AA601" s="62"/>
      <c r="AB601" s="62"/>
      <c r="AC601" s="62"/>
      <c r="AD601" s="62"/>
    </row>
    <row r="602" spans="1:30" x14ac:dyDescent="0.25">
      <c r="A602" s="69" t="s">
        <v>92</v>
      </c>
      <c r="B602" s="68">
        <v>3871</v>
      </c>
      <c r="C602" s="79"/>
      <c r="D602" s="66" t="s">
        <v>14</v>
      </c>
      <c r="E602" s="66" t="s">
        <v>14</v>
      </c>
      <c r="F602" s="64">
        <v>1549</v>
      </c>
      <c r="G602" s="64">
        <v>61</v>
      </c>
      <c r="H602" s="63">
        <v>3.9</v>
      </c>
      <c r="I602" s="64">
        <v>74</v>
      </c>
      <c r="J602" s="63">
        <v>4.8</v>
      </c>
      <c r="K602" s="64">
        <v>290</v>
      </c>
      <c r="L602" s="63">
        <v>18.7</v>
      </c>
      <c r="M602" s="64">
        <v>8</v>
      </c>
      <c r="N602" s="63">
        <v>0.5</v>
      </c>
      <c r="O602" s="64">
        <v>47</v>
      </c>
      <c r="P602" s="63">
        <v>3</v>
      </c>
      <c r="Q602" s="64">
        <v>6</v>
      </c>
      <c r="R602" s="63">
        <v>0.4</v>
      </c>
      <c r="S602" s="64"/>
      <c r="T602" s="63"/>
      <c r="U602" s="64">
        <v>71</v>
      </c>
      <c r="V602" s="63">
        <v>4.5999999999999996</v>
      </c>
      <c r="W602" s="62">
        <v>-0.32840999999999998</v>
      </c>
      <c r="X602" s="62">
        <v>-0.19799</v>
      </c>
      <c r="Y602" s="62">
        <v>-0.1462</v>
      </c>
      <c r="Z602" s="62">
        <v>-0.59514</v>
      </c>
      <c r="AA602" s="62">
        <v>-0.28453000000000001</v>
      </c>
      <c r="AB602" s="62">
        <v>-0.51573000000000002</v>
      </c>
      <c r="AC602" s="62"/>
      <c r="AD602" s="62">
        <v>5.3100000000000001E-2</v>
      </c>
    </row>
    <row r="603" spans="1:30" ht="15" customHeight="1" x14ac:dyDescent="0.25">
      <c r="A603" s="76">
        <v>2011</v>
      </c>
      <c r="B603" s="75" t="s">
        <v>369</v>
      </c>
      <c r="C603" s="74" t="s">
        <v>370</v>
      </c>
      <c r="D603" s="73" t="s">
        <v>14</v>
      </c>
      <c r="E603" s="73" t="s">
        <v>14</v>
      </c>
      <c r="F603" s="71">
        <v>1443</v>
      </c>
      <c r="G603" s="71">
        <v>178</v>
      </c>
      <c r="H603" s="70">
        <v>12.335412335412336</v>
      </c>
      <c r="I603" s="71">
        <v>414</v>
      </c>
      <c r="J603" s="70">
        <v>28.69022869022869</v>
      </c>
      <c r="K603" s="71">
        <v>823</v>
      </c>
      <c r="L603" s="70">
        <v>57.033957033957037</v>
      </c>
      <c r="M603" s="71">
        <v>7</v>
      </c>
      <c r="N603" s="70">
        <v>0.48510048510048509</v>
      </c>
      <c r="O603" s="71">
        <v>161</v>
      </c>
      <c r="P603" s="70">
        <v>11.157311157311158</v>
      </c>
      <c r="Q603" s="71">
        <v>27</v>
      </c>
      <c r="R603" s="70">
        <v>1.8711018711018712</v>
      </c>
      <c r="S603" s="71">
        <v>9</v>
      </c>
      <c r="T603" s="70">
        <v>0.62370062370062374</v>
      </c>
      <c r="U603" s="71">
        <v>90</v>
      </c>
      <c r="V603" s="70">
        <v>6.2370062370062369</v>
      </c>
      <c r="W603" s="62"/>
      <c r="X603" s="62"/>
      <c r="Y603" s="62"/>
      <c r="Z603" s="62"/>
      <c r="AA603" s="62"/>
      <c r="AB603" s="62"/>
      <c r="AC603" s="62"/>
      <c r="AD603" s="62"/>
    </row>
    <row r="604" spans="1:30" ht="15" customHeight="1" x14ac:dyDescent="0.25">
      <c r="A604" s="76">
        <v>2012</v>
      </c>
      <c r="B604" s="75" t="s">
        <v>369</v>
      </c>
      <c r="C604" s="74"/>
      <c r="D604" s="73" t="s">
        <v>14</v>
      </c>
      <c r="E604" s="73" t="s">
        <v>14</v>
      </c>
      <c r="F604" s="71">
        <v>1416</v>
      </c>
      <c r="G604" s="71">
        <v>181</v>
      </c>
      <c r="H604" s="70">
        <v>12.782485875706215</v>
      </c>
      <c r="I604" s="71">
        <v>272</v>
      </c>
      <c r="J604" s="70">
        <v>19.209039548022599</v>
      </c>
      <c r="K604" s="71">
        <v>702</v>
      </c>
      <c r="L604" s="70">
        <v>49.576271186440678</v>
      </c>
      <c r="M604" s="71">
        <v>7</v>
      </c>
      <c r="N604" s="70">
        <v>0.49435028248587576</v>
      </c>
      <c r="O604" s="71">
        <v>166</v>
      </c>
      <c r="P604" s="70">
        <v>11.72316384180791</v>
      </c>
      <c r="Q604" s="71">
        <v>21</v>
      </c>
      <c r="R604" s="70">
        <v>1.4830508474576272</v>
      </c>
      <c r="S604" s="71">
        <v>6</v>
      </c>
      <c r="T604" s="70">
        <v>0.42372881355932202</v>
      </c>
      <c r="U604" s="71">
        <v>82</v>
      </c>
      <c r="V604" s="70">
        <v>5.7909604519774014</v>
      </c>
      <c r="W604" s="62"/>
      <c r="X604" s="62"/>
      <c r="Y604" s="62"/>
      <c r="Z604" s="62"/>
      <c r="AA604" s="62"/>
      <c r="AB604" s="62"/>
      <c r="AC604" s="62"/>
      <c r="AD604" s="62"/>
    </row>
    <row r="605" spans="1:30" x14ac:dyDescent="0.25">
      <c r="A605" s="69" t="s">
        <v>92</v>
      </c>
      <c r="B605" s="68">
        <v>2052</v>
      </c>
      <c r="C605" s="79"/>
      <c r="D605" s="66" t="s">
        <v>14</v>
      </c>
      <c r="E605" s="66" t="s">
        <v>14</v>
      </c>
      <c r="F605" s="64">
        <v>1315</v>
      </c>
      <c r="G605" s="64">
        <v>135</v>
      </c>
      <c r="H605" s="63">
        <v>10.3</v>
      </c>
      <c r="I605" s="64">
        <v>211</v>
      </c>
      <c r="J605" s="63">
        <v>16</v>
      </c>
      <c r="K605" s="64">
        <v>634</v>
      </c>
      <c r="L605" s="63">
        <v>48.2</v>
      </c>
      <c r="M605" s="64">
        <v>2</v>
      </c>
      <c r="N605" s="63">
        <v>0.2</v>
      </c>
      <c r="O605" s="64">
        <v>158</v>
      </c>
      <c r="P605" s="63">
        <v>12</v>
      </c>
      <c r="Q605" s="64">
        <v>8</v>
      </c>
      <c r="R605" s="63">
        <v>0.6</v>
      </c>
      <c r="S605" s="64">
        <v>3</v>
      </c>
      <c r="T605" s="63">
        <v>0.2</v>
      </c>
      <c r="U605" s="64">
        <v>7</v>
      </c>
      <c r="V605" s="63">
        <v>0.5</v>
      </c>
      <c r="W605" s="62">
        <v>0.30446000000000001</v>
      </c>
      <c r="X605" s="62">
        <v>0.30991999999999997</v>
      </c>
      <c r="Y605" s="62">
        <v>0.32482</v>
      </c>
      <c r="Z605" s="62">
        <v>-0.97001999999999999</v>
      </c>
      <c r="AA605" s="62">
        <v>0.97082999999999997</v>
      </c>
      <c r="AB605" s="62">
        <v>-0.3004</v>
      </c>
      <c r="AC605" s="62">
        <v>-0.33656000000000003</v>
      </c>
      <c r="AD605" s="62">
        <v>-0.23729</v>
      </c>
    </row>
    <row r="606" spans="1:30" ht="15" customHeight="1" x14ac:dyDescent="0.25">
      <c r="A606" s="76">
        <v>2011</v>
      </c>
      <c r="B606" s="75" t="s">
        <v>367</v>
      </c>
      <c r="C606" s="74" t="s">
        <v>368</v>
      </c>
      <c r="D606" s="73" t="s">
        <v>14</v>
      </c>
      <c r="E606" s="73" t="s">
        <v>14</v>
      </c>
      <c r="F606" s="71">
        <v>1534</v>
      </c>
      <c r="G606" s="71">
        <v>71</v>
      </c>
      <c r="H606" s="70">
        <v>4.6284224250325945</v>
      </c>
      <c r="I606" s="71">
        <v>200</v>
      </c>
      <c r="J606" s="70">
        <v>13.03780964797914</v>
      </c>
      <c r="K606" s="71">
        <v>324</v>
      </c>
      <c r="L606" s="70">
        <v>21.121251629726206</v>
      </c>
      <c r="M606" s="71">
        <v>7</v>
      </c>
      <c r="N606" s="70">
        <v>0.45632333767926986</v>
      </c>
      <c r="O606" s="71">
        <v>80</v>
      </c>
      <c r="P606" s="70">
        <v>5.2151238591916558</v>
      </c>
      <c r="Q606" s="71">
        <v>4</v>
      </c>
      <c r="R606" s="70">
        <v>0.2607561929595828</v>
      </c>
      <c r="S606" s="71">
        <v>1</v>
      </c>
      <c r="T606" s="70">
        <v>6.51890482398957E-2</v>
      </c>
      <c r="U606" s="71">
        <v>6</v>
      </c>
      <c r="V606" s="70">
        <v>0.39113428943937417</v>
      </c>
      <c r="W606" s="62"/>
      <c r="X606" s="62"/>
      <c r="Y606" s="62"/>
      <c r="Z606" s="62"/>
      <c r="AA606" s="62"/>
      <c r="AB606" s="62"/>
      <c r="AC606" s="62"/>
      <c r="AD606" s="62"/>
    </row>
    <row r="607" spans="1:30" ht="15" customHeight="1" x14ac:dyDescent="0.25">
      <c r="A607" s="76">
        <v>2012</v>
      </c>
      <c r="B607" s="75" t="s">
        <v>367</v>
      </c>
      <c r="C607" s="74"/>
      <c r="D607" s="73" t="s">
        <v>14</v>
      </c>
      <c r="E607" s="73" t="s">
        <v>14</v>
      </c>
      <c r="F607" s="71">
        <v>1451</v>
      </c>
      <c r="G607" s="71">
        <v>115</v>
      </c>
      <c r="H607" s="70">
        <v>7.9255685733976566</v>
      </c>
      <c r="I607" s="71">
        <v>367</v>
      </c>
      <c r="J607" s="70">
        <v>25.292901447277739</v>
      </c>
      <c r="K607" s="71">
        <v>546</v>
      </c>
      <c r="L607" s="70">
        <v>37.629221226740178</v>
      </c>
      <c r="M607" s="71">
        <v>6</v>
      </c>
      <c r="N607" s="70">
        <v>0.41350792556857335</v>
      </c>
      <c r="O607" s="71">
        <v>88</v>
      </c>
      <c r="P607" s="70">
        <v>6.064782908339077</v>
      </c>
      <c r="Q607" s="71">
        <v>10</v>
      </c>
      <c r="R607" s="70">
        <v>0.68917987594762231</v>
      </c>
      <c r="S607" s="71">
        <v>3</v>
      </c>
      <c r="T607" s="70">
        <v>0.2067539627842867</v>
      </c>
      <c r="U607" s="71">
        <v>27</v>
      </c>
      <c r="V607" s="70">
        <v>1.8607856650585803</v>
      </c>
      <c r="W607" s="62"/>
      <c r="X607" s="62"/>
      <c r="Y607" s="62"/>
      <c r="Z607" s="62"/>
      <c r="AA607" s="62"/>
      <c r="AB607" s="62"/>
      <c r="AC607" s="62"/>
      <c r="AD607" s="62"/>
    </row>
    <row r="608" spans="1:30" x14ac:dyDescent="0.25">
      <c r="A608" s="69" t="s">
        <v>92</v>
      </c>
      <c r="B608" s="68">
        <v>3001</v>
      </c>
      <c r="C608" s="79"/>
      <c r="D608" s="77" t="s">
        <v>14</v>
      </c>
      <c r="E608" s="77" t="s">
        <v>14</v>
      </c>
      <c r="F608" s="77">
        <v>1325</v>
      </c>
      <c r="G608" s="77">
        <v>57</v>
      </c>
      <c r="H608" s="63">
        <v>4.3</v>
      </c>
      <c r="I608" s="64">
        <v>160</v>
      </c>
      <c r="J608" s="63">
        <v>12.1</v>
      </c>
      <c r="K608" s="64">
        <v>321</v>
      </c>
      <c r="L608" s="63">
        <v>24.2</v>
      </c>
      <c r="M608" s="64">
        <v>9</v>
      </c>
      <c r="N608" s="63">
        <v>0.7</v>
      </c>
      <c r="O608" s="64">
        <v>59</v>
      </c>
      <c r="P608" s="63">
        <v>4.5</v>
      </c>
      <c r="Q608" s="64">
        <v>13</v>
      </c>
      <c r="R608" s="63">
        <v>1</v>
      </c>
      <c r="S608" s="64">
        <v>2</v>
      </c>
      <c r="T608" s="63">
        <v>0.2</v>
      </c>
      <c r="U608" s="64">
        <v>25</v>
      </c>
      <c r="V608" s="63">
        <v>1.9</v>
      </c>
      <c r="W608" s="62">
        <v>-0.29202</v>
      </c>
      <c r="X608" s="62">
        <v>0.13097</v>
      </c>
      <c r="Y608" s="62">
        <v>-5.8279999999999998E-2</v>
      </c>
      <c r="Z608" s="62">
        <v>-0.42765999999999998</v>
      </c>
      <c r="AA608" s="62">
        <v>-8.6239999999999997E-2</v>
      </c>
      <c r="AB608" s="62">
        <v>6.2770000000000006E-2</v>
      </c>
      <c r="AC608" s="62">
        <v>-0.48627999999999999</v>
      </c>
      <c r="AD608" s="62">
        <v>-0.14021</v>
      </c>
    </row>
    <row r="609" spans="1:30" s="56" customFormat="1" ht="15.75" customHeight="1" x14ac:dyDescent="0.3">
      <c r="A609" s="185" t="s">
        <v>89</v>
      </c>
      <c r="B609" s="185"/>
      <c r="C609" s="185"/>
      <c r="D609" s="185"/>
      <c r="E609" s="185"/>
      <c r="F609" s="185"/>
      <c r="G609" s="185"/>
      <c r="H609" s="185"/>
      <c r="I609" s="57"/>
      <c r="J609" s="57"/>
      <c r="T609" s="186" t="s">
        <v>122</v>
      </c>
      <c r="U609" s="186"/>
      <c r="V609" s="186"/>
    </row>
    <row r="610" spans="1:30" s="56" customFormat="1" ht="15" customHeight="1" x14ac:dyDescent="0.25">
      <c r="A610" s="182" t="s">
        <v>121</v>
      </c>
      <c r="B610" s="182"/>
      <c r="C610" s="182"/>
      <c r="D610" s="182"/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</row>
    <row r="611" spans="1:30" s="54" customFormat="1" ht="30" customHeight="1" x14ac:dyDescent="0.25">
      <c r="A611" s="91"/>
      <c r="B611" s="90"/>
      <c r="C611" s="90"/>
      <c r="D611" s="90"/>
      <c r="E611" s="90"/>
      <c r="F611" s="89" t="s">
        <v>120</v>
      </c>
      <c r="G611" s="183" t="s">
        <v>1</v>
      </c>
      <c r="H611" s="183"/>
      <c r="I611" s="183" t="s">
        <v>2</v>
      </c>
      <c r="J611" s="183"/>
      <c r="K611" s="183" t="s">
        <v>3</v>
      </c>
      <c r="L611" s="183"/>
      <c r="M611" s="183" t="s">
        <v>119</v>
      </c>
      <c r="N611" s="183"/>
      <c r="O611" s="183" t="s">
        <v>5</v>
      </c>
      <c r="P611" s="183"/>
      <c r="Q611" s="183" t="s">
        <v>6</v>
      </c>
      <c r="R611" s="183"/>
      <c r="S611" s="183" t="s">
        <v>7</v>
      </c>
      <c r="T611" s="183"/>
      <c r="U611" s="183" t="s">
        <v>8</v>
      </c>
      <c r="V611" s="183"/>
    </row>
    <row r="612" spans="1:30" s="54" customFormat="1" ht="41.4" x14ac:dyDescent="0.25">
      <c r="A612" s="88" t="s">
        <v>118</v>
      </c>
      <c r="B612" s="67" t="s">
        <v>117</v>
      </c>
      <c r="C612" s="67" t="s">
        <v>41</v>
      </c>
      <c r="D612" s="67" t="s">
        <v>116</v>
      </c>
      <c r="E612" s="67" t="s">
        <v>115</v>
      </c>
      <c r="F612" s="87" t="s">
        <v>11</v>
      </c>
      <c r="G612" s="87" t="s">
        <v>12</v>
      </c>
      <c r="H612" s="86" t="s">
        <v>114</v>
      </c>
      <c r="I612" s="87" t="s">
        <v>12</v>
      </c>
      <c r="J612" s="86" t="s">
        <v>114</v>
      </c>
      <c r="K612" s="87" t="s">
        <v>12</v>
      </c>
      <c r="L612" s="86" t="s">
        <v>114</v>
      </c>
      <c r="M612" s="87" t="s">
        <v>12</v>
      </c>
      <c r="N612" s="86" t="s">
        <v>114</v>
      </c>
      <c r="O612" s="87" t="s">
        <v>12</v>
      </c>
      <c r="P612" s="86" t="s">
        <v>114</v>
      </c>
      <c r="Q612" s="87" t="s">
        <v>12</v>
      </c>
      <c r="R612" s="86" t="s">
        <v>114</v>
      </c>
      <c r="S612" s="87" t="s">
        <v>12</v>
      </c>
      <c r="T612" s="86" t="s">
        <v>114</v>
      </c>
      <c r="U612" s="87" t="s">
        <v>12</v>
      </c>
      <c r="V612" s="86" t="s">
        <v>114</v>
      </c>
      <c r="W612" s="80" t="s">
        <v>113</v>
      </c>
      <c r="X612" s="80" t="s">
        <v>112</v>
      </c>
      <c r="Y612" s="80" t="s">
        <v>111</v>
      </c>
      <c r="Z612" s="80" t="s">
        <v>110</v>
      </c>
      <c r="AA612" s="80" t="s">
        <v>109</v>
      </c>
      <c r="AB612" s="80" t="s">
        <v>108</v>
      </c>
      <c r="AC612" s="80" t="s">
        <v>107</v>
      </c>
      <c r="AD612" s="80" t="s">
        <v>106</v>
      </c>
    </row>
    <row r="613" spans="1:30" ht="15" customHeight="1" x14ac:dyDescent="0.25">
      <c r="A613" s="107"/>
      <c r="B613" s="97"/>
      <c r="C613" s="109" t="s">
        <v>15</v>
      </c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62"/>
      <c r="X613" s="62"/>
      <c r="Y613" s="62"/>
      <c r="Z613" s="62"/>
      <c r="AA613" s="62"/>
      <c r="AB613" s="62"/>
      <c r="AC613" s="62"/>
      <c r="AD613" s="62"/>
    </row>
    <row r="614" spans="1:30" ht="15" customHeight="1" x14ac:dyDescent="0.25">
      <c r="A614" s="55">
        <v>2011</v>
      </c>
      <c r="B614" s="61" t="s">
        <v>365</v>
      </c>
      <c r="C614" s="74" t="s">
        <v>366</v>
      </c>
      <c r="D614" s="62" t="s">
        <v>15</v>
      </c>
      <c r="E614" s="62" t="s">
        <v>15</v>
      </c>
      <c r="F614" s="94">
        <v>2154</v>
      </c>
      <c r="G614" s="94">
        <v>305</v>
      </c>
      <c r="H614" s="93">
        <v>14.159702878365831</v>
      </c>
      <c r="I614" s="94">
        <v>433</v>
      </c>
      <c r="J614" s="93">
        <v>20.102135561745591</v>
      </c>
      <c r="K614" s="94">
        <v>1072</v>
      </c>
      <c r="L614" s="93">
        <v>49.767873723305478</v>
      </c>
      <c r="M614" s="94">
        <v>16</v>
      </c>
      <c r="N614" s="93">
        <v>0.74280408542246978</v>
      </c>
      <c r="O614" s="94">
        <v>96</v>
      </c>
      <c r="P614" s="93">
        <v>4.4568245125348191</v>
      </c>
      <c r="Q614" s="94">
        <v>11</v>
      </c>
      <c r="R614" s="93">
        <v>0.51067780872794799</v>
      </c>
      <c r="S614" s="94">
        <v>16</v>
      </c>
      <c r="T614" s="93">
        <v>0.7428040854224699</v>
      </c>
      <c r="U614" s="94">
        <v>9</v>
      </c>
      <c r="V614" s="93">
        <v>0.4178272980501393</v>
      </c>
      <c r="W614" s="62"/>
      <c r="X614" s="62"/>
      <c r="Y614" s="62"/>
      <c r="Z614" s="62"/>
      <c r="AA614" s="62"/>
      <c r="AB614" s="62"/>
      <c r="AC614" s="62"/>
      <c r="AD614" s="62"/>
    </row>
    <row r="615" spans="1:30" ht="15" customHeight="1" x14ac:dyDescent="0.25">
      <c r="A615" s="76">
        <v>2012</v>
      </c>
      <c r="B615" s="75" t="s">
        <v>365</v>
      </c>
      <c r="C615" s="74"/>
      <c r="D615" s="73" t="s">
        <v>15</v>
      </c>
      <c r="E615" s="73" t="s">
        <v>15</v>
      </c>
      <c r="F615" s="71">
        <v>1990</v>
      </c>
      <c r="G615" s="71">
        <v>225</v>
      </c>
      <c r="H615" s="70">
        <v>11.306532663316585</v>
      </c>
      <c r="I615" s="71">
        <v>107</v>
      </c>
      <c r="J615" s="70">
        <v>5.3768844221105532</v>
      </c>
      <c r="K615" s="71">
        <v>1225</v>
      </c>
      <c r="L615" s="70">
        <v>61.557788944723626</v>
      </c>
      <c r="M615" s="71">
        <v>14</v>
      </c>
      <c r="N615" s="70">
        <v>0.70351758793969854</v>
      </c>
      <c r="O615" s="71">
        <v>122</v>
      </c>
      <c r="P615" s="70">
        <v>6.1306532663316586</v>
      </c>
      <c r="Q615" s="71">
        <v>8</v>
      </c>
      <c r="R615" s="70">
        <v>0.4020100502512563</v>
      </c>
      <c r="S615" s="71">
        <v>9</v>
      </c>
      <c r="T615" s="70">
        <v>0.45226130653266333</v>
      </c>
      <c r="U615" s="71">
        <v>5</v>
      </c>
      <c r="V615" s="70">
        <v>0.25125628140703521</v>
      </c>
      <c r="W615" s="62"/>
      <c r="X615" s="62"/>
      <c r="Y615" s="62"/>
      <c r="Z615" s="62"/>
      <c r="AA615" s="62"/>
      <c r="AB615" s="62"/>
      <c r="AC615" s="62"/>
      <c r="AD615" s="62"/>
    </row>
    <row r="616" spans="1:30" x14ac:dyDescent="0.25">
      <c r="A616" s="69" t="s">
        <v>92</v>
      </c>
      <c r="B616" s="68">
        <v>1741</v>
      </c>
      <c r="C616" s="79"/>
      <c r="D616" s="66" t="s">
        <v>15</v>
      </c>
      <c r="E616" s="66" t="s">
        <v>15</v>
      </c>
      <c r="F616" s="64">
        <v>1921</v>
      </c>
      <c r="G616" s="64">
        <v>241</v>
      </c>
      <c r="H616" s="63">
        <v>12.5</v>
      </c>
      <c r="I616" s="64">
        <v>142</v>
      </c>
      <c r="J616" s="63">
        <v>7.4</v>
      </c>
      <c r="K616" s="64">
        <v>1031</v>
      </c>
      <c r="L616" s="63">
        <v>53.7</v>
      </c>
      <c r="M616" s="64">
        <v>31</v>
      </c>
      <c r="N616" s="63">
        <v>1.6</v>
      </c>
      <c r="O616" s="64">
        <v>111</v>
      </c>
      <c r="P616" s="63">
        <v>5.8</v>
      </c>
      <c r="Q616" s="64">
        <v>17</v>
      </c>
      <c r="R616" s="63">
        <v>0.9</v>
      </c>
      <c r="S616" s="64">
        <v>21</v>
      </c>
      <c r="T616" s="63">
        <v>1.1000000000000001</v>
      </c>
      <c r="U616" s="64"/>
      <c r="V616" s="63"/>
      <c r="W616" s="62">
        <v>0.53242</v>
      </c>
      <c r="X616" s="62">
        <v>-8.0130000000000007E-2</v>
      </c>
      <c r="Y616" s="62">
        <v>0.41198000000000001</v>
      </c>
      <c r="Z616" s="62">
        <v>0.53380000000000005</v>
      </c>
      <c r="AA616" s="62">
        <v>9.9030000000000007E-2</v>
      </c>
      <c r="AB616" s="62">
        <v>-3.0929999999999999E-2</v>
      </c>
      <c r="AC616" s="62">
        <v>1.3411900000000001</v>
      </c>
      <c r="AD616" s="62"/>
    </row>
    <row r="617" spans="1:30" ht="15" customHeight="1" x14ac:dyDescent="0.25">
      <c r="A617" s="76">
        <v>2011</v>
      </c>
      <c r="B617" s="75" t="s">
        <v>363</v>
      </c>
      <c r="C617" s="74" t="s">
        <v>364</v>
      </c>
      <c r="D617" s="73" t="s">
        <v>15</v>
      </c>
      <c r="E617" s="73" t="s">
        <v>15</v>
      </c>
      <c r="F617" s="71">
        <v>597</v>
      </c>
      <c r="G617" s="71">
        <v>8</v>
      </c>
      <c r="H617" s="70">
        <v>1.340033500837521</v>
      </c>
      <c r="I617" s="71">
        <v>16</v>
      </c>
      <c r="J617" s="70">
        <v>2.6800670016750421</v>
      </c>
      <c r="K617" s="71">
        <v>15</v>
      </c>
      <c r="L617" s="70">
        <v>2.512562814070352</v>
      </c>
      <c r="M617" s="71"/>
      <c r="N617" s="70">
        <v>0</v>
      </c>
      <c r="O617" s="71">
        <v>3</v>
      </c>
      <c r="P617" s="70">
        <v>0.50251256281407042</v>
      </c>
      <c r="Q617" s="71">
        <v>1</v>
      </c>
      <c r="R617" s="70">
        <v>0.16750418760469013</v>
      </c>
      <c r="S617" s="71"/>
      <c r="T617" s="70"/>
      <c r="U617" s="71"/>
      <c r="V617" s="70"/>
      <c r="W617" s="62"/>
      <c r="X617" s="62"/>
      <c r="Y617" s="62"/>
      <c r="Z617" s="62"/>
      <c r="AA617" s="62"/>
      <c r="AB617" s="62"/>
      <c r="AC617" s="62"/>
      <c r="AD617" s="62"/>
    </row>
    <row r="618" spans="1:30" ht="15" customHeight="1" x14ac:dyDescent="0.25">
      <c r="A618" s="76">
        <v>2012</v>
      </c>
      <c r="B618" s="75" t="s">
        <v>363</v>
      </c>
      <c r="C618" s="74"/>
      <c r="D618" s="73" t="s">
        <v>15</v>
      </c>
      <c r="E618" s="73" t="s">
        <v>15</v>
      </c>
      <c r="F618" s="71">
        <v>582</v>
      </c>
      <c r="G618" s="71">
        <v>8</v>
      </c>
      <c r="H618" s="70">
        <v>1.3745704467353952</v>
      </c>
      <c r="I618" s="71">
        <v>3</v>
      </c>
      <c r="J618" s="70">
        <v>0.51546391752577314</v>
      </c>
      <c r="K618" s="71">
        <v>16</v>
      </c>
      <c r="L618" s="70">
        <v>2.7491408934707904</v>
      </c>
      <c r="M618" s="71">
        <v>4</v>
      </c>
      <c r="N618" s="70">
        <v>0.6872852233676976</v>
      </c>
      <c r="O618" s="71">
        <v>2</v>
      </c>
      <c r="P618" s="70">
        <v>0.3436426116838488</v>
      </c>
      <c r="Q618" s="71">
        <v>2</v>
      </c>
      <c r="R618" s="70">
        <v>0.3436426116838488</v>
      </c>
      <c r="S618" s="71"/>
      <c r="T618" s="70"/>
      <c r="U618" s="71"/>
      <c r="V618" s="70"/>
      <c r="W618" s="62"/>
      <c r="X618" s="62"/>
      <c r="Y618" s="62"/>
      <c r="Z618" s="62"/>
      <c r="AA618" s="62"/>
      <c r="AB618" s="62"/>
      <c r="AC618" s="62"/>
      <c r="AD618" s="62"/>
    </row>
    <row r="619" spans="1:30" x14ac:dyDescent="0.25">
      <c r="A619" s="69" t="s">
        <v>92</v>
      </c>
      <c r="B619" s="68">
        <v>2221</v>
      </c>
      <c r="C619" s="79"/>
      <c r="D619" s="66" t="s">
        <v>15</v>
      </c>
      <c r="E619" s="66" t="s">
        <v>15</v>
      </c>
      <c r="F619" s="64">
        <v>605</v>
      </c>
      <c r="G619" s="64">
        <v>3</v>
      </c>
      <c r="H619" s="63">
        <v>0.5</v>
      </c>
      <c r="I619" s="64">
        <v>8</v>
      </c>
      <c r="J619" s="63">
        <v>1.3</v>
      </c>
      <c r="K619" s="64">
        <v>12</v>
      </c>
      <c r="L619" s="63">
        <v>2</v>
      </c>
      <c r="M619" s="64">
        <v>6</v>
      </c>
      <c r="N619" s="63">
        <v>1</v>
      </c>
      <c r="O619" s="64">
        <v>4</v>
      </c>
      <c r="P619" s="63">
        <v>0.7</v>
      </c>
      <c r="Q619" s="64"/>
      <c r="R619" s="63"/>
      <c r="S619" s="64"/>
      <c r="T619" s="63"/>
      <c r="U619" s="64"/>
      <c r="V619" s="63"/>
      <c r="W619" s="62">
        <v>-0.67266000000000004</v>
      </c>
      <c r="X619" s="62">
        <v>-0.35371000000000002</v>
      </c>
      <c r="Y619" s="62">
        <v>-0.41354000000000002</v>
      </c>
      <c r="Z619" s="62">
        <v>-0.10614999999999999</v>
      </c>
      <c r="AA619" s="62">
        <v>-0.61624000000000001</v>
      </c>
      <c r="AB619" s="62"/>
      <c r="AC619" s="62"/>
      <c r="AD619" s="62"/>
    </row>
    <row r="620" spans="1:30" ht="15" customHeight="1" x14ac:dyDescent="0.25">
      <c r="A620" s="76">
        <v>2011</v>
      </c>
      <c r="B620" s="75" t="s">
        <v>361</v>
      </c>
      <c r="C620" s="74" t="s">
        <v>362</v>
      </c>
      <c r="D620" s="73" t="s">
        <v>15</v>
      </c>
      <c r="E620" s="73" t="s">
        <v>15</v>
      </c>
      <c r="F620" s="71">
        <v>2154</v>
      </c>
      <c r="G620" s="71">
        <v>173</v>
      </c>
      <c r="H620" s="70">
        <v>8.0315691736304551</v>
      </c>
      <c r="I620" s="71">
        <v>54</v>
      </c>
      <c r="J620" s="70">
        <v>2.5069637883008355</v>
      </c>
      <c r="K620" s="71">
        <v>1068</v>
      </c>
      <c r="L620" s="70">
        <v>49.582172701949865</v>
      </c>
      <c r="M620" s="71">
        <v>40</v>
      </c>
      <c r="N620" s="70">
        <v>1.8570102135561743</v>
      </c>
      <c r="O620" s="71">
        <v>150</v>
      </c>
      <c r="P620" s="70">
        <v>6.9637883008356551</v>
      </c>
      <c r="Q620" s="71">
        <v>17</v>
      </c>
      <c r="R620" s="70">
        <v>0.78922934076137419</v>
      </c>
      <c r="S620" s="71">
        <v>25</v>
      </c>
      <c r="T620" s="70">
        <v>1.1606313834726092</v>
      </c>
      <c r="U620" s="71">
        <v>2</v>
      </c>
      <c r="V620" s="70">
        <v>9.2850510677808737E-2</v>
      </c>
      <c r="W620" s="62"/>
      <c r="X620" s="62"/>
      <c r="Y620" s="62"/>
      <c r="Z620" s="62"/>
      <c r="AA620" s="62"/>
      <c r="AB620" s="62"/>
      <c r="AC620" s="62"/>
      <c r="AD620" s="62"/>
    </row>
    <row r="621" spans="1:30" ht="15" customHeight="1" x14ac:dyDescent="0.25">
      <c r="A621" s="76">
        <v>2012</v>
      </c>
      <c r="B621" s="75" t="s">
        <v>361</v>
      </c>
      <c r="C621" s="74"/>
      <c r="D621" s="73" t="s">
        <v>15</v>
      </c>
      <c r="E621" s="73" t="s">
        <v>15</v>
      </c>
      <c r="F621" s="71">
        <v>1711</v>
      </c>
      <c r="G621" s="71">
        <v>245</v>
      </c>
      <c r="H621" s="70">
        <v>14.319111630625367</v>
      </c>
      <c r="I621" s="71">
        <v>208</v>
      </c>
      <c r="J621" s="70">
        <v>12.156633547632964</v>
      </c>
      <c r="K621" s="71">
        <v>768</v>
      </c>
      <c r="L621" s="70">
        <v>44.886031560490942</v>
      </c>
      <c r="M621" s="71">
        <v>32</v>
      </c>
      <c r="N621" s="70">
        <v>1.8702513150204558</v>
      </c>
      <c r="O621" s="71">
        <v>121</v>
      </c>
      <c r="P621" s="70">
        <v>7.071887784921099</v>
      </c>
      <c r="Q621" s="71">
        <v>38</v>
      </c>
      <c r="R621" s="70">
        <v>2.2209234365867916</v>
      </c>
      <c r="S621" s="71">
        <v>7</v>
      </c>
      <c r="T621" s="70">
        <v>0.40911747516072472</v>
      </c>
      <c r="U621" s="71">
        <v>3</v>
      </c>
      <c r="V621" s="70">
        <v>0.17533606078316774</v>
      </c>
      <c r="W621" s="62"/>
      <c r="X621" s="62"/>
      <c r="Y621" s="62"/>
      <c r="Z621" s="62"/>
      <c r="AA621" s="62"/>
      <c r="AB621" s="62"/>
      <c r="AC621" s="62"/>
      <c r="AD621" s="62"/>
    </row>
    <row r="622" spans="1:30" x14ac:dyDescent="0.25">
      <c r="A622" s="69" t="s">
        <v>92</v>
      </c>
      <c r="B622" s="68">
        <v>1681</v>
      </c>
      <c r="C622" s="79"/>
      <c r="D622" s="66" t="s">
        <v>15</v>
      </c>
      <c r="E622" s="66" t="s">
        <v>15</v>
      </c>
      <c r="F622" s="64">
        <v>1668</v>
      </c>
      <c r="G622" s="64">
        <v>191</v>
      </c>
      <c r="H622" s="63">
        <v>11.5</v>
      </c>
      <c r="I622" s="64">
        <v>269</v>
      </c>
      <c r="J622" s="63">
        <v>16.100000000000001</v>
      </c>
      <c r="K622" s="64">
        <v>792</v>
      </c>
      <c r="L622" s="63">
        <v>47.5</v>
      </c>
      <c r="M622" s="64">
        <v>27</v>
      </c>
      <c r="N622" s="63">
        <v>1.6</v>
      </c>
      <c r="O622" s="64">
        <v>112</v>
      </c>
      <c r="P622" s="63">
        <v>6.7</v>
      </c>
      <c r="Q622" s="64">
        <v>25</v>
      </c>
      <c r="R622" s="63">
        <v>1.5</v>
      </c>
      <c r="S622" s="64">
        <v>16</v>
      </c>
      <c r="T622" s="63">
        <v>1</v>
      </c>
      <c r="U622" s="64">
        <v>1</v>
      </c>
      <c r="V622" s="63">
        <v>0.1</v>
      </c>
      <c r="W622" s="62">
        <v>0.42293999999999998</v>
      </c>
      <c r="X622" s="62">
        <v>0.31358999999999998</v>
      </c>
      <c r="Y622" s="62">
        <v>0.31314999999999998</v>
      </c>
      <c r="Z622" s="62">
        <v>0.53890000000000005</v>
      </c>
      <c r="AA622" s="62">
        <v>0.22992000000000001</v>
      </c>
      <c r="AB622" s="62">
        <v>0.56711999999999996</v>
      </c>
      <c r="AC622" s="62">
        <v>1.0813999999999999</v>
      </c>
      <c r="AD622" s="62">
        <v>-0.27115</v>
      </c>
    </row>
    <row r="623" spans="1:30" ht="15" customHeight="1" x14ac:dyDescent="0.25">
      <c r="A623" s="76">
        <v>2011</v>
      </c>
      <c r="B623" s="75" t="s">
        <v>359</v>
      </c>
      <c r="C623" s="74" t="s">
        <v>360</v>
      </c>
      <c r="D623" s="73" t="s">
        <v>15</v>
      </c>
      <c r="E623" s="73" t="s">
        <v>15</v>
      </c>
      <c r="F623" s="71">
        <v>2294</v>
      </c>
      <c r="G623" s="71">
        <v>519</v>
      </c>
      <c r="H623" s="70">
        <v>22.624237140366173</v>
      </c>
      <c r="I623" s="71">
        <v>227</v>
      </c>
      <c r="J623" s="70">
        <v>9.8953792502179585</v>
      </c>
      <c r="K623" s="71">
        <v>827</v>
      </c>
      <c r="L623" s="70">
        <v>36.050566695727987</v>
      </c>
      <c r="M623" s="71">
        <v>46</v>
      </c>
      <c r="N623" s="70">
        <v>2.0052310374891023</v>
      </c>
      <c r="O623" s="71">
        <v>34</v>
      </c>
      <c r="P623" s="70">
        <v>1.4821272885789014</v>
      </c>
      <c r="Q623" s="71">
        <v>7</v>
      </c>
      <c r="R623" s="70">
        <v>0.3051438535309503</v>
      </c>
      <c r="S623" s="71"/>
      <c r="T623" s="70"/>
      <c r="U623" s="71"/>
      <c r="V623" s="70"/>
      <c r="W623" s="62"/>
      <c r="X623" s="62"/>
      <c r="Y623" s="62"/>
      <c r="Z623" s="62"/>
      <c r="AA623" s="62"/>
      <c r="AB623" s="62"/>
      <c r="AC623" s="62"/>
      <c r="AD623" s="62"/>
    </row>
    <row r="624" spans="1:30" ht="15" customHeight="1" x14ac:dyDescent="0.25">
      <c r="A624" s="76">
        <v>2012</v>
      </c>
      <c r="B624" s="75" t="s">
        <v>359</v>
      </c>
      <c r="C624" s="74"/>
      <c r="D624" s="73" t="s">
        <v>15</v>
      </c>
      <c r="E624" s="73" t="s">
        <v>15</v>
      </c>
      <c r="F624" s="71">
        <v>2304</v>
      </c>
      <c r="G624" s="71">
        <v>276</v>
      </c>
      <c r="H624" s="70">
        <v>11.979166666666668</v>
      </c>
      <c r="I624" s="71">
        <v>131</v>
      </c>
      <c r="J624" s="70">
        <v>5.6857638888888893</v>
      </c>
      <c r="K624" s="71">
        <v>770</v>
      </c>
      <c r="L624" s="70">
        <v>33.420138888888893</v>
      </c>
      <c r="M624" s="71">
        <v>44</v>
      </c>
      <c r="N624" s="70">
        <v>1.9097222222222223</v>
      </c>
      <c r="O624" s="71">
        <v>57</v>
      </c>
      <c r="P624" s="70">
        <v>2.4739583333333335</v>
      </c>
      <c r="Q624" s="71">
        <v>16</v>
      </c>
      <c r="R624" s="70">
        <v>0.69444444444444442</v>
      </c>
      <c r="S624" s="71">
        <v>3</v>
      </c>
      <c r="T624" s="70">
        <v>0.13020833333333334</v>
      </c>
      <c r="U624" s="71"/>
      <c r="V624" s="70"/>
      <c r="W624" s="62"/>
      <c r="X624" s="62"/>
      <c r="Y624" s="62"/>
      <c r="Z624" s="62"/>
      <c r="AA624" s="62"/>
      <c r="AB624" s="62"/>
      <c r="AC624" s="62"/>
      <c r="AD624" s="62"/>
    </row>
    <row r="625" spans="1:30" x14ac:dyDescent="0.25">
      <c r="A625" s="69" t="s">
        <v>92</v>
      </c>
      <c r="B625" s="68">
        <v>1931</v>
      </c>
      <c r="C625" s="79"/>
      <c r="D625" s="66" t="s">
        <v>15</v>
      </c>
      <c r="E625" s="66" t="s">
        <v>15</v>
      </c>
      <c r="F625" s="64">
        <v>2302</v>
      </c>
      <c r="G625" s="64">
        <v>505</v>
      </c>
      <c r="H625" s="63">
        <v>21.9</v>
      </c>
      <c r="I625" s="64">
        <v>215</v>
      </c>
      <c r="J625" s="63">
        <v>9.3000000000000007</v>
      </c>
      <c r="K625" s="64">
        <v>567</v>
      </c>
      <c r="L625" s="63">
        <v>24.6</v>
      </c>
      <c r="M625" s="64">
        <v>57</v>
      </c>
      <c r="N625" s="63">
        <v>2.5</v>
      </c>
      <c r="O625" s="64">
        <v>46</v>
      </c>
      <c r="P625" s="63">
        <v>2</v>
      </c>
      <c r="Q625" s="64">
        <v>13</v>
      </c>
      <c r="R625" s="63">
        <v>0.6</v>
      </c>
      <c r="S625" s="64">
        <v>3</v>
      </c>
      <c r="T625" s="63">
        <v>0.1</v>
      </c>
      <c r="U625" s="64"/>
      <c r="V625" s="63"/>
      <c r="W625" s="62">
        <v>1.4716899999999999</v>
      </c>
      <c r="X625" s="62">
        <v>7.6600000000000001E-3</v>
      </c>
      <c r="Y625" s="62">
        <v>-5.1830000000000001E-2</v>
      </c>
      <c r="Z625" s="62">
        <v>1.4210400000000001</v>
      </c>
      <c r="AA625" s="62">
        <v>-0.42934</v>
      </c>
      <c r="AB625" s="62">
        <v>-0.34292</v>
      </c>
      <c r="AC625" s="62">
        <v>-0.52627000000000002</v>
      </c>
      <c r="AD625" s="62"/>
    </row>
    <row r="626" spans="1:30" ht="15" customHeight="1" x14ac:dyDescent="0.25">
      <c r="A626" s="76">
        <v>2011</v>
      </c>
      <c r="B626" s="75" t="s">
        <v>357</v>
      </c>
      <c r="C626" s="74" t="s">
        <v>358</v>
      </c>
      <c r="D626" s="73" t="s">
        <v>15</v>
      </c>
      <c r="E626" s="73" t="s">
        <v>15</v>
      </c>
      <c r="F626" s="71">
        <v>2371</v>
      </c>
      <c r="G626" s="71">
        <v>217</v>
      </c>
      <c r="H626" s="70">
        <v>9.1522564318852808</v>
      </c>
      <c r="I626" s="71">
        <v>327</v>
      </c>
      <c r="J626" s="70">
        <v>13.791649093209616</v>
      </c>
      <c r="K626" s="71">
        <v>676</v>
      </c>
      <c r="L626" s="70">
        <v>28.511176718684098</v>
      </c>
      <c r="M626" s="71">
        <v>38</v>
      </c>
      <c r="N626" s="70">
        <v>1.6026992830029525</v>
      </c>
      <c r="O626" s="71">
        <v>102</v>
      </c>
      <c r="P626" s="70">
        <v>4.301982285955293</v>
      </c>
      <c r="Q626" s="71">
        <v>17</v>
      </c>
      <c r="R626" s="70">
        <v>0.71699704765921546</v>
      </c>
      <c r="S626" s="71">
        <v>5</v>
      </c>
      <c r="T626" s="70">
        <v>0.21088148460565162</v>
      </c>
      <c r="U626" s="71"/>
      <c r="V626" s="70"/>
      <c r="W626" s="62"/>
      <c r="X626" s="62"/>
      <c r="Y626" s="62"/>
      <c r="Z626" s="62"/>
      <c r="AA626" s="62"/>
      <c r="AB626" s="62"/>
      <c r="AC626" s="62"/>
      <c r="AD626" s="62"/>
    </row>
    <row r="627" spans="1:30" ht="15" customHeight="1" x14ac:dyDescent="0.25">
      <c r="A627" s="76">
        <v>2012</v>
      </c>
      <c r="B627" s="75" t="s">
        <v>357</v>
      </c>
      <c r="C627" s="74"/>
      <c r="D627" s="73" t="s">
        <v>15</v>
      </c>
      <c r="E627" s="73" t="s">
        <v>15</v>
      </c>
      <c r="F627" s="71">
        <v>2397</v>
      </c>
      <c r="G627" s="71">
        <v>232</v>
      </c>
      <c r="H627" s="70">
        <v>9.6787651230705052</v>
      </c>
      <c r="I627" s="71">
        <v>407</v>
      </c>
      <c r="J627" s="70">
        <v>16.979557780559034</v>
      </c>
      <c r="K627" s="71">
        <v>750</v>
      </c>
      <c r="L627" s="70">
        <v>31.289111389236549</v>
      </c>
      <c r="M627" s="71">
        <v>55</v>
      </c>
      <c r="N627" s="70">
        <v>2.2945348352106798</v>
      </c>
      <c r="O627" s="71">
        <v>126</v>
      </c>
      <c r="P627" s="70">
        <v>5.2565707133917403</v>
      </c>
      <c r="Q627" s="71">
        <v>33</v>
      </c>
      <c r="R627" s="70">
        <v>1.3767209011264081</v>
      </c>
      <c r="S627" s="71">
        <v>1</v>
      </c>
      <c r="T627" s="70">
        <v>4.1718815185648732E-2</v>
      </c>
      <c r="U627" s="71">
        <v>13</v>
      </c>
      <c r="V627" s="70">
        <v>0.54234459741343344</v>
      </c>
      <c r="W627" s="62"/>
      <c r="X627" s="62"/>
      <c r="Y627" s="62"/>
      <c r="Z627" s="62"/>
      <c r="AA627" s="62"/>
      <c r="AB627" s="62"/>
      <c r="AC627" s="62"/>
      <c r="AD627" s="62"/>
    </row>
    <row r="628" spans="1:30" x14ac:dyDescent="0.25">
      <c r="A628" s="69" t="s">
        <v>92</v>
      </c>
      <c r="B628" s="68">
        <v>3861</v>
      </c>
      <c r="C628" s="79"/>
      <c r="D628" s="66" t="s">
        <v>15</v>
      </c>
      <c r="E628" s="66" t="s">
        <v>15</v>
      </c>
      <c r="F628" s="64">
        <v>2452</v>
      </c>
      <c r="G628" s="64">
        <v>356</v>
      </c>
      <c r="H628" s="63">
        <v>14.5</v>
      </c>
      <c r="I628" s="64">
        <v>285</v>
      </c>
      <c r="J628" s="63">
        <v>11.6</v>
      </c>
      <c r="K628" s="64">
        <v>589</v>
      </c>
      <c r="L628" s="63">
        <v>24</v>
      </c>
      <c r="M628" s="64">
        <v>28</v>
      </c>
      <c r="N628" s="63">
        <v>1.1000000000000001</v>
      </c>
      <c r="O628" s="64">
        <v>74</v>
      </c>
      <c r="P628" s="63">
        <v>3</v>
      </c>
      <c r="Q628" s="64">
        <v>16</v>
      </c>
      <c r="R628" s="63">
        <v>0.7</v>
      </c>
      <c r="S628" s="64">
        <v>8</v>
      </c>
      <c r="T628" s="63">
        <v>0.3</v>
      </c>
      <c r="U628" s="64">
        <v>1</v>
      </c>
      <c r="V628" s="63">
        <v>0</v>
      </c>
      <c r="W628" s="62">
        <v>0.72975999999999996</v>
      </c>
      <c r="X628" s="62">
        <v>0.11058</v>
      </c>
      <c r="Y628" s="62">
        <v>-6.1559999999999997E-2</v>
      </c>
      <c r="Z628" s="62">
        <v>4.8370000000000003E-2</v>
      </c>
      <c r="AA628" s="62">
        <v>-0.28681000000000001</v>
      </c>
      <c r="AB628" s="62">
        <v>-0.25736999999999999</v>
      </c>
      <c r="AC628" s="62">
        <v>-0.14624000000000001</v>
      </c>
      <c r="AD628" s="62">
        <v>-0.27251999999999998</v>
      </c>
    </row>
    <row r="629" spans="1:30" ht="15" customHeight="1" x14ac:dyDescent="0.25">
      <c r="A629" s="76">
        <v>2011</v>
      </c>
      <c r="B629" s="75" t="s">
        <v>355</v>
      </c>
      <c r="C629" s="74" t="s">
        <v>356</v>
      </c>
      <c r="D629" s="73" t="s">
        <v>15</v>
      </c>
      <c r="E629" s="73" t="s">
        <v>15</v>
      </c>
      <c r="F629" s="71">
        <v>2377</v>
      </c>
      <c r="G629" s="71">
        <v>634</v>
      </c>
      <c r="H629" s="70">
        <v>26.672275978123686</v>
      </c>
      <c r="I629" s="71">
        <v>153</v>
      </c>
      <c r="J629" s="70">
        <v>6.4366848969289023</v>
      </c>
      <c r="K629" s="71">
        <v>848</v>
      </c>
      <c r="L629" s="70">
        <v>35.675220866638618</v>
      </c>
      <c r="M629" s="71">
        <v>37</v>
      </c>
      <c r="N629" s="70">
        <v>1.5565839293226758</v>
      </c>
      <c r="O629" s="71">
        <v>105</v>
      </c>
      <c r="P629" s="70">
        <v>4.4173327724021876</v>
      </c>
      <c r="Q629" s="71">
        <v>51</v>
      </c>
      <c r="R629" s="70">
        <v>2.1455616323096338</v>
      </c>
      <c r="S629" s="71">
        <v>4</v>
      </c>
      <c r="T629" s="70">
        <v>0.16827934371055953</v>
      </c>
      <c r="U629" s="71">
        <v>9</v>
      </c>
      <c r="V629" s="70">
        <v>0.37862852334875896</v>
      </c>
      <c r="W629" s="62"/>
      <c r="X629" s="62"/>
      <c r="Y629" s="62"/>
      <c r="Z629" s="62"/>
      <c r="AA629" s="62"/>
      <c r="AB629" s="62"/>
      <c r="AC629" s="62"/>
      <c r="AD629" s="62"/>
    </row>
    <row r="630" spans="1:30" ht="15" customHeight="1" x14ac:dyDescent="0.25">
      <c r="A630" s="76">
        <v>2012</v>
      </c>
      <c r="B630" s="75" t="s">
        <v>355</v>
      </c>
      <c r="C630" s="74"/>
      <c r="D630" s="73" t="s">
        <v>15</v>
      </c>
      <c r="E630" s="73" t="s">
        <v>15</v>
      </c>
      <c r="F630" s="71">
        <v>2561</v>
      </c>
      <c r="G630" s="71">
        <v>932</v>
      </c>
      <c r="H630" s="70">
        <v>36.392034361577508</v>
      </c>
      <c r="I630" s="71">
        <v>584</v>
      </c>
      <c r="J630" s="70">
        <v>22.803592346739556</v>
      </c>
      <c r="K630" s="71">
        <v>1238</v>
      </c>
      <c r="L630" s="70">
        <v>48.340491995314331</v>
      </c>
      <c r="M630" s="71">
        <v>43</v>
      </c>
      <c r="N630" s="70">
        <v>1.6790316282702069</v>
      </c>
      <c r="O630" s="71">
        <v>103</v>
      </c>
      <c r="P630" s="70">
        <v>4.0218664584146815</v>
      </c>
      <c r="Q630" s="71">
        <v>49</v>
      </c>
      <c r="R630" s="70">
        <v>1.9133151112846545</v>
      </c>
      <c r="S630" s="71">
        <v>7</v>
      </c>
      <c r="T630" s="70">
        <v>0.27333073018352205</v>
      </c>
      <c r="U630" s="71">
        <v>26</v>
      </c>
      <c r="V630" s="70">
        <v>1.015228426395939</v>
      </c>
      <c r="W630" s="62"/>
      <c r="X630" s="62"/>
      <c r="Y630" s="62"/>
      <c r="Z630" s="62"/>
      <c r="AA630" s="62"/>
      <c r="AB630" s="62"/>
      <c r="AC630" s="62"/>
      <c r="AD630" s="62"/>
    </row>
    <row r="631" spans="1:30" x14ac:dyDescent="0.25">
      <c r="A631" s="69" t="s">
        <v>92</v>
      </c>
      <c r="B631" s="68">
        <v>1151</v>
      </c>
      <c r="C631" s="79"/>
      <c r="D631" s="66" t="s">
        <v>15</v>
      </c>
      <c r="E631" s="66" t="s">
        <v>15</v>
      </c>
      <c r="F631" s="64">
        <v>2520</v>
      </c>
      <c r="G631" s="64">
        <v>779</v>
      </c>
      <c r="H631" s="63">
        <v>30.9</v>
      </c>
      <c r="I631" s="64">
        <v>477</v>
      </c>
      <c r="J631" s="63">
        <v>18.899999999999999</v>
      </c>
      <c r="K631" s="64">
        <v>776</v>
      </c>
      <c r="L631" s="63">
        <v>30.8</v>
      </c>
      <c r="M631" s="64">
        <v>57</v>
      </c>
      <c r="N631" s="63">
        <v>2.2999999999999998</v>
      </c>
      <c r="O631" s="64">
        <v>96</v>
      </c>
      <c r="P631" s="63">
        <v>3.8</v>
      </c>
      <c r="Q631" s="64">
        <v>30</v>
      </c>
      <c r="R631" s="63">
        <v>1.2</v>
      </c>
      <c r="S631" s="64">
        <v>2</v>
      </c>
      <c r="T631" s="63">
        <v>0.1</v>
      </c>
      <c r="U631" s="64">
        <v>3</v>
      </c>
      <c r="V631" s="63">
        <v>0.1</v>
      </c>
      <c r="W631" s="62">
        <v>2.3693</v>
      </c>
      <c r="X631" s="62">
        <v>0.43986999999999998</v>
      </c>
      <c r="Y631" s="62">
        <v>4.6609999999999999E-2</v>
      </c>
      <c r="Z631" s="62">
        <v>1.2006600000000001</v>
      </c>
      <c r="AA631" s="62">
        <v>-0.17616000000000001</v>
      </c>
      <c r="AB631" s="62">
        <v>0.26673000000000002</v>
      </c>
      <c r="AC631" s="62">
        <v>-0.62509999999999999</v>
      </c>
      <c r="AD631" s="62">
        <v>-0.26690999999999998</v>
      </c>
    </row>
    <row r="632" spans="1:30" ht="15" customHeight="1" x14ac:dyDescent="0.25">
      <c r="A632" s="76">
        <v>2011</v>
      </c>
      <c r="B632" s="75" t="s">
        <v>353</v>
      </c>
      <c r="C632" s="74" t="s">
        <v>354</v>
      </c>
      <c r="D632" s="73" t="s">
        <v>15</v>
      </c>
      <c r="E632" s="73" t="s">
        <v>15</v>
      </c>
      <c r="F632" s="71">
        <v>4189</v>
      </c>
      <c r="G632" s="71">
        <v>345</v>
      </c>
      <c r="H632" s="70">
        <v>8.2358558128431607</v>
      </c>
      <c r="I632" s="71">
        <v>104</v>
      </c>
      <c r="J632" s="70">
        <v>2.482692766770112</v>
      </c>
      <c r="K632" s="71">
        <v>245</v>
      </c>
      <c r="L632" s="70">
        <v>5.8486512294103603</v>
      </c>
      <c r="M632" s="71">
        <v>32</v>
      </c>
      <c r="N632" s="70">
        <v>0.76390546669849602</v>
      </c>
      <c r="O632" s="71">
        <v>41</v>
      </c>
      <c r="P632" s="70">
        <v>0.97875387920744805</v>
      </c>
      <c r="Q632" s="71">
        <v>16</v>
      </c>
      <c r="R632" s="70">
        <v>0.38195273334924801</v>
      </c>
      <c r="S632" s="71">
        <v>6</v>
      </c>
      <c r="T632" s="70">
        <v>0.143232275005968</v>
      </c>
      <c r="U632" s="71"/>
      <c r="V632" s="70"/>
      <c r="W632" s="62"/>
      <c r="X632" s="62"/>
      <c r="Y632" s="62"/>
      <c r="Z632" s="62"/>
      <c r="AA632" s="62"/>
      <c r="AB632" s="62"/>
      <c r="AC632" s="62"/>
      <c r="AD632" s="62"/>
    </row>
    <row r="633" spans="1:30" ht="15" customHeight="1" x14ac:dyDescent="0.25">
      <c r="A633" s="76">
        <v>2012</v>
      </c>
      <c r="B633" s="75" t="s">
        <v>353</v>
      </c>
      <c r="C633" s="74"/>
      <c r="D633" s="73" t="s">
        <v>15</v>
      </c>
      <c r="E633" s="73" t="s">
        <v>15</v>
      </c>
      <c r="F633" s="71">
        <v>4344</v>
      </c>
      <c r="G633" s="71">
        <v>363</v>
      </c>
      <c r="H633" s="70">
        <v>8.3563535911602216</v>
      </c>
      <c r="I633" s="71">
        <v>65</v>
      </c>
      <c r="J633" s="70">
        <v>1.496316758747698</v>
      </c>
      <c r="K633" s="71">
        <v>286</v>
      </c>
      <c r="L633" s="70">
        <v>6.583793738489871</v>
      </c>
      <c r="M633" s="71">
        <v>34</v>
      </c>
      <c r="N633" s="70">
        <v>0.78268876611418059</v>
      </c>
      <c r="O633" s="71">
        <v>41</v>
      </c>
      <c r="P633" s="70">
        <v>0.94383057090239419</v>
      </c>
      <c r="Q633" s="71">
        <v>20</v>
      </c>
      <c r="R633" s="70">
        <v>0.46040515653775327</v>
      </c>
      <c r="S633" s="71">
        <v>2</v>
      </c>
      <c r="T633" s="70">
        <v>4.6040515653775323E-2</v>
      </c>
      <c r="U633" s="71"/>
      <c r="V633" s="70"/>
      <c r="W633" s="62"/>
      <c r="X633" s="62"/>
      <c r="Y633" s="62"/>
      <c r="Z633" s="62"/>
      <c r="AA633" s="62"/>
      <c r="AB633" s="62"/>
      <c r="AC633" s="62"/>
      <c r="AD633" s="62"/>
    </row>
    <row r="634" spans="1:30" x14ac:dyDescent="0.25">
      <c r="A634" s="69" t="s">
        <v>92</v>
      </c>
      <c r="B634" s="68">
        <v>3623</v>
      </c>
      <c r="C634" s="79"/>
      <c r="D634" s="66" t="s">
        <v>15</v>
      </c>
      <c r="E634" s="66" t="s">
        <v>15</v>
      </c>
      <c r="F634" s="64">
        <v>4476</v>
      </c>
      <c r="G634" s="64">
        <v>419</v>
      </c>
      <c r="H634" s="63">
        <v>9.4</v>
      </c>
      <c r="I634" s="64">
        <v>68</v>
      </c>
      <c r="J634" s="63">
        <v>1.5</v>
      </c>
      <c r="K634" s="64">
        <v>126</v>
      </c>
      <c r="L634" s="63">
        <v>2.8</v>
      </c>
      <c r="M634" s="64">
        <v>44</v>
      </c>
      <c r="N634" s="63">
        <v>1</v>
      </c>
      <c r="O634" s="64">
        <v>37</v>
      </c>
      <c r="P634" s="63">
        <v>0.8</v>
      </c>
      <c r="Q634" s="64">
        <v>20</v>
      </c>
      <c r="R634" s="63">
        <v>0.4</v>
      </c>
      <c r="S634" s="64">
        <v>4</v>
      </c>
      <c r="T634" s="63">
        <v>0.1</v>
      </c>
      <c r="U634" s="64">
        <v>2</v>
      </c>
      <c r="V634" s="63">
        <v>0</v>
      </c>
      <c r="W634" s="62">
        <v>0.21393999999999999</v>
      </c>
      <c r="X634" s="62">
        <v>-0.34483999999999998</v>
      </c>
      <c r="Y634" s="62">
        <v>-0.40026</v>
      </c>
      <c r="Z634" s="62">
        <v>-0.11512</v>
      </c>
      <c r="AA634" s="62">
        <v>-0.59311000000000003</v>
      </c>
      <c r="AB634" s="62">
        <v>-0.45778000000000002</v>
      </c>
      <c r="AC634" s="62">
        <v>-0.60570999999999997</v>
      </c>
      <c r="AD634" s="62">
        <v>-0.27223999999999998</v>
      </c>
    </row>
    <row r="635" spans="1:30" ht="15" customHeight="1" x14ac:dyDescent="0.25">
      <c r="A635" s="76">
        <v>2011</v>
      </c>
      <c r="B635" s="75" t="s">
        <v>351</v>
      </c>
      <c r="C635" s="74" t="s">
        <v>352</v>
      </c>
      <c r="D635" s="73" t="s">
        <v>15</v>
      </c>
      <c r="E635" s="73" t="s">
        <v>15</v>
      </c>
      <c r="F635" s="71">
        <v>2504</v>
      </c>
      <c r="G635" s="71">
        <v>428</v>
      </c>
      <c r="H635" s="70">
        <v>17.092651757188499</v>
      </c>
      <c r="I635" s="71">
        <v>741</v>
      </c>
      <c r="J635" s="70">
        <v>29.592651757188499</v>
      </c>
      <c r="K635" s="71">
        <v>995</v>
      </c>
      <c r="L635" s="70">
        <v>39.736421725239616</v>
      </c>
      <c r="M635" s="71">
        <v>25</v>
      </c>
      <c r="N635" s="70">
        <v>0.99840255591054305</v>
      </c>
      <c r="O635" s="71">
        <v>109</v>
      </c>
      <c r="P635" s="70">
        <v>4.3530351437699686</v>
      </c>
      <c r="Q635" s="71">
        <v>11</v>
      </c>
      <c r="R635" s="70">
        <v>0.43929712460063897</v>
      </c>
      <c r="S635" s="71">
        <v>3</v>
      </c>
      <c r="T635" s="70">
        <v>0.11980830670926518</v>
      </c>
      <c r="U635" s="71">
        <v>2</v>
      </c>
      <c r="V635" s="70">
        <v>7.9872204472843447E-2</v>
      </c>
      <c r="W635" s="62"/>
      <c r="X635" s="62"/>
      <c r="Y635" s="62"/>
      <c r="Z635" s="62"/>
      <c r="AA635" s="62"/>
      <c r="AB635" s="62"/>
      <c r="AC635" s="62"/>
      <c r="AD635" s="62"/>
    </row>
    <row r="636" spans="1:30" ht="15" customHeight="1" x14ac:dyDescent="0.25">
      <c r="A636" s="76">
        <v>2012</v>
      </c>
      <c r="B636" s="75" t="s">
        <v>351</v>
      </c>
      <c r="C636" s="74"/>
      <c r="D636" s="73" t="s">
        <v>15</v>
      </c>
      <c r="E636" s="73" t="s">
        <v>15</v>
      </c>
      <c r="F636" s="71">
        <v>2587</v>
      </c>
      <c r="G636" s="71">
        <v>664</v>
      </c>
      <c r="H636" s="70">
        <v>25.666795516041745</v>
      </c>
      <c r="I636" s="71">
        <v>552</v>
      </c>
      <c r="J636" s="70">
        <v>21.337456513335908</v>
      </c>
      <c r="K636" s="71">
        <v>1207</v>
      </c>
      <c r="L636" s="70">
        <v>46.656358716660222</v>
      </c>
      <c r="M636" s="71">
        <v>69</v>
      </c>
      <c r="N636" s="70">
        <v>2.6671820641669886</v>
      </c>
      <c r="O636" s="71">
        <v>123</v>
      </c>
      <c r="P636" s="70">
        <v>4.7545419404715883</v>
      </c>
      <c r="Q636" s="71">
        <v>12</v>
      </c>
      <c r="R636" s="70">
        <v>0.46385775028991105</v>
      </c>
      <c r="S636" s="71">
        <v>5</v>
      </c>
      <c r="T636" s="70">
        <v>0.19327406262079627</v>
      </c>
      <c r="U636" s="71">
        <v>11</v>
      </c>
      <c r="V636" s="70">
        <v>0.4252029377657518</v>
      </c>
      <c r="W636" s="62"/>
      <c r="X636" s="62"/>
      <c r="Y636" s="62"/>
      <c r="Z636" s="62"/>
      <c r="AA636" s="62"/>
      <c r="AB636" s="62"/>
      <c r="AC636" s="62"/>
      <c r="AD636" s="62"/>
    </row>
    <row r="637" spans="1:30" x14ac:dyDescent="0.25">
      <c r="A637" s="69" t="s">
        <v>92</v>
      </c>
      <c r="B637" s="68">
        <v>1711</v>
      </c>
      <c r="C637" s="79"/>
      <c r="D637" s="66" t="s">
        <v>15</v>
      </c>
      <c r="E637" s="66" t="s">
        <v>15</v>
      </c>
      <c r="F637" s="64">
        <v>2477</v>
      </c>
      <c r="G637" s="64">
        <v>539</v>
      </c>
      <c r="H637" s="63">
        <v>21.8</v>
      </c>
      <c r="I637" s="64">
        <v>357</v>
      </c>
      <c r="J637" s="63">
        <v>14.4</v>
      </c>
      <c r="K637" s="64">
        <v>1081</v>
      </c>
      <c r="L637" s="63">
        <v>43.6</v>
      </c>
      <c r="M637" s="64">
        <v>47</v>
      </c>
      <c r="N637" s="63">
        <v>1.9</v>
      </c>
      <c r="O637" s="64">
        <v>109</v>
      </c>
      <c r="P637" s="63">
        <v>4.4000000000000004</v>
      </c>
      <c r="Q637" s="64">
        <v>18</v>
      </c>
      <c r="R637" s="63">
        <v>0.7</v>
      </c>
      <c r="S637" s="64"/>
      <c r="T637" s="63"/>
      <c r="U637" s="64">
        <v>21</v>
      </c>
      <c r="V637" s="63">
        <v>0.8</v>
      </c>
      <c r="W637" s="62">
        <v>1.4539599999999999</v>
      </c>
      <c r="X637" s="62">
        <v>0.23630999999999999</v>
      </c>
      <c r="Y637" s="62">
        <v>0.25180999999999998</v>
      </c>
      <c r="Z637" s="62">
        <v>0.82569999999999999</v>
      </c>
      <c r="AA637" s="62">
        <v>-9.3560000000000004E-2</v>
      </c>
      <c r="AB637" s="62">
        <v>-0.18512000000000001</v>
      </c>
      <c r="AC637" s="62"/>
      <c r="AD637" s="62">
        <v>-0.21468000000000001</v>
      </c>
    </row>
    <row r="638" spans="1:30" ht="15" customHeight="1" x14ac:dyDescent="0.25">
      <c r="A638" s="76">
        <v>2011</v>
      </c>
      <c r="B638" s="75" t="s">
        <v>349</v>
      </c>
      <c r="C638" s="74" t="s">
        <v>350</v>
      </c>
      <c r="D638" s="73" t="s">
        <v>15</v>
      </c>
      <c r="E638" s="73" t="s">
        <v>15</v>
      </c>
      <c r="F638" s="71">
        <v>1522</v>
      </c>
      <c r="G638" s="71"/>
      <c r="H638" s="70"/>
      <c r="I638" s="71">
        <v>1</v>
      </c>
      <c r="J638" s="70">
        <v>6.5703022339027597E-2</v>
      </c>
      <c r="K638" s="71">
        <v>62</v>
      </c>
      <c r="L638" s="70">
        <v>4.0735873850197111</v>
      </c>
      <c r="M638" s="71">
        <v>6</v>
      </c>
      <c r="N638" s="70">
        <v>0.39421813403416556</v>
      </c>
      <c r="O638" s="71">
        <v>62</v>
      </c>
      <c r="P638" s="70">
        <v>4.0735873850197111</v>
      </c>
      <c r="Q638" s="71">
        <v>9</v>
      </c>
      <c r="R638" s="70">
        <v>0.59132720105124836</v>
      </c>
      <c r="S638" s="71">
        <v>6</v>
      </c>
      <c r="T638" s="70">
        <v>0.39421813403416556</v>
      </c>
      <c r="U638" s="71"/>
      <c r="V638" s="70"/>
      <c r="W638" s="62"/>
      <c r="X638" s="62"/>
      <c r="Y638" s="62"/>
      <c r="Z638" s="62"/>
      <c r="AA638" s="62"/>
      <c r="AB638" s="62"/>
      <c r="AC638" s="62"/>
      <c r="AD638" s="62"/>
    </row>
    <row r="639" spans="1:30" ht="15" customHeight="1" x14ac:dyDescent="0.25">
      <c r="A639" s="76">
        <v>2012</v>
      </c>
      <c r="B639" s="75" t="s">
        <v>349</v>
      </c>
      <c r="C639" s="74"/>
      <c r="D639" s="73" t="s">
        <v>15</v>
      </c>
      <c r="E639" s="73" t="s">
        <v>15</v>
      </c>
      <c r="F639" s="71">
        <v>1653</v>
      </c>
      <c r="G639" s="71">
        <v>47</v>
      </c>
      <c r="H639" s="70">
        <v>2.8433151845130062</v>
      </c>
      <c r="I639" s="71">
        <v>229</v>
      </c>
      <c r="J639" s="70">
        <v>13.853599516031457</v>
      </c>
      <c r="K639" s="71">
        <v>253</v>
      </c>
      <c r="L639" s="70">
        <v>15.305505142165758</v>
      </c>
      <c r="M639" s="71">
        <v>19</v>
      </c>
      <c r="N639" s="70">
        <v>1.1494252873563218</v>
      </c>
      <c r="O639" s="71">
        <v>68</v>
      </c>
      <c r="P639" s="70">
        <v>4.1137326073805198</v>
      </c>
      <c r="Q639" s="71">
        <v>9</v>
      </c>
      <c r="R639" s="70">
        <v>0.54446460980036293</v>
      </c>
      <c r="S639" s="71">
        <v>10</v>
      </c>
      <c r="T639" s="70">
        <v>0.60496067755595884</v>
      </c>
      <c r="U639" s="71">
        <v>1</v>
      </c>
      <c r="V639" s="70">
        <v>6.0496067755595885E-2</v>
      </c>
      <c r="W639" s="62"/>
      <c r="X639" s="62"/>
      <c r="Y639" s="62"/>
      <c r="Z639" s="62"/>
      <c r="AA639" s="62"/>
      <c r="AB639" s="62"/>
      <c r="AC639" s="62"/>
      <c r="AD639" s="62"/>
    </row>
    <row r="640" spans="1:30" x14ac:dyDescent="0.25">
      <c r="A640" s="69" t="s">
        <v>92</v>
      </c>
      <c r="B640" s="68">
        <v>371</v>
      </c>
      <c r="C640" s="79"/>
      <c r="D640" s="66" t="s">
        <v>15</v>
      </c>
      <c r="E640" s="66" t="s">
        <v>15</v>
      </c>
      <c r="F640" s="64">
        <v>1603</v>
      </c>
      <c r="G640" s="64">
        <v>179</v>
      </c>
      <c r="H640" s="63">
        <v>11.2</v>
      </c>
      <c r="I640" s="64">
        <v>457</v>
      </c>
      <c r="J640" s="63">
        <v>28.5</v>
      </c>
      <c r="K640" s="64">
        <v>340</v>
      </c>
      <c r="L640" s="63">
        <v>21.2</v>
      </c>
      <c r="M640" s="64">
        <v>19</v>
      </c>
      <c r="N640" s="63">
        <v>1.2</v>
      </c>
      <c r="O640" s="64">
        <v>93</v>
      </c>
      <c r="P640" s="63">
        <v>5.8</v>
      </c>
      <c r="Q640" s="64">
        <v>10</v>
      </c>
      <c r="R640" s="63">
        <v>0.6</v>
      </c>
      <c r="S640" s="64">
        <v>4</v>
      </c>
      <c r="T640" s="63">
        <v>0.2</v>
      </c>
      <c r="U640" s="64"/>
      <c r="V640" s="63"/>
      <c r="W640" s="62">
        <v>0.39451000000000003</v>
      </c>
      <c r="X640" s="62">
        <v>0.87168999999999996</v>
      </c>
      <c r="Y640" s="62">
        <v>-0.10646</v>
      </c>
      <c r="Z640" s="62">
        <v>9.2969999999999997E-2</v>
      </c>
      <c r="AA640" s="62">
        <v>0.1023</v>
      </c>
      <c r="AB640" s="62">
        <v>-0.28532999999999997</v>
      </c>
      <c r="AC640" s="62">
        <v>-0.29505999999999999</v>
      </c>
      <c r="AD640" s="62"/>
    </row>
    <row r="641" spans="1:30" ht="15" customHeight="1" x14ac:dyDescent="0.25">
      <c r="A641" s="76">
        <v>2011</v>
      </c>
      <c r="B641" s="75" t="s">
        <v>347</v>
      </c>
      <c r="C641" s="74" t="s">
        <v>348</v>
      </c>
      <c r="D641" s="73" t="s">
        <v>15</v>
      </c>
      <c r="E641" s="73" t="s">
        <v>15</v>
      </c>
      <c r="F641" s="71">
        <v>3253</v>
      </c>
      <c r="G641" s="71">
        <v>518</v>
      </c>
      <c r="H641" s="70">
        <v>15.92376268060252</v>
      </c>
      <c r="I641" s="71">
        <v>1501</v>
      </c>
      <c r="J641" s="70">
        <v>46.142022748232399</v>
      </c>
      <c r="K641" s="71">
        <v>619</v>
      </c>
      <c r="L641" s="70">
        <v>19.028588994774054</v>
      </c>
      <c r="M641" s="71">
        <v>61</v>
      </c>
      <c r="N641" s="70">
        <v>1.8751921303412233</v>
      </c>
      <c r="O641" s="71">
        <v>53</v>
      </c>
      <c r="P641" s="70">
        <v>1.6292652935751613</v>
      </c>
      <c r="Q641" s="71">
        <v>10</v>
      </c>
      <c r="R641" s="70">
        <v>0.30740854595757761</v>
      </c>
      <c r="S641" s="71">
        <v>3</v>
      </c>
      <c r="T641" s="70">
        <v>9.2222563787273282E-2</v>
      </c>
      <c r="U641" s="71">
        <v>1</v>
      </c>
      <c r="V641" s="70">
        <v>3.0740854595757761E-2</v>
      </c>
      <c r="W641" s="62"/>
      <c r="X641" s="62"/>
      <c r="Y641" s="62"/>
      <c r="Z641" s="62"/>
      <c r="AA641" s="62"/>
      <c r="AB641" s="62"/>
      <c r="AC641" s="62"/>
      <c r="AD641" s="62"/>
    </row>
    <row r="642" spans="1:30" ht="15" customHeight="1" x14ac:dyDescent="0.25">
      <c r="A642" s="76">
        <v>2012</v>
      </c>
      <c r="B642" s="75" t="s">
        <v>347</v>
      </c>
      <c r="C642" s="74"/>
      <c r="D642" s="73" t="s">
        <v>15</v>
      </c>
      <c r="E642" s="73" t="s">
        <v>15</v>
      </c>
      <c r="F642" s="71">
        <v>3140</v>
      </c>
      <c r="G642" s="71">
        <v>339</v>
      </c>
      <c r="H642" s="70">
        <v>10.796178343949045</v>
      </c>
      <c r="I642" s="71">
        <v>1049</v>
      </c>
      <c r="J642" s="70">
        <v>33.407643312101911</v>
      </c>
      <c r="K642" s="71">
        <v>597</v>
      </c>
      <c r="L642" s="70">
        <v>19.012738853503187</v>
      </c>
      <c r="M642" s="71">
        <v>34</v>
      </c>
      <c r="N642" s="70">
        <v>1.0828025477707006</v>
      </c>
      <c r="O642" s="71">
        <v>50</v>
      </c>
      <c r="P642" s="70">
        <v>1.5923566878980893</v>
      </c>
      <c r="Q642" s="71">
        <v>14</v>
      </c>
      <c r="R642" s="70">
        <v>0.44585987261146498</v>
      </c>
      <c r="S642" s="71">
        <v>2</v>
      </c>
      <c r="T642" s="70">
        <v>6.3694267515923567E-2</v>
      </c>
      <c r="U642" s="71"/>
      <c r="V642" s="70"/>
      <c r="W642" s="62"/>
      <c r="X642" s="62"/>
      <c r="Y642" s="62"/>
      <c r="Z642" s="62"/>
      <c r="AA642" s="62"/>
      <c r="AB642" s="62"/>
      <c r="AC642" s="62"/>
      <c r="AD642" s="62"/>
    </row>
    <row r="643" spans="1:30" x14ac:dyDescent="0.25">
      <c r="A643" s="69" t="s">
        <v>92</v>
      </c>
      <c r="B643" s="68">
        <v>3011</v>
      </c>
      <c r="C643" s="79"/>
      <c r="D643" s="66" t="s">
        <v>15</v>
      </c>
      <c r="E643" s="66" t="s">
        <v>15</v>
      </c>
      <c r="F643" s="64">
        <v>3125</v>
      </c>
      <c r="G643" s="64">
        <v>293</v>
      </c>
      <c r="H643" s="63">
        <v>9.4</v>
      </c>
      <c r="I643" s="64">
        <v>558</v>
      </c>
      <c r="J643" s="63">
        <v>17.899999999999999</v>
      </c>
      <c r="K643" s="64">
        <v>469</v>
      </c>
      <c r="L643" s="63">
        <v>15</v>
      </c>
      <c r="M643" s="64">
        <v>31</v>
      </c>
      <c r="N643" s="63">
        <v>1</v>
      </c>
      <c r="O643" s="64">
        <v>45</v>
      </c>
      <c r="P643" s="63">
        <v>1.4</v>
      </c>
      <c r="Q643" s="64">
        <v>7</v>
      </c>
      <c r="R643" s="63">
        <v>0.2</v>
      </c>
      <c r="S643" s="64">
        <v>2</v>
      </c>
      <c r="T643" s="63">
        <v>0.1</v>
      </c>
      <c r="U643" s="64"/>
      <c r="V643" s="63"/>
      <c r="W643" s="62">
        <v>0.21543000000000001</v>
      </c>
      <c r="X643" s="62">
        <v>0.39151999999999998</v>
      </c>
      <c r="Y643" s="62">
        <v>-0.20552000000000001</v>
      </c>
      <c r="Z643" s="62">
        <v>-0.10588</v>
      </c>
      <c r="AA643" s="62">
        <v>-0.50736999999999999</v>
      </c>
      <c r="AB643" s="62">
        <v>-0.67486999999999997</v>
      </c>
      <c r="AC643" s="62">
        <v>-0.65490000000000004</v>
      </c>
      <c r="AD643" s="62"/>
    </row>
    <row r="644" spans="1:30" ht="15" customHeight="1" x14ac:dyDescent="0.25">
      <c r="A644" s="76">
        <v>2011</v>
      </c>
      <c r="B644" s="75" t="s">
        <v>345</v>
      </c>
      <c r="C644" s="74" t="s">
        <v>346</v>
      </c>
      <c r="D644" s="73" t="s">
        <v>15</v>
      </c>
      <c r="E644" s="73" t="s">
        <v>15</v>
      </c>
      <c r="F644" s="71">
        <v>1968</v>
      </c>
      <c r="G644" s="71">
        <v>224</v>
      </c>
      <c r="H644" s="70">
        <v>11.382113821138212</v>
      </c>
      <c r="I644" s="71">
        <v>310</v>
      </c>
      <c r="J644" s="70">
        <v>15.752032520325203</v>
      </c>
      <c r="K644" s="71">
        <v>616</v>
      </c>
      <c r="L644" s="70">
        <v>31.300813008130081</v>
      </c>
      <c r="M644" s="71">
        <v>19</v>
      </c>
      <c r="N644" s="70">
        <v>0.96544715447154472</v>
      </c>
      <c r="O644" s="71">
        <v>113</v>
      </c>
      <c r="P644" s="70">
        <v>5.7418699186991873</v>
      </c>
      <c r="Q644" s="71">
        <v>39</v>
      </c>
      <c r="R644" s="70">
        <v>1.9817073170731707</v>
      </c>
      <c r="S644" s="71">
        <v>6</v>
      </c>
      <c r="T644" s="70">
        <v>0.3048780487804878</v>
      </c>
      <c r="U644" s="71">
        <v>42</v>
      </c>
      <c r="V644" s="70">
        <v>2.1341463414634148</v>
      </c>
      <c r="W644" s="62"/>
      <c r="X644" s="62"/>
      <c r="Y644" s="62"/>
      <c r="Z644" s="62"/>
      <c r="AA644" s="62"/>
      <c r="AB644" s="62"/>
      <c r="AC644" s="62"/>
      <c r="AD644" s="62"/>
    </row>
    <row r="645" spans="1:30" ht="15" customHeight="1" x14ac:dyDescent="0.25">
      <c r="A645" s="76">
        <v>2012</v>
      </c>
      <c r="B645" s="75" t="s">
        <v>345</v>
      </c>
      <c r="C645" s="74"/>
      <c r="D645" s="73" t="s">
        <v>15</v>
      </c>
      <c r="E645" s="73" t="s">
        <v>15</v>
      </c>
      <c r="F645" s="71">
        <v>1929</v>
      </c>
      <c r="G645" s="71">
        <v>281</v>
      </c>
      <c r="H645" s="70">
        <v>14.56713322965267</v>
      </c>
      <c r="I645" s="71">
        <v>488</v>
      </c>
      <c r="J645" s="70">
        <v>25.29808190772421</v>
      </c>
      <c r="K645" s="71">
        <v>829</v>
      </c>
      <c r="L645" s="70">
        <v>42.975635044064283</v>
      </c>
      <c r="M645" s="71">
        <v>30</v>
      </c>
      <c r="N645" s="70">
        <v>1.5552099533437014</v>
      </c>
      <c r="O645" s="71">
        <v>108</v>
      </c>
      <c r="P645" s="70">
        <v>5.598755832037325</v>
      </c>
      <c r="Q645" s="71">
        <v>36</v>
      </c>
      <c r="R645" s="70">
        <v>1.8662519440124417</v>
      </c>
      <c r="S645" s="71">
        <v>5</v>
      </c>
      <c r="T645" s="70">
        <v>0.25920165889061691</v>
      </c>
      <c r="U645" s="71">
        <v>48</v>
      </c>
      <c r="V645" s="70">
        <v>2.4883359253499222</v>
      </c>
      <c r="W645" s="62"/>
      <c r="X645" s="62"/>
      <c r="Y645" s="62"/>
      <c r="Z645" s="62"/>
      <c r="AA645" s="62"/>
      <c r="AB645" s="62"/>
      <c r="AC645" s="62"/>
      <c r="AD645" s="62"/>
    </row>
    <row r="646" spans="1:30" x14ac:dyDescent="0.25">
      <c r="A646" s="69" t="s">
        <v>92</v>
      </c>
      <c r="B646" s="68">
        <v>361</v>
      </c>
      <c r="C646" s="79"/>
      <c r="D646" s="77" t="s">
        <v>15</v>
      </c>
      <c r="E646" s="77" t="s">
        <v>15</v>
      </c>
      <c r="F646" s="77">
        <v>2102</v>
      </c>
      <c r="G646" s="77">
        <v>266</v>
      </c>
      <c r="H646" s="63">
        <v>12.7</v>
      </c>
      <c r="I646" s="64">
        <v>331</v>
      </c>
      <c r="J646" s="63">
        <v>15.7</v>
      </c>
      <c r="K646" s="64">
        <v>776</v>
      </c>
      <c r="L646" s="63">
        <v>36.9</v>
      </c>
      <c r="M646" s="64">
        <v>36</v>
      </c>
      <c r="N646" s="63">
        <v>1.7</v>
      </c>
      <c r="O646" s="64">
        <v>130</v>
      </c>
      <c r="P646" s="63">
        <v>6.2</v>
      </c>
      <c r="Q646" s="64">
        <v>16</v>
      </c>
      <c r="R646" s="63">
        <v>0.8</v>
      </c>
      <c r="S646" s="64">
        <v>2</v>
      </c>
      <c r="T646" s="63">
        <v>0.1</v>
      </c>
      <c r="U646" s="64">
        <v>30</v>
      </c>
      <c r="V646" s="63">
        <v>1.4</v>
      </c>
      <c r="W646" s="62">
        <v>0.54332999999999998</v>
      </c>
      <c r="X646" s="62">
        <v>0.29646</v>
      </c>
      <c r="Y646" s="62">
        <v>0.14441000000000001</v>
      </c>
      <c r="Z646" s="62">
        <v>0.63556000000000001</v>
      </c>
      <c r="AA646" s="62">
        <v>0.15583</v>
      </c>
      <c r="AB646" s="62">
        <v>-0.15151999999999999</v>
      </c>
      <c r="AC646" s="62">
        <v>-0.59448999999999996</v>
      </c>
      <c r="AD646" s="62">
        <v>-0.17315</v>
      </c>
    </row>
    <row r="647" spans="1:30" s="56" customFormat="1" ht="15.75" customHeight="1" x14ac:dyDescent="0.3">
      <c r="A647" s="185" t="s">
        <v>89</v>
      </c>
      <c r="B647" s="185"/>
      <c r="C647" s="185"/>
      <c r="D647" s="185"/>
      <c r="E647" s="185"/>
      <c r="F647" s="185"/>
      <c r="G647" s="185"/>
      <c r="H647" s="185"/>
      <c r="I647" s="57"/>
      <c r="J647" s="57"/>
      <c r="T647" s="186" t="s">
        <v>122</v>
      </c>
      <c r="U647" s="186"/>
      <c r="V647" s="186"/>
    </row>
    <row r="648" spans="1:30" s="56" customFormat="1" ht="15" customHeight="1" x14ac:dyDescent="0.25">
      <c r="A648" s="182" t="s">
        <v>121</v>
      </c>
      <c r="B648" s="182"/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</row>
    <row r="649" spans="1:30" s="54" customFormat="1" ht="30" customHeight="1" x14ac:dyDescent="0.25">
      <c r="A649" s="91"/>
      <c r="B649" s="90"/>
      <c r="C649" s="90"/>
      <c r="D649" s="90"/>
      <c r="E649" s="90"/>
      <c r="F649" s="89" t="s">
        <v>120</v>
      </c>
      <c r="G649" s="183" t="s">
        <v>1</v>
      </c>
      <c r="H649" s="183"/>
      <c r="I649" s="183" t="s">
        <v>2</v>
      </c>
      <c r="J649" s="183"/>
      <c r="K649" s="183" t="s">
        <v>3</v>
      </c>
      <c r="L649" s="183"/>
      <c r="M649" s="183" t="s">
        <v>119</v>
      </c>
      <c r="N649" s="183"/>
      <c r="O649" s="183" t="s">
        <v>5</v>
      </c>
      <c r="P649" s="183"/>
      <c r="Q649" s="183" t="s">
        <v>6</v>
      </c>
      <c r="R649" s="183"/>
      <c r="S649" s="183" t="s">
        <v>7</v>
      </c>
      <c r="T649" s="183"/>
      <c r="U649" s="183" t="s">
        <v>8</v>
      </c>
      <c r="V649" s="183"/>
    </row>
    <row r="650" spans="1:30" s="54" customFormat="1" ht="41.4" x14ac:dyDescent="0.25">
      <c r="A650" s="88" t="s">
        <v>118</v>
      </c>
      <c r="B650" s="67" t="s">
        <v>117</v>
      </c>
      <c r="C650" s="67" t="s">
        <v>41</v>
      </c>
      <c r="D650" s="67" t="s">
        <v>116</v>
      </c>
      <c r="E650" s="67" t="s">
        <v>115</v>
      </c>
      <c r="F650" s="87" t="s">
        <v>11</v>
      </c>
      <c r="G650" s="87" t="s">
        <v>12</v>
      </c>
      <c r="H650" s="86" t="s">
        <v>114</v>
      </c>
      <c r="I650" s="87" t="s">
        <v>12</v>
      </c>
      <c r="J650" s="86" t="s">
        <v>114</v>
      </c>
      <c r="K650" s="87" t="s">
        <v>12</v>
      </c>
      <c r="L650" s="86" t="s">
        <v>114</v>
      </c>
      <c r="M650" s="87" t="s">
        <v>12</v>
      </c>
      <c r="N650" s="86" t="s">
        <v>114</v>
      </c>
      <c r="O650" s="87" t="s">
        <v>12</v>
      </c>
      <c r="P650" s="86" t="s">
        <v>114</v>
      </c>
      <c r="Q650" s="87" t="s">
        <v>12</v>
      </c>
      <c r="R650" s="86" t="s">
        <v>114</v>
      </c>
      <c r="S650" s="87" t="s">
        <v>12</v>
      </c>
      <c r="T650" s="86" t="s">
        <v>114</v>
      </c>
      <c r="U650" s="87" t="s">
        <v>12</v>
      </c>
      <c r="V650" s="86" t="s">
        <v>114</v>
      </c>
      <c r="W650" s="80" t="s">
        <v>113</v>
      </c>
      <c r="X650" s="80" t="s">
        <v>112</v>
      </c>
      <c r="Y650" s="80" t="s">
        <v>111</v>
      </c>
      <c r="Z650" s="80" t="s">
        <v>110</v>
      </c>
      <c r="AA650" s="80" t="s">
        <v>109</v>
      </c>
      <c r="AB650" s="80" t="s">
        <v>108</v>
      </c>
      <c r="AC650" s="80" t="s">
        <v>107</v>
      </c>
      <c r="AD650" s="80" t="s">
        <v>106</v>
      </c>
    </row>
    <row r="651" spans="1:30" ht="15" customHeight="1" x14ac:dyDescent="0.25">
      <c r="A651" s="55">
        <v>2011</v>
      </c>
      <c r="B651" s="61" t="s">
        <v>343</v>
      </c>
      <c r="C651" s="108" t="s">
        <v>344</v>
      </c>
      <c r="D651" s="62" t="s">
        <v>15</v>
      </c>
      <c r="E651" s="62" t="s">
        <v>15</v>
      </c>
      <c r="F651" s="94">
        <v>2919</v>
      </c>
      <c r="G651" s="94">
        <v>1108</v>
      </c>
      <c r="H651" s="93">
        <v>37.958204864679686</v>
      </c>
      <c r="I651" s="94">
        <v>226</v>
      </c>
      <c r="J651" s="93">
        <v>7.7423775265501877</v>
      </c>
      <c r="K651" s="94">
        <v>713</v>
      </c>
      <c r="L651" s="93">
        <v>24.426173347036656</v>
      </c>
      <c r="M651" s="94">
        <v>53</v>
      </c>
      <c r="N651" s="93">
        <v>1.8156903048989381</v>
      </c>
      <c r="O651" s="94">
        <v>104</v>
      </c>
      <c r="P651" s="93">
        <v>3.5628639945186706</v>
      </c>
      <c r="Q651" s="94">
        <v>25</v>
      </c>
      <c r="R651" s="93">
        <v>0.85645769099006508</v>
      </c>
      <c r="S651" s="94">
        <v>5</v>
      </c>
      <c r="T651" s="93">
        <v>0.17129153819801302</v>
      </c>
      <c r="U651" s="94">
        <v>11</v>
      </c>
      <c r="V651" s="93">
        <v>0.37684138403562861</v>
      </c>
      <c r="W651" s="62"/>
      <c r="X651" s="62"/>
      <c r="Y651" s="62"/>
      <c r="Z651" s="62"/>
      <c r="AA651" s="62"/>
      <c r="AB651" s="62"/>
      <c r="AC651" s="62"/>
      <c r="AD651" s="62"/>
    </row>
    <row r="652" spans="1:30" ht="15" customHeight="1" x14ac:dyDescent="0.25">
      <c r="A652" s="76">
        <v>2012</v>
      </c>
      <c r="B652" s="75" t="s">
        <v>343</v>
      </c>
      <c r="C652" s="74"/>
      <c r="D652" s="73" t="s">
        <v>15</v>
      </c>
      <c r="E652" s="73" t="s">
        <v>15</v>
      </c>
      <c r="F652" s="71">
        <v>2882</v>
      </c>
      <c r="G652" s="71">
        <v>1051</v>
      </c>
      <c r="H652" s="70">
        <v>36.467730742539899</v>
      </c>
      <c r="I652" s="71">
        <v>168</v>
      </c>
      <c r="J652" s="70">
        <v>5.829285218598196</v>
      </c>
      <c r="K652" s="71">
        <v>608</v>
      </c>
      <c r="L652" s="70">
        <v>21.096460791117281</v>
      </c>
      <c r="M652" s="71">
        <v>57</v>
      </c>
      <c r="N652" s="70">
        <v>1.9777931991672451</v>
      </c>
      <c r="O652" s="71">
        <v>89</v>
      </c>
      <c r="P652" s="70">
        <v>3.0881332408049964</v>
      </c>
      <c r="Q652" s="71">
        <v>8</v>
      </c>
      <c r="R652" s="70">
        <v>0.27758501040943789</v>
      </c>
      <c r="S652" s="71">
        <v>6</v>
      </c>
      <c r="T652" s="70">
        <v>0.20818875780707841</v>
      </c>
      <c r="U652" s="71">
        <v>7</v>
      </c>
      <c r="V652" s="70">
        <v>0.24288688410825815</v>
      </c>
      <c r="W652" s="62"/>
      <c r="X652" s="62"/>
      <c r="Y652" s="62"/>
      <c r="Z652" s="62"/>
      <c r="AA652" s="62"/>
      <c r="AB652" s="62"/>
      <c r="AC652" s="62"/>
      <c r="AD652" s="62"/>
    </row>
    <row r="653" spans="1:30" x14ac:dyDescent="0.25">
      <c r="A653" s="69" t="s">
        <v>92</v>
      </c>
      <c r="B653" s="68">
        <v>3731</v>
      </c>
      <c r="C653" s="79"/>
      <c r="D653" s="66" t="s">
        <v>15</v>
      </c>
      <c r="E653" s="66" t="s">
        <v>15</v>
      </c>
      <c r="F653" s="64">
        <v>2739</v>
      </c>
      <c r="G653" s="64">
        <v>471</v>
      </c>
      <c r="H653" s="63">
        <v>17.2</v>
      </c>
      <c r="I653" s="64">
        <v>422</v>
      </c>
      <c r="J653" s="63">
        <v>15.4</v>
      </c>
      <c r="K653" s="64">
        <v>507</v>
      </c>
      <c r="L653" s="63">
        <v>18.5</v>
      </c>
      <c r="M653" s="64">
        <v>29</v>
      </c>
      <c r="N653" s="63">
        <v>1.1000000000000001</v>
      </c>
      <c r="O653" s="64">
        <v>85</v>
      </c>
      <c r="P653" s="63">
        <v>3.1</v>
      </c>
      <c r="Q653" s="64">
        <v>6</v>
      </c>
      <c r="R653" s="63">
        <v>0.2</v>
      </c>
      <c r="S653" s="64">
        <v>1</v>
      </c>
      <c r="T653" s="63">
        <v>0</v>
      </c>
      <c r="U653" s="64">
        <v>18</v>
      </c>
      <c r="V653" s="63">
        <v>0.7</v>
      </c>
      <c r="W653" s="62">
        <v>0.99751000000000001</v>
      </c>
      <c r="X653" s="62">
        <v>0.28114</v>
      </c>
      <c r="Y653" s="62">
        <v>-0.14957999999999999</v>
      </c>
      <c r="Z653" s="62">
        <v>-3.7179999999999998E-2</v>
      </c>
      <c r="AA653" s="62">
        <v>-0.27487</v>
      </c>
      <c r="AB653" s="62">
        <v>-0.67969000000000002</v>
      </c>
      <c r="AC653" s="62">
        <v>-0.70821999999999996</v>
      </c>
      <c r="AD653" s="62">
        <v>-0.22833999999999999</v>
      </c>
    </row>
    <row r="654" spans="1:30" ht="15" customHeight="1" x14ac:dyDescent="0.25">
      <c r="A654" s="76">
        <v>2011</v>
      </c>
      <c r="B654" s="75" t="s">
        <v>341</v>
      </c>
      <c r="C654" s="74" t="s">
        <v>342</v>
      </c>
      <c r="D654" s="73" t="s">
        <v>15</v>
      </c>
      <c r="E654" s="73" t="s">
        <v>15</v>
      </c>
      <c r="F654" s="71">
        <v>3345</v>
      </c>
      <c r="G654" s="71">
        <v>1207</v>
      </c>
      <c r="H654" s="70">
        <v>36.083707025411059</v>
      </c>
      <c r="I654" s="71">
        <v>591</v>
      </c>
      <c r="J654" s="70">
        <v>17.668161434977577</v>
      </c>
      <c r="K654" s="71">
        <v>1106</v>
      </c>
      <c r="L654" s="70">
        <v>33.064275037369207</v>
      </c>
      <c r="M654" s="71">
        <v>40</v>
      </c>
      <c r="N654" s="70">
        <v>1.195814648729447</v>
      </c>
      <c r="O654" s="71">
        <v>125</v>
      </c>
      <c r="P654" s="70">
        <v>3.7369207772795212</v>
      </c>
      <c r="Q654" s="71">
        <v>31</v>
      </c>
      <c r="R654" s="70">
        <v>0.92675635276532131</v>
      </c>
      <c r="S654" s="71">
        <v>8</v>
      </c>
      <c r="T654" s="70">
        <v>0.23916292974588937</v>
      </c>
      <c r="U654" s="71">
        <v>23</v>
      </c>
      <c r="V654" s="70">
        <v>0.68759342301943194</v>
      </c>
      <c r="W654" s="62"/>
      <c r="X654" s="62"/>
      <c r="Y654" s="62"/>
      <c r="Z654" s="62"/>
      <c r="AA654" s="62"/>
      <c r="AB654" s="62"/>
      <c r="AC654" s="62"/>
      <c r="AD654" s="62"/>
    </row>
    <row r="655" spans="1:30" ht="15" customHeight="1" x14ac:dyDescent="0.25">
      <c r="A655" s="76">
        <v>2012</v>
      </c>
      <c r="B655" s="75" t="s">
        <v>341</v>
      </c>
      <c r="C655" s="74"/>
      <c r="D655" s="73" t="s">
        <v>15</v>
      </c>
      <c r="E655" s="73" t="s">
        <v>15</v>
      </c>
      <c r="F655" s="71">
        <v>3220</v>
      </c>
      <c r="G655" s="71">
        <v>979</v>
      </c>
      <c r="H655" s="70">
        <v>30.403726708074533</v>
      </c>
      <c r="I655" s="71">
        <v>456</v>
      </c>
      <c r="J655" s="70">
        <v>14.161490683229813</v>
      </c>
      <c r="K655" s="71">
        <v>721</v>
      </c>
      <c r="L655" s="70">
        <v>22.391304347826086</v>
      </c>
      <c r="M655" s="71">
        <v>42</v>
      </c>
      <c r="N655" s="70">
        <v>1.3043478260869565</v>
      </c>
      <c r="O655" s="71">
        <v>71</v>
      </c>
      <c r="P655" s="70">
        <v>2.2049689440993787</v>
      </c>
      <c r="Q655" s="71">
        <v>32</v>
      </c>
      <c r="R655" s="70">
        <v>0.99378881987577627</v>
      </c>
      <c r="S655" s="71">
        <v>13</v>
      </c>
      <c r="T655" s="70">
        <v>0.40372670807453415</v>
      </c>
      <c r="U655" s="71">
        <v>7</v>
      </c>
      <c r="V655" s="70">
        <v>0.21739130434782608</v>
      </c>
      <c r="W655" s="62"/>
      <c r="X655" s="62"/>
      <c r="Y655" s="62"/>
      <c r="Z655" s="62"/>
      <c r="AA655" s="62"/>
      <c r="AB655" s="62"/>
      <c r="AC655" s="62"/>
      <c r="AD655" s="62"/>
    </row>
    <row r="656" spans="1:30" x14ac:dyDescent="0.25">
      <c r="A656" s="69" t="s">
        <v>92</v>
      </c>
      <c r="B656" s="68">
        <v>3391</v>
      </c>
      <c r="C656" s="79"/>
      <c r="D656" s="66" t="s">
        <v>15</v>
      </c>
      <c r="E656" s="66" t="s">
        <v>15</v>
      </c>
      <c r="F656" s="64">
        <v>3180</v>
      </c>
      <c r="G656" s="64">
        <v>562</v>
      </c>
      <c r="H656" s="63">
        <v>17.7</v>
      </c>
      <c r="I656" s="64">
        <v>524</v>
      </c>
      <c r="J656" s="63">
        <v>16.5</v>
      </c>
      <c r="K656" s="64">
        <v>626</v>
      </c>
      <c r="L656" s="63">
        <v>19.7</v>
      </c>
      <c r="M656" s="64">
        <v>56</v>
      </c>
      <c r="N656" s="63">
        <v>1.8</v>
      </c>
      <c r="O656" s="64">
        <v>67</v>
      </c>
      <c r="P656" s="63">
        <v>2.1</v>
      </c>
      <c r="Q656" s="64">
        <v>23</v>
      </c>
      <c r="R656" s="63">
        <v>0.7</v>
      </c>
      <c r="S656" s="64">
        <v>8</v>
      </c>
      <c r="T656" s="63">
        <v>0.3</v>
      </c>
      <c r="U656" s="64">
        <v>2</v>
      </c>
      <c r="V656" s="63">
        <v>0.1</v>
      </c>
      <c r="W656" s="62">
        <v>1.0451999999999999</v>
      </c>
      <c r="X656" s="62">
        <v>0.32940999999999998</v>
      </c>
      <c r="Y656" s="62">
        <v>-0.13081000000000001</v>
      </c>
      <c r="Z656" s="62">
        <v>0.68530999999999997</v>
      </c>
      <c r="AA656" s="62">
        <v>-0.41415000000000002</v>
      </c>
      <c r="AB656" s="62">
        <v>-0.18845000000000001</v>
      </c>
      <c r="AC656" s="62">
        <v>-0.29110999999999998</v>
      </c>
      <c r="AD656" s="62">
        <v>-0.27094000000000001</v>
      </c>
    </row>
    <row r="657" spans="1:30" ht="15" customHeight="1" x14ac:dyDescent="0.25">
      <c r="A657" s="76">
        <v>2011</v>
      </c>
      <c r="B657" s="75" t="s">
        <v>339</v>
      </c>
      <c r="C657" s="74" t="s">
        <v>340</v>
      </c>
      <c r="D657" s="73" t="s">
        <v>15</v>
      </c>
      <c r="E657" s="73" t="s">
        <v>15</v>
      </c>
      <c r="F657" s="71">
        <v>1860</v>
      </c>
      <c r="G657" s="71">
        <v>177</v>
      </c>
      <c r="H657" s="70">
        <v>9.5161290322580641</v>
      </c>
      <c r="I657" s="71">
        <v>214</v>
      </c>
      <c r="J657" s="70">
        <v>11.50537634408602</v>
      </c>
      <c r="K657" s="71">
        <v>578</v>
      </c>
      <c r="L657" s="70">
        <v>31.0752688172043</v>
      </c>
      <c r="M657" s="71">
        <v>18</v>
      </c>
      <c r="N657" s="70">
        <v>0.967741935483871</v>
      </c>
      <c r="O657" s="71">
        <v>85</v>
      </c>
      <c r="P657" s="70">
        <v>4.5698924731182791</v>
      </c>
      <c r="Q657" s="71">
        <v>9</v>
      </c>
      <c r="R657" s="70">
        <v>0.48387096774193544</v>
      </c>
      <c r="S657" s="71">
        <v>4</v>
      </c>
      <c r="T657" s="70">
        <v>0.21505376344086019</v>
      </c>
      <c r="U657" s="71">
        <v>4</v>
      </c>
      <c r="V657" s="70">
        <v>0.21505376344086019</v>
      </c>
      <c r="W657" s="62"/>
      <c r="X657" s="62"/>
      <c r="Y657" s="62"/>
      <c r="Z657" s="62"/>
      <c r="AA657" s="62"/>
      <c r="AB657" s="62"/>
      <c r="AC657" s="62"/>
      <c r="AD657" s="62"/>
    </row>
    <row r="658" spans="1:30" ht="15" customHeight="1" x14ac:dyDescent="0.25">
      <c r="A658" s="76">
        <v>2012</v>
      </c>
      <c r="B658" s="75" t="s">
        <v>339</v>
      </c>
      <c r="C658" s="74"/>
      <c r="D658" s="73" t="s">
        <v>15</v>
      </c>
      <c r="E658" s="73" t="s">
        <v>15</v>
      </c>
      <c r="F658" s="71">
        <v>1897</v>
      </c>
      <c r="G658" s="71">
        <v>269</v>
      </c>
      <c r="H658" s="70">
        <v>14.180284659989457</v>
      </c>
      <c r="I658" s="71">
        <v>129</v>
      </c>
      <c r="J658" s="70">
        <v>6.8002108592514503</v>
      </c>
      <c r="K658" s="71">
        <v>597</v>
      </c>
      <c r="L658" s="70">
        <v>31.470743278861363</v>
      </c>
      <c r="M658" s="71">
        <v>27</v>
      </c>
      <c r="N658" s="70">
        <v>1.4232999472851873</v>
      </c>
      <c r="O658" s="71">
        <v>51</v>
      </c>
      <c r="P658" s="70">
        <v>2.6884554559831315</v>
      </c>
      <c r="Q658" s="71">
        <v>7</v>
      </c>
      <c r="R658" s="70">
        <v>0.36900369003690037</v>
      </c>
      <c r="S658" s="71">
        <v>2</v>
      </c>
      <c r="T658" s="70">
        <v>0.10542962572482868</v>
      </c>
      <c r="U658" s="71">
        <v>4</v>
      </c>
      <c r="V658" s="70">
        <v>0.21085925144965736</v>
      </c>
      <c r="W658" s="62"/>
      <c r="X658" s="62"/>
      <c r="Y658" s="62"/>
      <c r="Z658" s="62"/>
      <c r="AA658" s="62"/>
      <c r="AB658" s="62"/>
      <c r="AC658" s="62"/>
      <c r="AD658" s="62"/>
    </row>
    <row r="659" spans="1:30" x14ac:dyDescent="0.25">
      <c r="A659" s="69" t="s">
        <v>92</v>
      </c>
      <c r="B659" s="68">
        <v>951</v>
      </c>
      <c r="C659" s="79"/>
      <c r="D659" s="66" t="s">
        <v>15</v>
      </c>
      <c r="E659" s="66" t="s">
        <v>15</v>
      </c>
      <c r="F659" s="64">
        <v>2088</v>
      </c>
      <c r="G659" s="64">
        <v>502</v>
      </c>
      <c r="H659" s="63">
        <v>24</v>
      </c>
      <c r="I659" s="64">
        <v>397</v>
      </c>
      <c r="J659" s="63">
        <v>19</v>
      </c>
      <c r="K659" s="64">
        <v>645</v>
      </c>
      <c r="L659" s="63">
        <v>30.9</v>
      </c>
      <c r="M659" s="64">
        <v>57</v>
      </c>
      <c r="N659" s="63">
        <v>2.7</v>
      </c>
      <c r="O659" s="64">
        <v>79</v>
      </c>
      <c r="P659" s="63">
        <v>3.8</v>
      </c>
      <c r="Q659" s="64">
        <v>18</v>
      </c>
      <c r="R659" s="63">
        <v>0.9</v>
      </c>
      <c r="S659" s="64">
        <v>3</v>
      </c>
      <c r="T659" s="63">
        <v>0.1</v>
      </c>
      <c r="U659" s="64">
        <v>9</v>
      </c>
      <c r="V659" s="63">
        <v>0.4</v>
      </c>
      <c r="W659" s="62">
        <v>1.68218</v>
      </c>
      <c r="X659" s="62">
        <v>0.44368999999999997</v>
      </c>
      <c r="Y659" s="62">
        <v>4.8160000000000001E-2</v>
      </c>
      <c r="Z659" s="62">
        <v>1.68214</v>
      </c>
      <c r="AA659" s="62">
        <v>-0.17979000000000001</v>
      </c>
      <c r="AB659" s="62">
        <v>-5.3220000000000003E-2</v>
      </c>
      <c r="AC659" s="62">
        <v>-0.50036999999999998</v>
      </c>
      <c r="AD659" s="62">
        <v>-0.24454999999999999</v>
      </c>
    </row>
    <row r="660" spans="1:30" ht="15" customHeight="1" x14ac:dyDescent="0.25">
      <c r="A660" s="76">
        <v>2011</v>
      </c>
      <c r="B660" s="75" t="s">
        <v>337</v>
      </c>
      <c r="C660" s="74" t="s">
        <v>338</v>
      </c>
      <c r="D660" s="73" t="s">
        <v>15</v>
      </c>
      <c r="E660" s="73" t="s">
        <v>15</v>
      </c>
      <c r="F660" s="71">
        <v>1605</v>
      </c>
      <c r="G660" s="71">
        <v>90</v>
      </c>
      <c r="H660" s="70">
        <v>5.6074766355140184</v>
      </c>
      <c r="I660" s="71">
        <v>109</v>
      </c>
      <c r="J660" s="70">
        <v>6.7912772585669776</v>
      </c>
      <c r="K660" s="71">
        <v>347</v>
      </c>
      <c r="L660" s="70">
        <v>21.619937694704049</v>
      </c>
      <c r="M660" s="71">
        <v>35</v>
      </c>
      <c r="N660" s="70">
        <v>2.1806853582554515</v>
      </c>
      <c r="O660" s="71">
        <v>54</v>
      </c>
      <c r="P660" s="70">
        <v>3.3644859813084111</v>
      </c>
      <c r="Q660" s="71">
        <v>9</v>
      </c>
      <c r="R660" s="70">
        <v>0.56074766355140182</v>
      </c>
      <c r="S660" s="71">
        <v>2</v>
      </c>
      <c r="T660" s="70">
        <v>0.12461059190031153</v>
      </c>
      <c r="U660" s="71"/>
      <c r="V660" s="70"/>
      <c r="W660" s="62"/>
      <c r="X660" s="62"/>
      <c r="Y660" s="62"/>
      <c r="Z660" s="62"/>
      <c r="AA660" s="62"/>
      <c r="AB660" s="62"/>
      <c r="AC660" s="62"/>
      <c r="AD660" s="62"/>
    </row>
    <row r="661" spans="1:30" ht="15" customHeight="1" x14ac:dyDescent="0.25">
      <c r="A661" s="76">
        <v>2012</v>
      </c>
      <c r="B661" s="75" t="s">
        <v>337</v>
      </c>
      <c r="C661" s="74"/>
      <c r="D661" s="73" t="s">
        <v>15</v>
      </c>
      <c r="E661" s="73" t="s">
        <v>15</v>
      </c>
      <c r="F661" s="71">
        <v>1393</v>
      </c>
      <c r="G661" s="71">
        <v>152</v>
      </c>
      <c r="H661" s="70">
        <v>10.911701363962671</v>
      </c>
      <c r="I661" s="71">
        <v>89</v>
      </c>
      <c r="J661" s="70">
        <v>6.3890882986360378</v>
      </c>
      <c r="K661" s="71">
        <v>441</v>
      </c>
      <c r="L661" s="70">
        <v>31.658291457286431</v>
      </c>
      <c r="M661" s="71">
        <v>27</v>
      </c>
      <c r="N661" s="70">
        <v>1.9382627422828429</v>
      </c>
      <c r="O661" s="71">
        <v>68</v>
      </c>
      <c r="P661" s="70">
        <v>4.881550610193826</v>
      </c>
      <c r="Q661" s="71">
        <v>5</v>
      </c>
      <c r="R661" s="70">
        <v>0.35893754486719309</v>
      </c>
      <c r="S661" s="71">
        <v>6</v>
      </c>
      <c r="T661" s="70">
        <v>0.43072505384063176</v>
      </c>
      <c r="U661" s="71">
        <v>2</v>
      </c>
      <c r="V661" s="70">
        <v>0.14357501794687724</v>
      </c>
      <c r="W661" s="62"/>
      <c r="X661" s="62"/>
      <c r="Y661" s="62"/>
      <c r="Z661" s="62"/>
      <c r="AA661" s="62"/>
      <c r="AB661" s="62"/>
      <c r="AC661" s="62"/>
      <c r="AD661" s="62"/>
    </row>
    <row r="662" spans="1:30" x14ac:dyDescent="0.25">
      <c r="A662" s="69" t="s">
        <v>92</v>
      </c>
      <c r="B662" s="68">
        <v>403</v>
      </c>
      <c r="C662" s="79"/>
      <c r="D662" s="66" t="s">
        <v>15</v>
      </c>
      <c r="E662" s="66" t="s">
        <v>15</v>
      </c>
      <c r="F662" s="64">
        <v>1343</v>
      </c>
      <c r="G662" s="64">
        <v>51</v>
      </c>
      <c r="H662" s="63">
        <v>3.8</v>
      </c>
      <c r="I662" s="64">
        <v>40</v>
      </c>
      <c r="J662" s="63">
        <v>3</v>
      </c>
      <c r="K662" s="64">
        <v>326</v>
      </c>
      <c r="L662" s="63">
        <v>24.3</v>
      </c>
      <c r="M662" s="64">
        <v>10</v>
      </c>
      <c r="N662" s="63">
        <v>0.7</v>
      </c>
      <c r="O662" s="64">
        <v>57</v>
      </c>
      <c r="P662" s="63">
        <v>4.2</v>
      </c>
      <c r="Q662" s="64">
        <v>5</v>
      </c>
      <c r="R662" s="63">
        <v>0.4</v>
      </c>
      <c r="S662" s="64">
        <v>5</v>
      </c>
      <c r="T662" s="63">
        <v>0.4</v>
      </c>
      <c r="U662" s="64">
        <v>6</v>
      </c>
      <c r="V662" s="63">
        <v>0.4</v>
      </c>
      <c r="W662" s="62">
        <v>-0.34247</v>
      </c>
      <c r="X662" s="62">
        <v>-0.27906999999999998</v>
      </c>
      <c r="Y662" s="62">
        <v>-5.7520000000000002E-2</v>
      </c>
      <c r="Z662" s="62">
        <v>-0.36042000000000002</v>
      </c>
      <c r="AA662" s="62">
        <v>-0.1154</v>
      </c>
      <c r="AB662" s="62">
        <v>-0.53039000000000003</v>
      </c>
      <c r="AC662" s="62">
        <v>-5.6950000000000001E-2</v>
      </c>
      <c r="AD662" s="62">
        <v>-0.24342</v>
      </c>
    </row>
    <row r="663" spans="1:30" ht="15" customHeight="1" x14ac:dyDescent="0.25">
      <c r="A663" s="76">
        <v>2011</v>
      </c>
      <c r="B663" s="75" t="s">
        <v>335</v>
      </c>
      <c r="C663" s="74" t="s">
        <v>336</v>
      </c>
      <c r="D663" s="73" t="s">
        <v>15</v>
      </c>
      <c r="E663" s="73" t="s">
        <v>15</v>
      </c>
      <c r="F663" s="71">
        <v>1947</v>
      </c>
      <c r="G663" s="71">
        <v>300</v>
      </c>
      <c r="H663" s="70">
        <v>15.408320493066256</v>
      </c>
      <c r="I663" s="71">
        <v>294</v>
      </c>
      <c r="J663" s="70">
        <v>15.100154083204931</v>
      </c>
      <c r="K663" s="71">
        <v>712</v>
      </c>
      <c r="L663" s="70">
        <v>36.569080636877246</v>
      </c>
      <c r="M663" s="71">
        <v>85</v>
      </c>
      <c r="N663" s="70">
        <v>4.3656908063687725</v>
      </c>
      <c r="O663" s="71">
        <v>80</v>
      </c>
      <c r="P663" s="70">
        <v>4.1088854648176687</v>
      </c>
      <c r="Q663" s="71">
        <v>23</v>
      </c>
      <c r="R663" s="70">
        <v>1.1813045711350796</v>
      </c>
      <c r="S663" s="71">
        <v>10</v>
      </c>
      <c r="T663" s="70">
        <v>0.51361068310220859</v>
      </c>
      <c r="U663" s="71">
        <v>23</v>
      </c>
      <c r="V663" s="70">
        <v>1.1813045711350796</v>
      </c>
      <c r="W663" s="62"/>
      <c r="X663" s="62"/>
      <c r="Y663" s="62"/>
      <c r="Z663" s="62"/>
      <c r="AA663" s="62"/>
      <c r="AB663" s="62"/>
      <c r="AC663" s="62"/>
      <c r="AD663" s="62"/>
    </row>
    <row r="664" spans="1:30" ht="15" customHeight="1" x14ac:dyDescent="0.25">
      <c r="A664" s="76">
        <v>2012</v>
      </c>
      <c r="B664" s="75" t="s">
        <v>335</v>
      </c>
      <c r="C664" s="74"/>
      <c r="D664" s="73" t="s">
        <v>15</v>
      </c>
      <c r="E664" s="73" t="s">
        <v>15</v>
      </c>
      <c r="F664" s="71">
        <v>1769</v>
      </c>
      <c r="G664" s="71">
        <v>450</v>
      </c>
      <c r="H664" s="70">
        <v>25.438100621820237</v>
      </c>
      <c r="I664" s="71">
        <v>139</v>
      </c>
      <c r="J664" s="70">
        <v>7.8575466365178057</v>
      </c>
      <c r="K664" s="71">
        <v>753</v>
      </c>
      <c r="L664" s="70">
        <v>42.566421707179195</v>
      </c>
      <c r="M664" s="71">
        <v>35</v>
      </c>
      <c r="N664" s="70">
        <v>1.978518937252685</v>
      </c>
      <c r="O664" s="71">
        <v>65</v>
      </c>
      <c r="P664" s="70">
        <v>3.6743923120407005</v>
      </c>
      <c r="Q664" s="71">
        <v>18</v>
      </c>
      <c r="R664" s="70">
        <v>1.0175240248728095</v>
      </c>
      <c r="S664" s="71">
        <v>8</v>
      </c>
      <c r="T664" s="70">
        <v>0.45223289994347088</v>
      </c>
      <c r="U664" s="71">
        <v>55</v>
      </c>
      <c r="V664" s="70">
        <v>3.1091011871113623</v>
      </c>
      <c r="W664" s="62"/>
      <c r="X664" s="62"/>
      <c r="Y664" s="62"/>
      <c r="Z664" s="62"/>
      <c r="AA664" s="62"/>
      <c r="AB664" s="62"/>
      <c r="AC664" s="62"/>
      <c r="AD664" s="62"/>
    </row>
    <row r="665" spans="1:30" x14ac:dyDescent="0.25">
      <c r="A665" s="69" t="s">
        <v>92</v>
      </c>
      <c r="B665" s="68">
        <v>1661</v>
      </c>
      <c r="C665" s="79"/>
      <c r="D665" s="66" t="s">
        <v>15</v>
      </c>
      <c r="E665" s="66" t="s">
        <v>15</v>
      </c>
      <c r="F665" s="64">
        <v>2009</v>
      </c>
      <c r="G665" s="64">
        <v>331</v>
      </c>
      <c r="H665" s="63">
        <v>16.5</v>
      </c>
      <c r="I665" s="64">
        <v>170</v>
      </c>
      <c r="J665" s="63">
        <v>8.5</v>
      </c>
      <c r="K665" s="64">
        <v>733</v>
      </c>
      <c r="L665" s="63">
        <v>36.5</v>
      </c>
      <c r="M665" s="64">
        <v>71</v>
      </c>
      <c r="N665" s="63">
        <v>3.5</v>
      </c>
      <c r="O665" s="64">
        <v>88</v>
      </c>
      <c r="P665" s="63">
        <v>4.4000000000000004</v>
      </c>
      <c r="Q665" s="64">
        <v>21</v>
      </c>
      <c r="R665" s="63">
        <v>1</v>
      </c>
      <c r="S665" s="64">
        <v>2</v>
      </c>
      <c r="T665" s="63">
        <v>0.1</v>
      </c>
      <c r="U665" s="64">
        <v>27</v>
      </c>
      <c r="V665" s="63">
        <v>1.3</v>
      </c>
      <c r="W665" s="62">
        <v>0.92547999999999997</v>
      </c>
      <c r="X665" s="62">
        <v>-3.1910000000000001E-2</v>
      </c>
      <c r="Y665" s="62">
        <v>0.13752</v>
      </c>
      <c r="Z665" s="62">
        <v>2.50956</v>
      </c>
      <c r="AA665" s="62">
        <v>-9.6379999999999993E-2</v>
      </c>
      <c r="AB665" s="62">
        <v>0.12529000000000001</v>
      </c>
      <c r="AC665" s="62">
        <v>-0.58594999999999997</v>
      </c>
      <c r="AD665" s="62">
        <v>-0.17910999999999999</v>
      </c>
    </row>
    <row r="666" spans="1:30" ht="15" customHeight="1" x14ac:dyDescent="0.25">
      <c r="A666" s="76">
        <v>2011</v>
      </c>
      <c r="B666" s="75" t="s">
        <v>333</v>
      </c>
      <c r="C666" s="74" t="s">
        <v>334</v>
      </c>
      <c r="D666" s="73" t="s">
        <v>15</v>
      </c>
      <c r="E666" s="73" t="s">
        <v>15</v>
      </c>
      <c r="F666" s="71">
        <v>2146</v>
      </c>
      <c r="G666" s="71">
        <v>633</v>
      </c>
      <c r="H666" s="70">
        <v>29.496738117427771</v>
      </c>
      <c r="I666" s="71">
        <v>548</v>
      </c>
      <c r="J666" s="70">
        <v>25.535880708294499</v>
      </c>
      <c r="K666" s="71">
        <v>576</v>
      </c>
      <c r="L666" s="70">
        <v>26.84063373718546</v>
      </c>
      <c r="M666" s="71">
        <v>22</v>
      </c>
      <c r="N666" s="70">
        <v>1.0251630941286114</v>
      </c>
      <c r="O666" s="71">
        <v>72</v>
      </c>
      <c r="P666" s="70">
        <v>3.3550792171481825</v>
      </c>
      <c r="Q666" s="71">
        <v>5</v>
      </c>
      <c r="R666" s="70">
        <v>0.23299161230195711</v>
      </c>
      <c r="S666" s="71">
        <v>4</v>
      </c>
      <c r="T666" s="70">
        <v>0.1863932898415657</v>
      </c>
      <c r="U666" s="71">
        <v>4</v>
      </c>
      <c r="V666" s="70">
        <v>0.1863932898415657</v>
      </c>
      <c r="W666" s="62"/>
      <c r="X666" s="62"/>
      <c r="Y666" s="62"/>
      <c r="Z666" s="62"/>
      <c r="AA666" s="62"/>
      <c r="AB666" s="62"/>
      <c r="AC666" s="62"/>
      <c r="AD666" s="62"/>
    </row>
    <row r="667" spans="1:30" ht="15" customHeight="1" x14ac:dyDescent="0.25">
      <c r="A667" s="76">
        <v>2012</v>
      </c>
      <c r="B667" s="75" t="s">
        <v>333</v>
      </c>
      <c r="C667" s="74"/>
      <c r="D667" s="73" t="s">
        <v>15</v>
      </c>
      <c r="E667" s="73" t="s">
        <v>15</v>
      </c>
      <c r="F667" s="71">
        <v>2230</v>
      </c>
      <c r="G667" s="71">
        <v>319</v>
      </c>
      <c r="H667" s="70">
        <v>14.304932735426009</v>
      </c>
      <c r="I667" s="71">
        <v>91</v>
      </c>
      <c r="J667" s="70">
        <v>4.0807174887892375</v>
      </c>
      <c r="K667" s="71">
        <v>374</v>
      </c>
      <c r="L667" s="70">
        <v>16.771300448430491</v>
      </c>
      <c r="M667" s="71">
        <v>35</v>
      </c>
      <c r="N667" s="70">
        <v>1.5695067264573992</v>
      </c>
      <c r="O667" s="71">
        <v>64</v>
      </c>
      <c r="P667" s="70">
        <v>2.8699551569506725</v>
      </c>
      <c r="Q667" s="71">
        <v>9</v>
      </c>
      <c r="R667" s="70">
        <v>0.40358744394618834</v>
      </c>
      <c r="S667" s="71">
        <v>3</v>
      </c>
      <c r="T667" s="70">
        <v>0.13452914798206278</v>
      </c>
      <c r="U667" s="71">
        <v>1</v>
      </c>
      <c r="V667" s="70">
        <v>4.4843049327354258E-2</v>
      </c>
      <c r="W667" s="62"/>
      <c r="X667" s="62"/>
      <c r="Y667" s="62"/>
      <c r="Z667" s="62"/>
      <c r="AA667" s="62"/>
      <c r="AB667" s="62"/>
      <c r="AC667" s="62"/>
      <c r="AD667" s="62"/>
    </row>
    <row r="668" spans="1:30" x14ac:dyDescent="0.25">
      <c r="A668" s="69" t="s">
        <v>92</v>
      </c>
      <c r="B668" s="68">
        <v>241</v>
      </c>
      <c r="C668" s="79" t="s">
        <v>332</v>
      </c>
      <c r="D668" s="66" t="s">
        <v>15</v>
      </c>
      <c r="E668" s="66" t="s">
        <v>15</v>
      </c>
      <c r="F668" s="64">
        <v>2289</v>
      </c>
      <c r="G668" s="64">
        <v>171</v>
      </c>
      <c r="H668" s="63">
        <v>7.5</v>
      </c>
      <c r="I668" s="64">
        <v>52</v>
      </c>
      <c r="J668" s="63">
        <v>2.2999999999999998</v>
      </c>
      <c r="K668" s="64">
        <v>358</v>
      </c>
      <c r="L668" s="63">
        <v>15.6</v>
      </c>
      <c r="M668" s="64">
        <v>41</v>
      </c>
      <c r="N668" s="63">
        <v>1.8</v>
      </c>
      <c r="O668" s="64">
        <v>51</v>
      </c>
      <c r="P668" s="63">
        <v>2.2000000000000002</v>
      </c>
      <c r="Q668" s="64">
        <v>14</v>
      </c>
      <c r="R668" s="63">
        <v>0.6</v>
      </c>
      <c r="S668" s="64">
        <v>3</v>
      </c>
      <c r="T668" s="63">
        <v>0.1</v>
      </c>
      <c r="U668" s="64"/>
      <c r="V668" s="63"/>
      <c r="W668" s="62">
        <v>2.487E-2</v>
      </c>
      <c r="X668" s="62">
        <v>-0.31091999999999997</v>
      </c>
      <c r="Y668" s="62">
        <v>-0.19542000000000001</v>
      </c>
      <c r="Z668" s="62">
        <v>0.71635000000000004</v>
      </c>
      <c r="AA668" s="62">
        <v>-0.39722000000000002</v>
      </c>
      <c r="AB668" s="62">
        <v>-0.29722999999999999</v>
      </c>
      <c r="AC668" s="62">
        <v>-0.52483999999999997</v>
      </c>
      <c r="AD668" s="62"/>
    </row>
    <row r="669" spans="1:30" ht="15" customHeight="1" x14ac:dyDescent="0.25">
      <c r="A669" s="76">
        <v>2011</v>
      </c>
      <c r="B669" s="75" t="s">
        <v>330</v>
      </c>
      <c r="C669" s="74" t="s">
        <v>331</v>
      </c>
      <c r="D669" s="73" t="s">
        <v>15</v>
      </c>
      <c r="E669" s="73" t="s">
        <v>15</v>
      </c>
      <c r="F669" s="71">
        <v>585</v>
      </c>
      <c r="G669" s="71">
        <v>4</v>
      </c>
      <c r="H669" s="70">
        <v>0.68376068376068377</v>
      </c>
      <c r="I669" s="71">
        <v>18</v>
      </c>
      <c r="J669" s="70">
        <v>3.0769230769230771</v>
      </c>
      <c r="K669" s="71">
        <v>3</v>
      </c>
      <c r="L669" s="70">
        <v>0.51282051282051289</v>
      </c>
      <c r="M669" s="71">
        <v>4</v>
      </c>
      <c r="N669" s="70">
        <v>0.68376068376068377</v>
      </c>
      <c r="O669" s="71">
        <v>7</v>
      </c>
      <c r="P669" s="70">
        <v>1.1965811965811965</v>
      </c>
      <c r="Q669" s="71">
        <v>4</v>
      </c>
      <c r="R669" s="70">
        <v>0.68376068376068377</v>
      </c>
      <c r="S669" s="71"/>
      <c r="T669" s="70"/>
      <c r="U669" s="71"/>
      <c r="V669" s="70"/>
      <c r="W669" s="62"/>
      <c r="X669" s="62"/>
      <c r="Y669" s="62"/>
      <c r="Z669" s="62"/>
      <c r="AA669" s="62"/>
      <c r="AB669" s="62"/>
      <c r="AC669" s="62"/>
      <c r="AD669" s="62"/>
    </row>
    <row r="670" spans="1:30" ht="15" customHeight="1" x14ac:dyDescent="0.25">
      <c r="A670" s="76">
        <v>2012</v>
      </c>
      <c r="B670" s="75" t="s">
        <v>330</v>
      </c>
      <c r="C670" s="74"/>
      <c r="D670" s="73" t="s">
        <v>15</v>
      </c>
      <c r="E670" s="73" t="s">
        <v>15</v>
      </c>
      <c r="F670" s="71">
        <v>597</v>
      </c>
      <c r="G670" s="71">
        <v>3</v>
      </c>
      <c r="H670" s="70">
        <v>0.50251256281407042</v>
      </c>
      <c r="I670" s="71">
        <v>15</v>
      </c>
      <c r="J670" s="70">
        <v>2.512562814070352</v>
      </c>
      <c r="K670" s="71">
        <v>13</v>
      </c>
      <c r="L670" s="70">
        <v>2.1775544388609718</v>
      </c>
      <c r="M670" s="71">
        <v>4</v>
      </c>
      <c r="N670" s="70">
        <v>0.67001675041876052</v>
      </c>
      <c r="O670" s="71">
        <v>5</v>
      </c>
      <c r="P670" s="70">
        <v>0.83752093802345062</v>
      </c>
      <c r="Q670" s="71">
        <v>1</v>
      </c>
      <c r="R670" s="70">
        <v>0.16750418760469013</v>
      </c>
      <c r="S670" s="71"/>
      <c r="T670" s="70"/>
      <c r="U670" s="71">
        <v>1</v>
      </c>
      <c r="V670" s="70">
        <v>0.16750418760469013</v>
      </c>
      <c r="W670" s="62"/>
      <c r="X670" s="62"/>
      <c r="Y670" s="62"/>
      <c r="Z670" s="62"/>
      <c r="AA670" s="62"/>
      <c r="AB670" s="62"/>
      <c r="AC670" s="62"/>
      <c r="AD670" s="62"/>
    </row>
    <row r="671" spans="1:30" x14ac:dyDescent="0.25">
      <c r="A671" s="69" t="s">
        <v>92</v>
      </c>
      <c r="B671" s="68">
        <v>1291</v>
      </c>
      <c r="C671" s="79"/>
      <c r="D671" s="66" t="s">
        <v>15</v>
      </c>
      <c r="E671" s="66" t="s">
        <v>15</v>
      </c>
      <c r="F671" s="64">
        <v>615</v>
      </c>
      <c r="G671" s="64">
        <v>8</v>
      </c>
      <c r="H671" s="63">
        <v>1.3</v>
      </c>
      <c r="I671" s="64">
        <v>15</v>
      </c>
      <c r="J671" s="63">
        <v>2.4</v>
      </c>
      <c r="K671" s="64">
        <v>4</v>
      </c>
      <c r="L671" s="63">
        <v>0.7</v>
      </c>
      <c r="M671" s="64"/>
      <c r="N671" s="63"/>
      <c r="O671" s="64"/>
      <c r="P671" s="63"/>
      <c r="Q671" s="64"/>
      <c r="R671" s="63"/>
      <c r="S671" s="64"/>
      <c r="T671" s="63"/>
      <c r="U671" s="64"/>
      <c r="V671" s="63"/>
      <c r="W671" s="62">
        <v>-0.59216000000000002</v>
      </c>
      <c r="X671" s="62">
        <v>-0.30337999999999998</v>
      </c>
      <c r="Y671" s="62">
        <v>-0.43482999999999999</v>
      </c>
      <c r="Z671" s="62"/>
      <c r="AA671" s="62"/>
      <c r="AB671" s="62"/>
      <c r="AC671" s="62"/>
      <c r="AD671" s="62"/>
    </row>
    <row r="672" spans="1:30" ht="15" customHeight="1" x14ac:dyDescent="0.25">
      <c r="A672" s="76">
        <v>2011</v>
      </c>
      <c r="B672" s="75" t="s">
        <v>328</v>
      </c>
      <c r="C672" s="74" t="s">
        <v>329</v>
      </c>
      <c r="D672" s="73" t="s">
        <v>15</v>
      </c>
      <c r="E672" s="73" t="s">
        <v>15</v>
      </c>
      <c r="F672" s="71">
        <v>2861</v>
      </c>
      <c r="G672" s="71">
        <v>272</v>
      </c>
      <c r="H672" s="70">
        <v>9.5071653268088081</v>
      </c>
      <c r="I672" s="71">
        <v>365</v>
      </c>
      <c r="J672" s="70">
        <v>12.757777001048584</v>
      </c>
      <c r="K672" s="71">
        <v>870</v>
      </c>
      <c r="L672" s="70">
        <v>30.408947920307586</v>
      </c>
      <c r="M672" s="71">
        <v>22</v>
      </c>
      <c r="N672" s="70">
        <v>0.76896190143306542</v>
      </c>
      <c r="O672" s="71">
        <v>172</v>
      </c>
      <c r="P672" s="70">
        <v>6.0118839566585107</v>
      </c>
      <c r="Q672" s="71">
        <v>14</v>
      </c>
      <c r="R672" s="70">
        <v>0.48933939182104158</v>
      </c>
      <c r="S672" s="71">
        <v>6</v>
      </c>
      <c r="T672" s="70">
        <v>0.20971688220901782</v>
      </c>
      <c r="U672" s="71">
        <v>5</v>
      </c>
      <c r="V672" s="70">
        <v>0.17476406850751486</v>
      </c>
      <c r="W672" s="62"/>
      <c r="X672" s="62"/>
      <c r="Y672" s="62"/>
      <c r="Z672" s="62"/>
      <c r="AA672" s="62"/>
      <c r="AB672" s="62"/>
      <c r="AC672" s="62"/>
      <c r="AD672" s="62"/>
    </row>
    <row r="673" spans="1:30" ht="15" customHeight="1" x14ac:dyDescent="0.25">
      <c r="A673" s="76">
        <v>2012</v>
      </c>
      <c r="B673" s="75" t="s">
        <v>328</v>
      </c>
      <c r="C673" s="74"/>
      <c r="D673" s="73" t="s">
        <v>15</v>
      </c>
      <c r="E673" s="73" t="s">
        <v>15</v>
      </c>
      <c r="F673" s="71">
        <v>2710</v>
      </c>
      <c r="G673" s="71">
        <v>296</v>
      </c>
      <c r="H673" s="70">
        <v>10.92250922509225</v>
      </c>
      <c r="I673" s="71">
        <v>316</v>
      </c>
      <c r="J673" s="70">
        <v>11.660516605166052</v>
      </c>
      <c r="K673" s="71">
        <v>758</v>
      </c>
      <c r="L673" s="70">
        <v>27.970479704797047</v>
      </c>
      <c r="M673" s="71">
        <v>22</v>
      </c>
      <c r="N673" s="70">
        <v>0.8118081180811807</v>
      </c>
      <c r="O673" s="71">
        <v>165</v>
      </c>
      <c r="P673" s="70">
        <v>6.0885608856088558</v>
      </c>
      <c r="Q673" s="71">
        <v>19</v>
      </c>
      <c r="R673" s="70">
        <v>0.70110701107011064</v>
      </c>
      <c r="S673" s="71">
        <v>10</v>
      </c>
      <c r="T673" s="70">
        <v>0.36900369003690037</v>
      </c>
      <c r="U673" s="71">
        <v>23</v>
      </c>
      <c r="V673" s="70">
        <v>0.84870848708487079</v>
      </c>
      <c r="W673" s="62"/>
      <c r="X673" s="62"/>
      <c r="Y673" s="62"/>
      <c r="Z673" s="62"/>
      <c r="AA673" s="62"/>
      <c r="AB673" s="62"/>
      <c r="AC673" s="62"/>
      <c r="AD673" s="62"/>
    </row>
    <row r="674" spans="1:30" x14ac:dyDescent="0.25">
      <c r="A674" s="69" t="s">
        <v>92</v>
      </c>
      <c r="B674" s="68">
        <v>1751</v>
      </c>
      <c r="C674" s="79"/>
      <c r="D674" s="66" t="s">
        <v>15</v>
      </c>
      <c r="E674" s="66" t="s">
        <v>15</v>
      </c>
      <c r="F674" s="64">
        <v>2690</v>
      </c>
      <c r="G674" s="64">
        <v>200</v>
      </c>
      <c r="H674" s="63">
        <v>7.4</v>
      </c>
      <c r="I674" s="64">
        <v>74</v>
      </c>
      <c r="J674" s="63">
        <v>2.8</v>
      </c>
      <c r="K674" s="64">
        <v>450</v>
      </c>
      <c r="L674" s="63">
        <v>16.7</v>
      </c>
      <c r="M674" s="64">
        <v>46</v>
      </c>
      <c r="N674" s="63">
        <v>1.7</v>
      </c>
      <c r="O674" s="64">
        <v>188</v>
      </c>
      <c r="P674" s="63">
        <v>7</v>
      </c>
      <c r="Q674" s="64">
        <v>32</v>
      </c>
      <c r="R674" s="63">
        <v>1.2</v>
      </c>
      <c r="S674" s="64">
        <v>7</v>
      </c>
      <c r="T674" s="63">
        <v>0.3</v>
      </c>
      <c r="U674" s="64">
        <v>24</v>
      </c>
      <c r="V674" s="63">
        <v>0.9</v>
      </c>
      <c r="W674" s="62">
        <v>2.1309999999999999E-2</v>
      </c>
      <c r="X674" s="62">
        <v>-0.28932000000000002</v>
      </c>
      <c r="Y674" s="62">
        <v>-0.17804</v>
      </c>
      <c r="Z674" s="62">
        <v>0.63287000000000004</v>
      </c>
      <c r="AA674" s="62">
        <v>0.26824999999999999</v>
      </c>
      <c r="AB674" s="62">
        <v>0.26587</v>
      </c>
      <c r="AC674" s="62">
        <v>-0.27433000000000002</v>
      </c>
      <c r="AD674" s="62">
        <v>-0.21149999999999999</v>
      </c>
    </row>
    <row r="675" spans="1:30" ht="15" customHeight="1" x14ac:dyDescent="0.25">
      <c r="A675" s="76">
        <v>2011</v>
      </c>
      <c r="B675" s="75" t="s">
        <v>326</v>
      </c>
      <c r="C675" s="74" t="s">
        <v>327</v>
      </c>
      <c r="D675" s="73" t="s">
        <v>15</v>
      </c>
      <c r="E675" s="73" t="s">
        <v>15</v>
      </c>
      <c r="F675" s="71">
        <v>2215</v>
      </c>
      <c r="G675" s="71">
        <v>433</v>
      </c>
      <c r="H675" s="70">
        <v>19.548532731376977</v>
      </c>
      <c r="I675" s="71">
        <v>273</v>
      </c>
      <c r="J675" s="70">
        <v>12.325056433408578</v>
      </c>
      <c r="K675" s="71">
        <v>349</v>
      </c>
      <c r="L675" s="70">
        <v>15.756207674943568</v>
      </c>
      <c r="M675" s="71">
        <v>25</v>
      </c>
      <c r="N675" s="70">
        <v>1.1286681715575622</v>
      </c>
      <c r="O675" s="71">
        <v>51</v>
      </c>
      <c r="P675" s="70">
        <v>2.3024830699774266</v>
      </c>
      <c r="Q675" s="71">
        <v>14</v>
      </c>
      <c r="R675" s="70">
        <v>0.6320541760722348</v>
      </c>
      <c r="S675" s="71">
        <v>5</v>
      </c>
      <c r="T675" s="70">
        <v>0.22573363431151244</v>
      </c>
      <c r="U675" s="71">
        <v>14</v>
      </c>
      <c r="V675" s="70">
        <v>0.6320541760722348</v>
      </c>
      <c r="W675" s="62"/>
      <c r="X675" s="62"/>
      <c r="Y675" s="62"/>
      <c r="Z675" s="62"/>
      <c r="AA675" s="62"/>
      <c r="AB675" s="62"/>
      <c r="AC675" s="62"/>
      <c r="AD675" s="62"/>
    </row>
    <row r="676" spans="1:30" ht="15" customHeight="1" x14ac:dyDescent="0.25">
      <c r="A676" s="76">
        <v>2012</v>
      </c>
      <c r="B676" s="75" t="s">
        <v>326</v>
      </c>
      <c r="C676" s="74"/>
      <c r="D676" s="73" t="s">
        <v>15</v>
      </c>
      <c r="E676" s="73" t="s">
        <v>15</v>
      </c>
      <c r="F676" s="71">
        <v>2214</v>
      </c>
      <c r="G676" s="71">
        <v>270</v>
      </c>
      <c r="H676" s="70">
        <v>12.195121951219512</v>
      </c>
      <c r="I676" s="71">
        <v>182</v>
      </c>
      <c r="J676" s="70">
        <v>8.2204155374887087</v>
      </c>
      <c r="K676" s="71">
        <v>262</v>
      </c>
      <c r="L676" s="70">
        <v>11.833785004516711</v>
      </c>
      <c r="M676" s="71">
        <v>20</v>
      </c>
      <c r="N676" s="70">
        <v>0.90334236675700086</v>
      </c>
      <c r="O676" s="71">
        <v>47</v>
      </c>
      <c r="P676" s="70">
        <v>2.1228545618789521</v>
      </c>
      <c r="Q676" s="71">
        <v>7</v>
      </c>
      <c r="R676" s="70">
        <v>0.31616982836495033</v>
      </c>
      <c r="S676" s="71">
        <v>2</v>
      </c>
      <c r="T676" s="70">
        <v>9.0334236675700091E-2</v>
      </c>
      <c r="U676" s="71">
        <v>9</v>
      </c>
      <c r="V676" s="70">
        <v>0.4065040650406504</v>
      </c>
      <c r="W676" s="62"/>
      <c r="X676" s="62"/>
      <c r="Y676" s="62"/>
      <c r="Z676" s="62"/>
      <c r="AA676" s="62"/>
      <c r="AB676" s="62"/>
      <c r="AC676" s="62"/>
      <c r="AD676" s="62"/>
    </row>
    <row r="677" spans="1:30" x14ac:dyDescent="0.25">
      <c r="A677" s="69" t="s">
        <v>92</v>
      </c>
      <c r="B677" s="68">
        <v>3541</v>
      </c>
      <c r="C677" s="79"/>
      <c r="D677" s="66" t="s">
        <v>15</v>
      </c>
      <c r="E677" s="66" t="s">
        <v>15</v>
      </c>
      <c r="F677" s="64">
        <v>2333</v>
      </c>
      <c r="G677" s="64">
        <v>244</v>
      </c>
      <c r="H677" s="63">
        <v>10.5</v>
      </c>
      <c r="I677" s="64">
        <v>277</v>
      </c>
      <c r="J677" s="63">
        <v>11.9</v>
      </c>
      <c r="K677" s="64">
        <v>303</v>
      </c>
      <c r="L677" s="63">
        <v>13</v>
      </c>
      <c r="M677" s="64">
        <v>15</v>
      </c>
      <c r="N677" s="63">
        <v>0.6</v>
      </c>
      <c r="O677" s="64">
        <v>45</v>
      </c>
      <c r="P677" s="63">
        <v>1.9</v>
      </c>
      <c r="Q677" s="64">
        <v>5</v>
      </c>
      <c r="R677" s="63">
        <v>0.2</v>
      </c>
      <c r="S677" s="64">
        <v>7</v>
      </c>
      <c r="T677" s="63">
        <v>0.3</v>
      </c>
      <c r="U677" s="64">
        <v>5</v>
      </c>
      <c r="V677" s="63">
        <v>0.2</v>
      </c>
      <c r="W677" s="62">
        <v>0.32371</v>
      </c>
      <c r="X677" s="62">
        <v>0.12185</v>
      </c>
      <c r="Y677" s="62">
        <v>-0.23779</v>
      </c>
      <c r="Z677" s="62">
        <v>-0.46500000000000002</v>
      </c>
      <c r="AA677" s="62">
        <v>-0.43903999999999999</v>
      </c>
      <c r="AB677" s="62">
        <v>-0.68430999999999997</v>
      </c>
      <c r="AC677" s="62">
        <v>-0.1971</v>
      </c>
      <c r="AD677" s="62">
        <v>-0.26007999999999998</v>
      </c>
    </row>
    <row r="678" spans="1:30" ht="15" customHeight="1" x14ac:dyDescent="0.25">
      <c r="A678" s="76">
        <v>2011</v>
      </c>
      <c r="B678" s="75" t="s">
        <v>324</v>
      </c>
      <c r="C678" s="74" t="s">
        <v>325</v>
      </c>
      <c r="D678" s="73" t="s">
        <v>15</v>
      </c>
      <c r="E678" s="73" t="s">
        <v>15</v>
      </c>
      <c r="F678" s="71">
        <v>2270</v>
      </c>
      <c r="G678" s="71">
        <v>762</v>
      </c>
      <c r="H678" s="70">
        <v>33.568281938325995</v>
      </c>
      <c r="I678" s="71">
        <v>148</v>
      </c>
      <c r="J678" s="70">
        <v>6.5198237885462555</v>
      </c>
      <c r="K678" s="71">
        <v>652</v>
      </c>
      <c r="L678" s="70">
        <v>28.722466960352424</v>
      </c>
      <c r="M678" s="71">
        <v>41</v>
      </c>
      <c r="N678" s="70">
        <v>1.8061674008810573</v>
      </c>
      <c r="O678" s="71">
        <v>119</v>
      </c>
      <c r="P678" s="70">
        <v>5.2422907488986787</v>
      </c>
      <c r="Q678" s="71">
        <v>23</v>
      </c>
      <c r="R678" s="70">
        <v>1.0132158590308371</v>
      </c>
      <c r="S678" s="71">
        <v>5</v>
      </c>
      <c r="T678" s="70">
        <v>0.22026431718061676</v>
      </c>
      <c r="U678" s="71"/>
      <c r="V678" s="70"/>
      <c r="W678" s="62"/>
      <c r="X678" s="62"/>
      <c r="Y678" s="62"/>
      <c r="Z678" s="62"/>
      <c r="AA678" s="62"/>
      <c r="AB678" s="62"/>
      <c r="AC678" s="62"/>
      <c r="AD678" s="62"/>
    </row>
    <row r="679" spans="1:30" ht="15" customHeight="1" x14ac:dyDescent="0.25">
      <c r="A679" s="76">
        <v>2012</v>
      </c>
      <c r="B679" s="75" t="s">
        <v>324</v>
      </c>
      <c r="C679" s="74"/>
      <c r="D679" s="73" t="s">
        <v>15</v>
      </c>
      <c r="E679" s="73" t="s">
        <v>15</v>
      </c>
      <c r="F679" s="71">
        <v>2186</v>
      </c>
      <c r="G679" s="71">
        <v>502</v>
      </c>
      <c r="H679" s="70">
        <v>22.964318389752975</v>
      </c>
      <c r="I679" s="71">
        <v>269</v>
      </c>
      <c r="J679" s="70">
        <v>12.305580969807869</v>
      </c>
      <c r="K679" s="71">
        <v>713</v>
      </c>
      <c r="L679" s="70">
        <v>32.616651418115282</v>
      </c>
      <c r="M679" s="71">
        <v>41</v>
      </c>
      <c r="N679" s="70">
        <v>1.8755718206770355</v>
      </c>
      <c r="O679" s="71">
        <v>150</v>
      </c>
      <c r="P679" s="70">
        <v>6.8618481244281799</v>
      </c>
      <c r="Q679" s="71">
        <v>17</v>
      </c>
      <c r="R679" s="70">
        <v>0.77767612076852699</v>
      </c>
      <c r="S679" s="71">
        <v>7</v>
      </c>
      <c r="T679" s="70">
        <v>0.32021957913998172</v>
      </c>
      <c r="U679" s="71">
        <v>2</v>
      </c>
      <c r="V679" s="70">
        <v>9.1491308325709064E-2</v>
      </c>
      <c r="W679" s="62"/>
      <c r="X679" s="62"/>
      <c r="Y679" s="62"/>
      <c r="Z679" s="62"/>
      <c r="AA679" s="62"/>
      <c r="AB679" s="62"/>
      <c r="AC679" s="62"/>
      <c r="AD679" s="62"/>
    </row>
    <row r="680" spans="1:30" x14ac:dyDescent="0.25">
      <c r="A680" s="69" t="s">
        <v>92</v>
      </c>
      <c r="B680" s="68">
        <v>1241</v>
      </c>
      <c r="C680" s="79"/>
      <c r="D680" s="66" t="s">
        <v>15</v>
      </c>
      <c r="E680" s="66" t="s">
        <v>15</v>
      </c>
      <c r="F680" s="64">
        <v>2057</v>
      </c>
      <c r="G680" s="64">
        <v>360</v>
      </c>
      <c r="H680" s="63">
        <v>17.5</v>
      </c>
      <c r="I680" s="64">
        <v>149</v>
      </c>
      <c r="J680" s="63">
        <v>7.2</v>
      </c>
      <c r="K680" s="64">
        <v>344</v>
      </c>
      <c r="L680" s="63">
        <v>16.7</v>
      </c>
      <c r="M680" s="64">
        <v>49</v>
      </c>
      <c r="N680" s="63">
        <v>2.4</v>
      </c>
      <c r="O680" s="64">
        <v>97</v>
      </c>
      <c r="P680" s="63">
        <v>4.7</v>
      </c>
      <c r="Q680" s="64">
        <v>19</v>
      </c>
      <c r="R680" s="63">
        <v>0.9</v>
      </c>
      <c r="S680" s="64">
        <v>3</v>
      </c>
      <c r="T680" s="63">
        <v>0.1</v>
      </c>
      <c r="U680" s="64">
        <v>47</v>
      </c>
      <c r="V680" s="63">
        <v>2.2999999999999998</v>
      </c>
      <c r="W680" s="62">
        <v>1.02803</v>
      </c>
      <c r="X680" s="62">
        <v>-8.6819999999999994E-2</v>
      </c>
      <c r="Y680" s="62">
        <v>-0.17812</v>
      </c>
      <c r="Z680" s="62">
        <v>1.32433</v>
      </c>
      <c r="AA680" s="62">
        <v>-4.9509999999999998E-2</v>
      </c>
      <c r="AB680" s="62">
        <v>6.7999999999999996E-3</v>
      </c>
      <c r="AC680" s="62">
        <v>-0.49617</v>
      </c>
      <c r="AD680" s="62">
        <v>-0.11167000000000001</v>
      </c>
    </row>
    <row r="681" spans="1:30" ht="15" customHeight="1" x14ac:dyDescent="0.25">
      <c r="A681" s="76">
        <v>2011</v>
      </c>
      <c r="B681" s="75" t="s">
        <v>322</v>
      </c>
      <c r="C681" s="74" t="s">
        <v>323</v>
      </c>
      <c r="D681" s="73" t="s">
        <v>15</v>
      </c>
      <c r="E681" s="73" t="s">
        <v>15</v>
      </c>
      <c r="F681" s="71">
        <v>2214</v>
      </c>
      <c r="G681" s="71">
        <v>225</v>
      </c>
      <c r="H681" s="70">
        <v>10.16260162601626</v>
      </c>
      <c r="I681" s="71">
        <v>569</v>
      </c>
      <c r="J681" s="70">
        <v>25.700090334236673</v>
      </c>
      <c r="K681" s="71">
        <v>930</v>
      </c>
      <c r="L681" s="70">
        <v>42.005420054200542</v>
      </c>
      <c r="M681" s="71">
        <v>70</v>
      </c>
      <c r="N681" s="70">
        <v>3.1616982836495033</v>
      </c>
      <c r="O681" s="71">
        <v>83</v>
      </c>
      <c r="P681" s="70">
        <v>3.7488708220415536</v>
      </c>
      <c r="Q681" s="71">
        <v>17</v>
      </c>
      <c r="R681" s="70">
        <v>0.76784101174345076</v>
      </c>
      <c r="S681" s="71">
        <v>4</v>
      </c>
      <c r="T681" s="70">
        <v>0.18066847335140018</v>
      </c>
      <c r="U681" s="71">
        <v>85</v>
      </c>
      <c r="V681" s="70">
        <v>3.8392050587172539</v>
      </c>
      <c r="W681" s="62"/>
      <c r="X681" s="62"/>
      <c r="Y681" s="62"/>
      <c r="Z681" s="62"/>
      <c r="AA681" s="62"/>
      <c r="AB681" s="62"/>
      <c r="AC681" s="62"/>
      <c r="AD681" s="62"/>
    </row>
    <row r="682" spans="1:30" ht="15" customHeight="1" x14ac:dyDescent="0.25">
      <c r="A682" s="76">
        <v>2012</v>
      </c>
      <c r="B682" s="75" t="s">
        <v>322</v>
      </c>
      <c r="C682" s="74"/>
      <c r="D682" s="73" t="s">
        <v>15</v>
      </c>
      <c r="E682" s="73" t="s">
        <v>15</v>
      </c>
      <c r="F682" s="71">
        <v>2186</v>
      </c>
      <c r="G682" s="71">
        <v>735</v>
      </c>
      <c r="H682" s="70">
        <v>33.62305580969808</v>
      </c>
      <c r="I682" s="71">
        <v>1086</v>
      </c>
      <c r="J682" s="70">
        <v>49.67978042086002</v>
      </c>
      <c r="K682" s="71">
        <v>1262</v>
      </c>
      <c r="L682" s="70">
        <v>57.731015553522418</v>
      </c>
      <c r="M682" s="71">
        <v>38</v>
      </c>
      <c r="N682" s="70">
        <v>1.7383348581884721</v>
      </c>
      <c r="O682" s="71">
        <v>79</v>
      </c>
      <c r="P682" s="70">
        <v>3.6139066788655079</v>
      </c>
      <c r="Q682" s="71">
        <v>28</v>
      </c>
      <c r="R682" s="70">
        <v>1.2808783165599269</v>
      </c>
      <c r="S682" s="71">
        <v>5</v>
      </c>
      <c r="T682" s="70">
        <v>0.22872827081427266</v>
      </c>
      <c r="U682" s="71">
        <v>219</v>
      </c>
      <c r="V682" s="70">
        <v>10.018298261665143</v>
      </c>
      <c r="W682" s="62"/>
      <c r="X682" s="62"/>
      <c r="Y682" s="62"/>
      <c r="Z682" s="62"/>
      <c r="AA682" s="62"/>
      <c r="AB682" s="62"/>
      <c r="AC682" s="62"/>
      <c r="AD682" s="62"/>
    </row>
    <row r="683" spans="1:30" x14ac:dyDescent="0.25">
      <c r="A683" s="69" t="s">
        <v>92</v>
      </c>
      <c r="B683" s="68">
        <v>1281</v>
      </c>
      <c r="C683" s="79"/>
      <c r="D683" s="77" t="s">
        <v>15</v>
      </c>
      <c r="E683" s="77" t="s">
        <v>15</v>
      </c>
      <c r="F683" s="77">
        <v>2130</v>
      </c>
      <c r="G683" s="77">
        <v>456</v>
      </c>
      <c r="H683" s="63">
        <v>21.4</v>
      </c>
      <c r="I683" s="64">
        <v>874</v>
      </c>
      <c r="J683" s="63">
        <v>41</v>
      </c>
      <c r="K683" s="64">
        <v>886</v>
      </c>
      <c r="L683" s="63">
        <v>41.6</v>
      </c>
      <c r="M683" s="64">
        <v>22</v>
      </c>
      <c r="N683" s="63">
        <v>1</v>
      </c>
      <c r="O683" s="64">
        <v>58</v>
      </c>
      <c r="P683" s="63">
        <v>2.7</v>
      </c>
      <c r="Q683" s="64">
        <v>22</v>
      </c>
      <c r="R683" s="63">
        <v>1</v>
      </c>
      <c r="S683" s="64">
        <v>2</v>
      </c>
      <c r="T683" s="63">
        <v>0.1</v>
      </c>
      <c r="U683" s="64">
        <v>95</v>
      </c>
      <c r="V683" s="63">
        <v>4.5</v>
      </c>
      <c r="W683" s="62">
        <v>1.41879</v>
      </c>
      <c r="X683" s="62">
        <v>1.4361900000000001</v>
      </c>
      <c r="Y683" s="62">
        <v>0.21914</v>
      </c>
      <c r="Z683" s="62">
        <v>-6.3839999999999994E-2</v>
      </c>
      <c r="AA683" s="62">
        <v>-0.32802999999999999</v>
      </c>
      <c r="AB683" s="62">
        <v>0.11318</v>
      </c>
      <c r="AC683" s="62">
        <v>-0.59692000000000001</v>
      </c>
      <c r="AD683" s="62">
        <v>4.4240000000000002E-2</v>
      </c>
    </row>
    <row r="684" spans="1:30" s="56" customFormat="1" ht="15.75" customHeight="1" x14ac:dyDescent="0.3">
      <c r="A684" s="185" t="s">
        <v>89</v>
      </c>
      <c r="B684" s="185"/>
      <c r="C684" s="185"/>
      <c r="D684" s="185"/>
      <c r="E684" s="185"/>
      <c r="F684" s="185"/>
      <c r="G684" s="185"/>
      <c r="H684" s="185"/>
      <c r="I684" s="57"/>
      <c r="J684" s="57"/>
      <c r="T684" s="186" t="s">
        <v>122</v>
      </c>
      <c r="U684" s="186"/>
      <c r="V684" s="186"/>
    </row>
    <row r="685" spans="1:30" s="56" customFormat="1" ht="15" customHeight="1" x14ac:dyDescent="0.25">
      <c r="A685" s="182" t="s">
        <v>121</v>
      </c>
      <c r="B685" s="182"/>
      <c r="C685" s="182"/>
      <c r="D685" s="182"/>
      <c r="E685" s="182"/>
      <c r="F685" s="182"/>
      <c r="G685" s="182"/>
      <c r="H685" s="182"/>
      <c r="I685" s="182"/>
      <c r="J685" s="182"/>
      <c r="K685" s="182"/>
      <c r="L685" s="182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</row>
    <row r="686" spans="1:30" s="54" customFormat="1" ht="30" customHeight="1" x14ac:dyDescent="0.25">
      <c r="A686" s="91"/>
      <c r="B686" s="90"/>
      <c r="C686" s="90"/>
      <c r="D686" s="90"/>
      <c r="E686" s="90"/>
      <c r="F686" s="89" t="s">
        <v>120</v>
      </c>
      <c r="G686" s="183" t="s">
        <v>1</v>
      </c>
      <c r="H686" s="183"/>
      <c r="I686" s="183" t="s">
        <v>2</v>
      </c>
      <c r="J686" s="183"/>
      <c r="K686" s="183" t="s">
        <v>3</v>
      </c>
      <c r="L686" s="183"/>
      <c r="M686" s="183" t="s">
        <v>119</v>
      </c>
      <c r="N686" s="183"/>
      <c r="O686" s="183" t="s">
        <v>5</v>
      </c>
      <c r="P686" s="183"/>
      <c r="Q686" s="183" t="s">
        <v>6</v>
      </c>
      <c r="R686" s="183"/>
      <c r="S686" s="183" t="s">
        <v>7</v>
      </c>
      <c r="T686" s="183"/>
      <c r="U686" s="183" t="s">
        <v>8</v>
      </c>
      <c r="V686" s="183"/>
    </row>
    <row r="687" spans="1:30" s="54" customFormat="1" ht="41.4" x14ac:dyDescent="0.25">
      <c r="A687" s="88" t="s">
        <v>118</v>
      </c>
      <c r="B687" s="67" t="s">
        <v>117</v>
      </c>
      <c r="C687" s="67" t="s">
        <v>41</v>
      </c>
      <c r="D687" s="67" t="s">
        <v>116</v>
      </c>
      <c r="E687" s="67" t="s">
        <v>115</v>
      </c>
      <c r="F687" s="87" t="s">
        <v>11</v>
      </c>
      <c r="G687" s="87" t="s">
        <v>12</v>
      </c>
      <c r="H687" s="86" t="s">
        <v>114</v>
      </c>
      <c r="I687" s="87" t="s">
        <v>12</v>
      </c>
      <c r="J687" s="86" t="s">
        <v>114</v>
      </c>
      <c r="K687" s="87" t="s">
        <v>12</v>
      </c>
      <c r="L687" s="86" t="s">
        <v>114</v>
      </c>
      <c r="M687" s="87" t="s">
        <v>12</v>
      </c>
      <c r="N687" s="86" t="s">
        <v>114</v>
      </c>
      <c r="O687" s="87" t="s">
        <v>12</v>
      </c>
      <c r="P687" s="86" t="s">
        <v>114</v>
      </c>
      <c r="Q687" s="87" t="s">
        <v>12</v>
      </c>
      <c r="R687" s="86" t="s">
        <v>114</v>
      </c>
      <c r="S687" s="87" t="s">
        <v>12</v>
      </c>
      <c r="T687" s="86" t="s">
        <v>114</v>
      </c>
      <c r="U687" s="87" t="s">
        <v>12</v>
      </c>
      <c r="V687" s="86" t="s">
        <v>114</v>
      </c>
      <c r="W687" s="80" t="s">
        <v>113</v>
      </c>
      <c r="X687" s="80" t="s">
        <v>112</v>
      </c>
      <c r="Y687" s="80" t="s">
        <v>111</v>
      </c>
      <c r="Z687" s="80" t="s">
        <v>110</v>
      </c>
      <c r="AA687" s="80" t="s">
        <v>109</v>
      </c>
      <c r="AB687" s="80" t="s">
        <v>108</v>
      </c>
      <c r="AC687" s="80" t="s">
        <v>107</v>
      </c>
      <c r="AD687" s="80" t="s">
        <v>106</v>
      </c>
    </row>
    <row r="688" spans="1:30" ht="15" customHeight="1" x14ac:dyDescent="0.25">
      <c r="A688" s="55">
        <v>2011</v>
      </c>
      <c r="B688" s="61" t="s">
        <v>320</v>
      </c>
      <c r="C688" s="108" t="s">
        <v>321</v>
      </c>
      <c r="D688" s="62" t="s">
        <v>15</v>
      </c>
      <c r="E688" s="62" t="s">
        <v>15</v>
      </c>
      <c r="F688" s="94">
        <v>2747</v>
      </c>
      <c r="G688" s="94">
        <v>425</v>
      </c>
      <c r="H688" s="93">
        <v>15.471423370950127</v>
      </c>
      <c r="I688" s="94">
        <v>345</v>
      </c>
      <c r="J688" s="93">
        <v>12.559155442300693</v>
      </c>
      <c r="K688" s="94">
        <v>541</v>
      </c>
      <c r="L688" s="93">
        <v>19.694211867491809</v>
      </c>
      <c r="M688" s="94">
        <v>29</v>
      </c>
      <c r="N688" s="93">
        <v>1.0556971241354205</v>
      </c>
      <c r="O688" s="94">
        <v>125</v>
      </c>
      <c r="P688" s="93">
        <v>4.5504186385147438</v>
      </c>
      <c r="Q688" s="94">
        <v>10</v>
      </c>
      <c r="R688" s="93">
        <v>0.36403349108117949</v>
      </c>
      <c r="S688" s="94">
        <v>18</v>
      </c>
      <c r="T688" s="93">
        <v>0.65526028394612312</v>
      </c>
      <c r="U688" s="94"/>
      <c r="V688" s="93"/>
      <c r="W688" s="62"/>
      <c r="X688" s="62"/>
      <c r="Y688" s="62"/>
      <c r="Z688" s="62"/>
      <c r="AA688" s="62"/>
      <c r="AB688" s="62"/>
      <c r="AC688" s="62"/>
      <c r="AD688" s="62"/>
    </row>
    <row r="689" spans="1:30" ht="15" customHeight="1" x14ac:dyDescent="0.25">
      <c r="A689" s="76">
        <v>2012</v>
      </c>
      <c r="B689" s="75" t="s">
        <v>320</v>
      </c>
      <c r="C689" s="74"/>
      <c r="D689" s="73" t="s">
        <v>15</v>
      </c>
      <c r="E689" s="73" t="s">
        <v>15</v>
      </c>
      <c r="F689" s="71">
        <v>2614</v>
      </c>
      <c r="G689" s="71">
        <v>424</v>
      </c>
      <c r="H689" s="70">
        <v>16.2203519510329</v>
      </c>
      <c r="I689" s="71">
        <v>199</v>
      </c>
      <c r="J689" s="70">
        <v>7.6128538638102521</v>
      </c>
      <c r="K689" s="71">
        <v>575</v>
      </c>
      <c r="L689" s="70">
        <v>21.996939556235652</v>
      </c>
      <c r="M689" s="71">
        <v>25</v>
      </c>
      <c r="N689" s="70">
        <v>0.95638867635807179</v>
      </c>
      <c r="O689" s="71">
        <v>93</v>
      </c>
      <c r="P689" s="70">
        <v>3.5577658760520277</v>
      </c>
      <c r="Q689" s="71">
        <v>6</v>
      </c>
      <c r="R689" s="70">
        <v>0.22953328232593725</v>
      </c>
      <c r="S689" s="71">
        <v>2</v>
      </c>
      <c r="T689" s="70">
        <v>7.6511094108645747E-2</v>
      </c>
      <c r="U689" s="71">
        <v>7</v>
      </c>
      <c r="V689" s="70">
        <v>0.26778882938026011</v>
      </c>
      <c r="W689" s="62"/>
      <c r="X689" s="62"/>
      <c r="Y689" s="62"/>
      <c r="Z689" s="62"/>
      <c r="AA689" s="62"/>
      <c r="AB689" s="62"/>
      <c r="AC689" s="62"/>
      <c r="AD689" s="62"/>
    </row>
    <row r="690" spans="1:30" x14ac:dyDescent="0.25">
      <c r="A690" s="69" t="s">
        <v>92</v>
      </c>
      <c r="B690" s="68">
        <v>1901</v>
      </c>
      <c r="C690" s="79"/>
      <c r="D690" s="66" t="s">
        <v>15</v>
      </c>
      <c r="E690" s="66" t="s">
        <v>15</v>
      </c>
      <c r="F690" s="64">
        <v>2674</v>
      </c>
      <c r="G690" s="64">
        <v>330</v>
      </c>
      <c r="H690" s="63">
        <v>12.3</v>
      </c>
      <c r="I690" s="64">
        <v>115</v>
      </c>
      <c r="J690" s="63">
        <v>4.3</v>
      </c>
      <c r="K690" s="64">
        <v>378</v>
      </c>
      <c r="L690" s="63">
        <v>14.1</v>
      </c>
      <c r="M690" s="64">
        <v>35</v>
      </c>
      <c r="N690" s="63">
        <v>1.3</v>
      </c>
      <c r="O690" s="64">
        <v>98</v>
      </c>
      <c r="P690" s="63">
        <v>3.7</v>
      </c>
      <c r="Q690" s="64">
        <v>15</v>
      </c>
      <c r="R690" s="63">
        <v>0.6</v>
      </c>
      <c r="S690" s="64">
        <v>9</v>
      </c>
      <c r="T690" s="63">
        <v>0.3</v>
      </c>
      <c r="U690" s="64">
        <v>3</v>
      </c>
      <c r="V690" s="63">
        <v>0.1</v>
      </c>
      <c r="W690" s="62">
        <v>0.51197000000000004</v>
      </c>
      <c r="X690" s="62">
        <v>-0.21947</v>
      </c>
      <c r="Y690" s="62">
        <v>-0.21944</v>
      </c>
      <c r="Z690" s="62">
        <v>0.22015999999999999</v>
      </c>
      <c r="AA690" s="62">
        <v>-0.19636999999999999</v>
      </c>
      <c r="AB690" s="62">
        <v>-0.34659000000000001</v>
      </c>
      <c r="AC690" s="62">
        <v>-0.12625</v>
      </c>
      <c r="AD690" s="62">
        <v>-0.26740000000000003</v>
      </c>
    </row>
    <row r="691" spans="1:30" ht="15" customHeight="1" x14ac:dyDescent="0.25">
      <c r="A691" s="76">
        <v>2011</v>
      </c>
      <c r="B691" s="75" t="s">
        <v>318</v>
      </c>
      <c r="C691" s="74" t="s">
        <v>319</v>
      </c>
      <c r="D691" s="73" t="s">
        <v>15</v>
      </c>
      <c r="E691" s="73" t="s">
        <v>15</v>
      </c>
      <c r="F691" s="71">
        <v>2234</v>
      </c>
      <c r="G691" s="71">
        <v>219</v>
      </c>
      <c r="H691" s="70">
        <v>9.8030438675022378</v>
      </c>
      <c r="I691" s="71">
        <v>156</v>
      </c>
      <c r="J691" s="70">
        <v>6.9829901521933753</v>
      </c>
      <c r="K691" s="71">
        <v>584</v>
      </c>
      <c r="L691" s="70">
        <v>26.141450313339302</v>
      </c>
      <c r="M691" s="71">
        <v>35</v>
      </c>
      <c r="N691" s="70">
        <v>1.566696508504924</v>
      </c>
      <c r="O691" s="71">
        <v>81</v>
      </c>
      <c r="P691" s="70">
        <v>3.6257833482542523</v>
      </c>
      <c r="Q691" s="71">
        <v>6</v>
      </c>
      <c r="R691" s="70">
        <v>0.26857654431512984</v>
      </c>
      <c r="S691" s="71">
        <v>6</v>
      </c>
      <c r="T691" s="70">
        <v>0.26857654431512984</v>
      </c>
      <c r="U691" s="71"/>
      <c r="V691" s="70"/>
      <c r="W691" s="62"/>
      <c r="X691" s="62"/>
      <c r="Y691" s="62"/>
      <c r="Z691" s="62"/>
      <c r="AA691" s="62"/>
      <c r="AB691" s="62"/>
      <c r="AC691" s="62"/>
      <c r="AD691" s="62"/>
    </row>
    <row r="692" spans="1:30" ht="15" customHeight="1" x14ac:dyDescent="0.25">
      <c r="A692" s="76">
        <v>2012</v>
      </c>
      <c r="B692" s="75" t="s">
        <v>318</v>
      </c>
      <c r="C692" s="74"/>
      <c r="D692" s="73" t="s">
        <v>15</v>
      </c>
      <c r="E692" s="73" t="s">
        <v>15</v>
      </c>
      <c r="F692" s="71">
        <v>2316</v>
      </c>
      <c r="G692" s="71">
        <v>192</v>
      </c>
      <c r="H692" s="70">
        <v>8.290155440414507</v>
      </c>
      <c r="I692" s="71">
        <v>111</v>
      </c>
      <c r="J692" s="70">
        <v>4.7927461139896375</v>
      </c>
      <c r="K692" s="71">
        <v>525</v>
      </c>
      <c r="L692" s="70">
        <v>22.668393782383419</v>
      </c>
      <c r="M692" s="71">
        <v>32</v>
      </c>
      <c r="N692" s="70">
        <v>1.3816925734024179</v>
      </c>
      <c r="O692" s="71">
        <v>75</v>
      </c>
      <c r="P692" s="70">
        <v>3.2383419689119171</v>
      </c>
      <c r="Q692" s="71">
        <v>8</v>
      </c>
      <c r="R692" s="70">
        <v>0.34542314335060448</v>
      </c>
      <c r="S692" s="71">
        <v>9</v>
      </c>
      <c r="T692" s="70">
        <v>0.38860103626943004</v>
      </c>
      <c r="U692" s="71">
        <v>12</v>
      </c>
      <c r="V692" s="70">
        <v>0.51813471502590669</v>
      </c>
      <c r="W692" s="62"/>
      <c r="X692" s="62"/>
      <c r="Y692" s="62"/>
      <c r="Z692" s="62"/>
      <c r="AA692" s="62"/>
      <c r="AB692" s="62"/>
      <c r="AC692" s="62"/>
      <c r="AD692" s="62"/>
    </row>
    <row r="693" spans="1:30" x14ac:dyDescent="0.25">
      <c r="A693" s="69" t="s">
        <v>92</v>
      </c>
      <c r="B693" s="68">
        <v>1451</v>
      </c>
      <c r="C693" s="79"/>
      <c r="D693" s="66" t="s">
        <v>15</v>
      </c>
      <c r="E693" s="66" t="s">
        <v>15</v>
      </c>
      <c r="F693" s="64">
        <v>2272</v>
      </c>
      <c r="G693" s="64">
        <v>95</v>
      </c>
      <c r="H693" s="63">
        <v>4.2</v>
      </c>
      <c r="I693" s="64">
        <v>417</v>
      </c>
      <c r="J693" s="63">
        <v>18.399999999999999</v>
      </c>
      <c r="K693" s="64">
        <v>511</v>
      </c>
      <c r="L693" s="63">
        <v>22.5</v>
      </c>
      <c r="M693" s="64">
        <v>50</v>
      </c>
      <c r="N693" s="63">
        <v>2.2000000000000002</v>
      </c>
      <c r="O693" s="64">
        <v>114</v>
      </c>
      <c r="P693" s="63">
        <v>5</v>
      </c>
      <c r="Q693" s="64">
        <v>16</v>
      </c>
      <c r="R693" s="63">
        <v>0.7</v>
      </c>
      <c r="S693" s="64">
        <v>10</v>
      </c>
      <c r="T693" s="63">
        <v>0.4</v>
      </c>
      <c r="U693" s="64">
        <v>14</v>
      </c>
      <c r="V693" s="63">
        <v>0.6</v>
      </c>
      <c r="W693" s="62">
        <v>-0.30408000000000002</v>
      </c>
      <c r="X693" s="62">
        <v>0.41395999999999999</v>
      </c>
      <c r="Y693" s="62">
        <v>-8.5999999999999993E-2</v>
      </c>
      <c r="Z693" s="62">
        <v>1.1376900000000001</v>
      </c>
      <c r="AA693" s="62">
        <v>-7.2899999999999996E-3</v>
      </c>
      <c r="AB693" s="62">
        <v>-0.20701</v>
      </c>
      <c r="AC693" s="62">
        <v>7.4620000000000006E-2</v>
      </c>
      <c r="AD693" s="62">
        <v>-0.23128000000000001</v>
      </c>
    </row>
    <row r="694" spans="1:30" ht="15" customHeight="1" x14ac:dyDescent="0.25">
      <c r="A694" s="76">
        <v>2011</v>
      </c>
      <c r="B694" s="75" t="s">
        <v>316</v>
      </c>
      <c r="C694" s="74" t="s">
        <v>317</v>
      </c>
      <c r="D694" s="73" t="s">
        <v>15</v>
      </c>
      <c r="E694" s="73" t="s">
        <v>15</v>
      </c>
      <c r="F694" s="71">
        <v>1273</v>
      </c>
      <c r="G694" s="71">
        <v>84</v>
      </c>
      <c r="H694" s="70">
        <v>6.5985860172820106</v>
      </c>
      <c r="I694" s="71">
        <v>340</v>
      </c>
      <c r="J694" s="70">
        <v>26.708562450903376</v>
      </c>
      <c r="K694" s="71">
        <v>171</v>
      </c>
      <c r="L694" s="70">
        <v>13.432835820895521</v>
      </c>
      <c r="M694" s="71">
        <v>17</v>
      </c>
      <c r="N694" s="70">
        <v>1.335428122545169</v>
      </c>
      <c r="O694" s="71">
        <v>15</v>
      </c>
      <c r="P694" s="70">
        <v>1.178318931657502</v>
      </c>
      <c r="Q694" s="71">
        <v>3</v>
      </c>
      <c r="R694" s="70">
        <v>0.2356637863315004</v>
      </c>
      <c r="S694" s="71">
        <v>1</v>
      </c>
      <c r="T694" s="70">
        <v>7.8554595443833461E-2</v>
      </c>
      <c r="U694" s="71">
        <v>3</v>
      </c>
      <c r="V694" s="70">
        <v>0.2356637863315004</v>
      </c>
      <c r="W694" s="62"/>
      <c r="X694" s="62"/>
      <c r="Y694" s="62"/>
      <c r="Z694" s="62"/>
      <c r="AA694" s="62"/>
      <c r="AB694" s="62"/>
      <c r="AC694" s="62"/>
      <c r="AD694" s="62"/>
    </row>
    <row r="695" spans="1:30" ht="15" customHeight="1" x14ac:dyDescent="0.25">
      <c r="A695" s="76">
        <v>2012</v>
      </c>
      <c r="B695" s="75" t="s">
        <v>316</v>
      </c>
      <c r="C695" s="74"/>
      <c r="D695" s="73" t="s">
        <v>15</v>
      </c>
      <c r="E695" s="73" t="s">
        <v>15</v>
      </c>
      <c r="F695" s="71">
        <v>1259</v>
      </c>
      <c r="G695" s="71">
        <v>66</v>
      </c>
      <c r="H695" s="70">
        <v>5.2422557585385228</v>
      </c>
      <c r="I695" s="71">
        <v>207</v>
      </c>
      <c r="J695" s="70">
        <v>16.441620333598095</v>
      </c>
      <c r="K695" s="71">
        <v>159</v>
      </c>
      <c r="L695" s="70">
        <v>12.629070691024623</v>
      </c>
      <c r="M695" s="71">
        <v>3</v>
      </c>
      <c r="N695" s="70">
        <v>0.23828435266084197</v>
      </c>
      <c r="O695" s="71">
        <v>7</v>
      </c>
      <c r="P695" s="70">
        <v>0.55599682287529784</v>
      </c>
      <c r="Q695" s="71">
        <v>6</v>
      </c>
      <c r="R695" s="70">
        <v>0.47656870532168388</v>
      </c>
      <c r="S695" s="71"/>
      <c r="T695" s="70">
        <v>0</v>
      </c>
      <c r="U695" s="71"/>
      <c r="V695" s="70"/>
      <c r="W695" s="62"/>
      <c r="X695" s="62"/>
      <c r="Y695" s="62"/>
      <c r="Z695" s="62"/>
      <c r="AA695" s="62"/>
      <c r="AB695" s="62"/>
      <c r="AC695" s="62"/>
      <c r="AD695" s="62"/>
    </row>
    <row r="696" spans="1:30" x14ac:dyDescent="0.25">
      <c r="A696" s="69" t="s">
        <v>92</v>
      </c>
      <c r="B696" s="68">
        <v>185</v>
      </c>
      <c r="C696" s="79"/>
      <c r="D696" s="66" t="s">
        <v>15</v>
      </c>
      <c r="E696" s="66" t="s">
        <v>15</v>
      </c>
      <c r="F696" s="64">
        <v>1204</v>
      </c>
      <c r="G696" s="64">
        <v>60</v>
      </c>
      <c r="H696" s="63">
        <v>5</v>
      </c>
      <c r="I696" s="64">
        <v>261</v>
      </c>
      <c r="J696" s="63">
        <v>21.7</v>
      </c>
      <c r="K696" s="64">
        <v>90</v>
      </c>
      <c r="L696" s="63">
        <v>7.5</v>
      </c>
      <c r="M696" s="64">
        <v>9</v>
      </c>
      <c r="N696" s="63">
        <v>0.7</v>
      </c>
      <c r="O696" s="64">
        <v>3</v>
      </c>
      <c r="P696" s="63">
        <v>0.2</v>
      </c>
      <c r="Q696" s="64">
        <v>6</v>
      </c>
      <c r="R696" s="63">
        <v>0.5</v>
      </c>
      <c r="S696" s="64"/>
      <c r="T696" s="63"/>
      <c r="U696" s="64">
        <v>5</v>
      </c>
      <c r="V696" s="63">
        <v>0.4</v>
      </c>
      <c r="W696" s="62">
        <v>-0.22387000000000001</v>
      </c>
      <c r="X696" s="62">
        <v>0.56377999999999995</v>
      </c>
      <c r="Y696" s="62">
        <v>-0.32583000000000001</v>
      </c>
      <c r="Z696" s="62">
        <v>-0.35743000000000003</v>
      </c>
      <c r="AA696" s="62">
        <v>-0.67383000000000004</v>
      </c>
      <c r="AB696" s="62">
        <v>-0.40760000000000002</v>
      </c>
      <c r="AC696" s="62"/>
      <c r="AD696" s="62">
        <v>-0.24568000000000001</v>
      </c>
    </row>
    <row r="697" spans="1:30" ht="15" customHeight="1" x14ac:dyDescent="0.25">
      <c r="A697" s="76">
        <v>2011</v>
      </c>
      <c r="B697" s="75" t="s">
        <v>314</v>
      </c>
      <c r="C697" s="74" t="s">
        <v>315</v>
      </c>
      <c r="D697" s="73" t="s">
        <v>15</v>
      </c>
      <c r="E697" s="73" t="s">
        <v>15</v>
      </c>
      <c r="F697" s="71">
        <v>2242</v>
      </c>
      <c r="G697" s="71">
        <v>229</v>
      </c>
      <c r="H697" s="70">
        <v>10.214094558429972</v>
      </c>
      <c r="I697" s="71">
        <v>814</v>
      </c>
      <c r="J697" s="70">
        <v>36.306868867082962</v>
      </c>
      <c r="K697" s="71">
        <v>742</v>
      </c>
      <c r="L697" s="70">
        <v>33.095450490633361</v>
      </c>
      <c r="M697" s="71">
        <v>69</v>
      </c>
      <c r="N697" s="70">
        <v>3.0776092774308652</v>
      </c>
      <c r="O697" s="71">
        <v>116</v>
      </c>
      <c r="P697" s="70">
        <v>5.1739518287243529</v>
      </c>
      <c r="Q697" s="71">
        <v>15</v>
      </c>
      <c r="R697" s="70">
        <v>0.66904549509366629</v>
      </c>
      <c r="S697" s="71">
        <v>9</v>
      </c>
      <c r="T697" s="70">
        <v>0.40142729705619978</v>
      </c>
      <c r="U697" s="71">
        <v>16</v>
      </c>
      <c r="V697" s="70">
        <v>0.71364852809991075</v>
      </c>
      <c r="W697" s="62"/>
      <c r="X697" s="62"/>
      <c r="Y697" s="62"/>
      <c r="Z697" s="62"/>
      <c r="AA697" s="62"/>
      <c r="AB697" s="62"/>
      <c r="AC697" s="62"/>
      <c r="AD697" s="62"/>
    </row>
    <row r="698" spans="1:30" ht="15" customHeight="1" x14ac:dyDescent="0.25">
      <c r="A698" s="76">
        <v>2012</v>
      </c>
      <c r="B698" s="75" t="s">
        <v>314</v>
      </c>
      <c r="C698" s="74"/>
      <c r="D698" s="73" t="s">
        <v>15</v>
      </c>
      <c r="E698" s="73" t="s">
        <v>15</v>
      </c>
      <c r="F698" s="71">
        <v>2231</v>
      </c>
      <c r="G698" s="71">
        <v>205</v>
      </c>
      <c r="H698" s="70">
        <v>9.1887046167637827</v>
      </c>
      <c r="I698" s="71">
        <v>921</v>
      </c>
      <c r="J698" s="70">
        <v>41.281936351411922</v>
      </c>
      <c r="K698" s="71">
        <v>540</v>
      </c>
      <c r="L698" s="70">
        <v>24.204392649036308</v>
      </c>
      <c r="M698" s="71">
        <v>44</v>
      </c>
      <c r="N698" s="70">
        <v>1.9722097714029583</v>
      </c>
      <c r="O698" s="71">
        <v>98</v>
      </c>
      <c r="P698" s="70">
        <v>4.3926490363065893</v>
      </c>
      <c r="Q698" s="71">
        <v>19</v>
      </c>
      <c r="R698" s="70">
        <v>0.85163603765127749</v>
      </c>
      <c r="S698" s="71">
        <v>19</v>
      </c>
      <c r="T698" s="70">
        <v>0.85163603765127749</v>
      </c>
      <c r="U698" s="71">
        <v>18</v>
      </c>
      <c r="V698" s="70">
        <v>0.80681308830121024</v>
      </c>
      <c r="W698" s="62"/>
      <c r="X698" s="62"/>
      <c r="Y698" s="62"/>
      <c r="Z698" s="62"/>
      <c r="AA698" s="62"/>
      <c r="AB698" s="62"/>
      <c r="AC698" s="62"/>
      <c r="AD698" s="62"/>
    </row>
    <row r="699" spans="1:30" x14ac:dyDescent="0.25">
      <c r="A699" s="69" t="s">
        <v>92</v>
      </c>
      <c r="B699" s="68">
        <v>171</v>
      </c>
      <c r="C699" s="79"/>
      <c r="D699" s="66" t="s">
        <v>15</v>
      </c>
      <c r="E699" s="66" t="s">
        <v>15</v>
      </c>
      <c r="F699" s="64">
        <v>2167</v>
      </c>
      <c r="G699" s="64">
        <v>128</v>
      </c>
      <c r="H699" s="63">
        <v>5.9</v>
      </c>
      <c r="I699" s="64">
        <v>793</v>
      </c>
      <c r="J699" s="63">
        <v>36.6</v>
      </c>
      <c r="K699" s="64">
        <v>412</v>
      </c>
      <c r="L699" s="63">
        <v>19</v>
      </c>
      <c r="M699" s="64">
        <v>24</v>
      </c>
      <c r="N699" s="63">
        <v>1.1000000000000001</v>
      </c>
      <c r="O699" s="64">
        <v>92</v>
      </c>
      <c r="P699" s="63">
        <v>4.2</v>
      </c>
      <c r="Q699" s="64">
        <v>17</v>
      </c>
      <c r="R699" s="63">
        <v>0.8</v>
      </c>
      <c r="S699" s="64">
        <v>8</v>
      </c>
      <c r="T699" s="63">
        <v>0.4</v>
      </c>
      <c r="U699" s="64">
        <v>8</v>
      </c>
      <c r="V699" s="63">
        <v>0.4</v>
      </c>
      <c r="W699" s="62">
        <v>-0.13152</v>
      </c>
      <c r="X699" s="62">
        <v>1.23613</v>
      </c>
      <c r="Y699" s="62">
        <v>-0.14155999999999999</v>
      </c>
      <c r="Z699" s="62">
        <v>1.2970000000000001E-2</v>
      </c>
      <c r="AA699" s="62">
        <v>-0.11522</v>
      </c>
      <c r="AB699" s="62">
        <v>-0.1288</v>
      </c>
      <c r="AC699" s="62">
        <v>-6.3020000000000007E-2</v>
      </c>
      <c r="AD699" s="62">
        <v>-0.24898000000000001</v>
      </c>
    </row>
    <row r="700" spans="1:30" ht="15" customHeight="1" x14ac:dyDescent="0.25">
      <c r="A700" s="76">
        <v>2011</v>
      </c>
      <c r="B700" s="75" t="s">
        <v>312</v>
      </c>
      <c r="C700" s="74" t="s">
        <v>313</v>
      </c>
      <c r="D700" s="73" t="s">
        <v>15</v>
      </c>
      <c r="E700" s="73" t="s">
        <v>15</v>
      </c>
      <c r="F700" s="71">
        <v>2412</v>
      </c>
      <c r="G700" s="71">
        <v>285</v>
      </c>
      <c r="H700" s="70">
        <v>11.815920398009951</v>
      </c>
      <c r="I700" s="71">
        <v>239</v>
      </c>
      <c r="J700" s="70">
        <v>9.9087893864013257</v>
      </c>
      <c r="K700" s="71">
        <v>879</v>
      </c>
      <c r="L700" s="70">
        <v>36.442786069651739</v>
      </c>
      <c r="M700" s="71">
        <v>44</v>
      </c>
      <c r="N700" s="70">
        <v>1.8242122719734661</v>
      </c>
      <c r="O700" s="71">
        <v>119</v>
      </c>
      <c r="P700" s="70">
        <v>4.9336650082918734</v>
      </c>
      <c r="Q700" s="71">
        <v>28</v>
      </c>
      <c r="R700" s="70">
        <v>1.1608623548922057</v>
      </c>
      <c r="S700" s="71">
        <v>3</v>
      </c>
      <c r="T700" s="70">
        <v>0.12437810945273631</v>
      </c>
      <c r="U700" s="71">
        <v>9</v>
      </c>
      <c r="V700" s="70">
        <v>0.37313432835820892</v>
      </c>
      <c r="W700" s="62"/>
      <c r="X700" s="62"/>
      <c r="Y700" s="62"/>
      <c r="Z700" s="62"/>
      <c r="AA700" s="62"/>
      <c r="AB700" s="62"/>
      <c r="AC700" s="62"/>
      <c r="AD700" s="62"/>
    </row>
    <row r="701" spans="1:30" ht="15" customHeight="1" x14ac:dyDescent="0.25">
      <c r="A701" s="76">
        <v>2012</v>
      </c>
      <c r="B701" s="75" t="s">
        <v>312</v>
      </c>
      <c r="C701" s="74"/>
      <c r="D701" s="73" t="s">
        <v>15</v>
      </c>
      <c r="E701" s="73" t="s">
        <v>15</v>
      </c>
      <c r="F701" s="71">
        <v>2340</v>
      </c>
      <c r="G701" s="71">
        <v>240</v>
      </c>
      <c r="H701" s="70">
        <v>10.256410256410257</v>
      </c>
      <c r="I701" s="71">
        <v>190</v>
      </c>
      <c r="J701" s="70">
        <v>8.119658119658121</v>
      </c>
      <c r="K701" s="71">
        <v>795</v>
      </c>
      <c r="L701" s="70">
        <v>33.974358974358978</v>
      </c>
      <c r="M701" s="71">
        <v>41</v>
      </c>
      <c r="N701" s="70">
        <v>1.7521367521367521</v>
      </c>
      <c r="O701" s="71">
        <v>88</v>
      </c>
      <c r="P701" s="70">
        <v>3.7606837606837611</v>
      </c>
      <c r="Q701" s="71">
        <v>23</v>
      </c>
      <c r="R701" s="70">
        <v>0.98290598290598297</v>
      </c>
      <c r="S701" s="71">
        <v>4</v>
      </c>
      <c r="T701" s="70">
        <v>0.17094017094017094</v>
      </c>
      <c r="U701" s="71">
        <v>7</v>
      </c>
      <c r="V701" s="70">
        <v>0.29914529914529914</v>
      </c>
      <c r="W701" s="62"/>
      <c r="X701" s="62"/>
      <c r="Y701" s="62"/>
      <c r="Z701" s="62"/>
      <c r="AA701" s="62"/>
      <c r="AB701" s="62"/>
      <c r="AC701" s="62"/>
      <c r="AD701" s="62"/>
    </row>
    <row r="702" spans="1:30" x14ac:dyDescent="0.25">
      <c r="A702" s="69" t="s">
        <v>92</v>
      </c>
      <c r="B702" s="68">
        <v>2351</v>
      </c>
      <c r="C702" s="79"/>
      <c r="D702" s="66" t="s">
        <v>15</v>
      </c>
      <c r="E702" s="66" t="s">
        <v>15</v>
      </c>
      <c r="F702" s="64">
        <v>2421</v>
      </c>
      <c r="G702" s="64">
        <v>307</v>
      </c>
      <c r="H702" s="63">
        <v>12.7</v>
      </c>
      <c r="I702" s="64">
        <v>118</v>
      </c>
      <c r="J702" s="63">
        <v>4.9000000000000004</v>
      </c>
      <c r="K702" s="64">
        <v>614</v>
      </c>
      <c r="L702" s="63">
        <v>25.4</v>
      </c>
      <c r="M702" s="64">
        <v>24</v>
      </c>
      <c r="N702" s="63">
        <v>1</v>
      </c>
      <c r="O702" s="64">
        <v>77</v>
      </c>
      <c r="P702" s="63">
        <v>3.2</v>
      </c>
      <c r="Q702" s="64">
        <v>19</v>
      </c>
      <c r="R702" s="63">
        <v>0.8</v>
      </c>
      <c r="S702" s="64">
        <v>5</v>
      </c>
      <c r="T702" s="63">
        <v>0.2</v>
      </c>
      <c r="U702" s="64">
        <v>5</v>
      </c>
      <c r="V702" s="63">
        <v>0.2</v>
      </c>
      <c r="W702" s="62">
        <v>0.54593000000000003</v>
      </c>
      <c r="X702" s="62">
        <v>-0.19361999999999999</v>
      </c>
      <c r="Y702" s="62">
        <v>-4.0160000000000001E-2</v>
      </c>
      <c r="Z702" s="62">
        <v>-0.10657999999999999</v>
      </c>
      <c r="AA702" s="62">
        <v>-0.26407999999999998</v>
      </c>
      <c r="AB702" s="62">
        <v>-0.12851000000000001</v>
      </c>
      <c r="AC702" s="62">
        <v>-0.37846999999999997</v>
      </c>
      <c r="AD702" s="62">
        <v>-0.26063999999999998</v>
      </c>
    </row>
    <row r="703" spans="1:30" ht="15" customHeight="1" x14ac:dyDescent="0.25">
      <c r="A703" s="76">
        <v>2011</v>
      </c>
      <c r="B703" s="75" t="s">
        <v>310</v>
      </c>
      <c r="C703" s="74" t="s">
        <v>311</v>
      </c>
      <c r="D703" s="73" t="s">
        <v>15</v>
      </c>
      <c r="E703" s="73" t="s">
        <v>15</v>
      </c>
      <c r="F703" s="71">
        <v>1745</v>
      </c>
      <c r="G703" s="71">
        <v>310</v>
      </c>
      <c r="H703" s="70">
        <v>17.765042979942695</v>
      </c>
      <c r="I703" s="71">
        <v>314</v>
      </c>
      <c r="J703" s="70">
        <v>17.994269340974213</v>
      </c>
      <c r="K703" s="71">
        <v>968</v>
      </c>
      <c r="L703" s="70">
        <v>55.47277936962751</v>
      </c>
      <c r="M703" s="71">
        <v>22</v>
      </c>
      <c r="N703" s="70">
        <v>1.2607449856733524</v>
      </c>
      <c r="O703" s="71">
        <v>128</v>
      </c>
      <c r="P703" s="70">
        <v>7.3352435530085964</v>
      </c>
      <c r="Q703" s="71">
        <v>14</v>
      </c>
      <c r="R703" s="70">
        <v>0.80229226361031525</v>
      </c>
      <c r="S703" s="71">
        <v>3</v>
      </c>
      <c r="T703" s="70">
        <v>0.17191977077363899</v>
      </c>
      <c r="U703" s="71">
        <v>102</v>
      </c>
      <c r="V703" s="70">
        <v>5.8452722063037248</v>
      </c>
      <c r="W703" s="62"/>
      <c r="X703" s="62"/>
      <c r="Y703" s="62"/>
      <c r="Z703" s="62"/>
      <c r="AA703" s="62"/>
      <c r="AB703" s="62"/>
      <c r="AC703" s="62"/>
      <c r="AD703" s="62"/>
    </row>
    <row r="704" spans="1:30" ht="15" customHeight="1" x14ac:dyDescent="0.25">
      <c r="A704" s="76">
        <v>2012</v>
      </c>
      <c r="B704" s="75" t="s">
        <v>310</v>
      </c>
      <c r="C704" s="74"/>
      <c r="D704" s="73" t="s">
        <v>15</v>
      </c>
      <c r="E704" s="73" t="s">
        <v>15</v>
      </c>
      <c r="F704" s="71">
        <v>1793</v>
      </c>
      <c r="G704" s="71">
        <v>220</v>
      </c>
      <c r="H704" s="70">
        <v>12.269938650306749</v>
      </c>
      <c r="I704" s="71">
        <v>365</v>
      </c>
      <c r="J704" s="70">
        <v>20.356943669827107</v>
      </c>
      <c r="K704" s="71">
        <v>745</v>
      </c>
      <c r="L704" s="70">
        <v>41.550474065811493</v>
      </c>
      <c r="M704" s="71">
        <v>25</v>
      </c>
      <c r="N704" s="70">
        <v>1.3943112102621305</v>
      </c>
      <c r="O704" s="71">
        <v>74</v>
      </c>
      <c r="P704" s="70">
        <v>4.1271611823759065</v>
      </c>
      <c r="Q704" s="71">
        <v>16</v>
      </c>
      <c r="R704" s="70">
        <v>0.89235917456776359</v>
      </c>
      <c r="S704" s="71">
        <v>4</v>
      </c>
      <c r="T704" s="70">
        <v>0.2230897936419409</v>
      </c>
      <c r="U704" s="71">
        <v>72</v>
      </c>
      <c r="V704" s="70">
        <v>4.0156162855549358</v>
      </c>
      <c r="W704" s="62"/>
      <c r="X704" s="62"/>
      <c r="Y704" s="62"/>
      <c r="Z704" s="62"/>
      <c r="AA704" s="62"/>
      <c r="AB704" s="62"/>
      <c r="AC704" s="62"/>
      <c r="AD704" s="62"/>
    </row>
    <row r="705" spans="1:30" x14ac:dyDescent="0.25">
      <c r="A705" s="69" t="s">
        <v>92</v>
      </c>
      <c r="B705" s="68">
        <v>211</v>
      </c>
      <c r="C705" s="79"/>
      <c r="D705" s="66" t="s">
        <v>15</v>
      </c>
      <c r="E705" s="66" t="s">
        <v>15</v>
      </c>
      <c r="F705" s="64">
        <v>1724</v>
      </c>
      <c r="G705" s="64">
        <v>184</v>
      </c>
      <c r="H705" s="63">
        <v>10.7</v>
      </c>
      <c r="I705" s="64">
        <v>418</v>
      </c>
      <c r="J705" s="63">
        <v>24.2</v>
      </c>
      <c r="K705" s="64">
        <v>869</v>
      </c>
      <c r="L705" s="63">
        <v>50.4</v>
      </c>
      <c r="M705" s="64">
        <v>36</v>
      </c>
      <c r="N705" s="63">
        <v>2.1</v>
      </c>
      <c r="O705" s="64">
        <v>85</v>
      </c>
      <c r="P705" s="63">
        <v>4.9000000000000004</v>
      </c>
      <c r="Q705" s="64">
        <v>14</v>
      </c>
      <c r="R705" s="63">
        <v>0.8</v>
      </c>
      <c r="S705" s="64">
        <v>1</v>
      </c>
      <c r="T705" s="63">
        <v>0.1</v>
      </c>
      <c r="U705" s="64">
        <v>23</v>
      </c>
      <c r="V705" s="63">
        <v>1.3</v>
      </c>
      <c r="W705" s="62">
        <v>0.34512999999999999</v>
      </c>
      <c r="X705" s="62">
        <v>0.67954000000000003</v>
      </c>
      <c r="Y705" s="62">
        <v>0.35985</v>
      </c>
      <c r="Z705" s="62">
        <v>1.0219100000000001</v>
      </c>
      <c r="AA705" s="62">
        <v>-1.9480000000000001E-2</v>
      </c>
      <c r="AB705" s="62">
        <v>-0.10194</v>
      </c>
      <c r="AC705" s="62">
        <v>-0.66652999999999996</v>
      </c>
      <c r="AD705" s="62">
        <v>-0.17982000000000001</v>
      </c>
    </row>
    <row r="706" spans="1:30" ht="15" customHeight="1" x14ac:dyDescent="0.25">
      <c r="A706" s="76">
        <v>2011</v>
      </c>
      <c r="B706" s="75" t="s">
        <v>308</v>
      </c>
      <c r="C706" s="74" t="s">
        <v>309</v>
      </c>
      <c r="D706" s="73" t="s">
        <v>15</v>
      </c>
      <c r="E706" s="73" t="s">
        <v>15</v>
      </c>
      <c r="F706" s="71">
        <v>3081</v>
      </c>
      <c r="G706" s="71">
        <v>949</v>
      </c>
      <c r="H706" s="70">
        <v>30.80168776371308</v>
      </c>
      <c r="I706" s="71">
        <v>3638</v>
      </c>
      <c r="J706" s="70">
        <v>118.07854592664719</v>
      </c>
      <c r="K706" s="71">
        <v>718</v>
      </c>
      <c r="L706" s="70">
        <v>23.304122038299255</v>
      </c>
      <c r="M706" s="71">
        <v>40</v>
      </c>
      <c r="N706" s="70">
        <v>1.2982797792924374</v>
      </c>
      <c r="O706" s="71">
        <v>78</v>
      </c>
      <c r="P706" s="70">
        <v>2.5316455696202533</v>
      </c>
      <c r="Q706" s="71">
        <v>12</v>
      </c>
      <c r="R706" s="70">
        <v>0.38948393378773127</v>
      </c>
      <c r="S706" s="71">
        <v>1</v>
      </c>
      <c r="T706" s="70">
        <v>3.2456994482310937E-2</v>
      </c>
      <c r="U706" s="71">
        <v>1</v>
      </c>
      <c r="V706" s="70">
        <v>3.2456994482310937E-2</v>
      </c>
      <c r="W706" s="62"/>
      <c r="X706" s="62"/>
      <c r="Y706" s="62"/>
      <c r="Z706" s="62"/>
      <c r="AA706" s="62"/>
      <c r="AB706" s="62"/>
      <c r="AC706" s="62"/>
      <c r="AD706" s="62"/>
    </row>
    <row r="707" spans="1:30" ht="15" customHeight="1" x14ac:dyDescent="0.25">
      <c r="A707" s="76">
        <v>2012</v>
      </c>
      <c r="B707" s="75" t="s">
        <v>308</v>
      </c>
      <c r="C707" s="74"/>
      <c r="D707" s="73" t="s">
        <v>15</v>
      </c>
      <c r="E707" s="73" t="s">
        <v>15</v>
      </c>
      <c r="F707" s="71">
        <v>3044</v>
      </c>
      <c r="G707" s="71">
        <v>602</v>
      </c>
      <c r="H707" s="70">
        <v>19.776609724047304</v>
      </c>
      <c r="I707" s="71">
        <v>1361</v>
      </c>
      <c r="J707" s="70">
        <v>44.710906701708275</v>
      </c>
      <c r="K707" s="71">
        <v>592</v>
      </c>
      <c r="L707" s="70">
        <v>19.448094612352168</v>
      </c>
      <c r="M707" s="71">
        <v>32</v>
      </c>
      <c r="N707" s="70">
        <v>1.0512483574244416</v>
      </c>
      <c r="O707" s="71">
        <v>34</v>
      </c>
      <c r="P707" s="70">
        <v>1.1169513797634691</v>
      </c>
      <c r="Q707" s="71">
        <v>3</v>
      </c>
      <c r="R707" s="70">
        <v>9.8554533508541389E-2</v>
      </c>
      <c r="S707" s="71">
        <v>4</v>
      </c>
      <c r="T707" s="70">
        <v>0.13140604467805519</v>
      </c>
      <c r="U707" s="71">
        <v>8</v>
      </c>
      <c r="V707" s="70">
        <v>0.26281208935611039</v>
      </c>
      <c r="W707" s="62"/>
      <c r="X707" s="62"/>
      <c r="Y707" s="62"/>
      <c r="Z707" s="62"/>
      <c r="AA707" s="62"/>
      <c r="AB707" s="62"/>
      <c r="AC707" s="62"/>
      <c r="AD707" s="62"/>
    </row>
    <row r="708" spans="1:30" x14ac:dyDescent="0.25">
      <c r="A708" s="69" t="s">
        <v>92</v>
      </c>
      <c r="B708" s="68">
        <v>2751</v>
      </c>
      <c r="C708" s="79"/>
      <c r="D708" s="66" t="s">
        <v>15</v>
      </c>
      <c r="E708" s="66" t="s">
        <v>15</v>
      </c>
      <c r="F708" s="64">
        <v>3088</v>
      </c>
      <c r="G708" s="64">
        <v>274</v>
      </c>
      <c r="H708" s="63">
        <v>8.9</v>
      </c>
      <c r="I708" s="64">
        <v>800</v>
      </c>
      <c r="J708" s="63">
        <v>25.9</v>
      </c>
      <c r="K708" s="64">
        <v>414</v>
      </c>
      <c r="L708" s="63">
        <v>13.4</v>
      </c>
      <c r="M708" s="64">
        <v>48</v>
      </c>
      <c r="N708" s="63">
        <v>1.6</v>
      </c>
      <c r="O708" s="64">
        <v>28</v>
      </c>
      <c r="P708" s="63">
        <v>0.9</v>
      </c>
      <c r="Q708" s="64">
        <v>9</v>
      </c>
      <c r="R708" s="63">
        <v>0.3</v>
      </c>
      <c r="S708" s="64">
        <v>6</v>
      </c>
      <c r="T708" s="63">
        <v>0.2</v>
      </c>
      <c r="U708" s="64">
        <v>1</v>
      </c>
      <c r="V708" s="63">
        <v>0</v>
      </c>
      <c r="W708" s="62">
        <v>0.16514000000000001</v>
      </c>
      <c r="X708" s="62">
        <v>0.75439999999999996</v>
      </c>
      <c r="Y708" s="62">
        <v>-0.23108999999999999</v>
      </c>
      <c r="Z708" s="62">
        <v>0.47275</v>
      </c>
      <c r="AA708" s="62">
        <v>-0.58191000000000004</v>
      </c>
      <c r="AB708" s="62">
        <v>-0.60916000000000003</v>
      </c>
      <c r="AC708" s="62">
        <v>-0.40218999999999999</v>
      </c>
      <c r="AD708" s="62">
        <v>-0.27312999999999998</v>
      </c>
    </row>
    <row r="709" spans="1:30" ht="15" customHeight="1" x14ac:dyDescent="0.25">
      <c r="A709" s="76">
        <v>2011</v>
      </c>
      <c r="B709" s="75" t="s">
        <v>306</v>
      </c>
      <c r="C709" s="74" t="s">
        <v>307</v>
      </c>
      <c r="D709" s="73" t="s">
        <v>15</v>
      </c>
      <c r="E709" s="73" t="s">
        <v>15</v>
      </c>
      <c r="F709" s="71">
        <v>2755</v>
      </c>
      <c r="G709" s="71">
        <v>335</v>
      </c>
      <c r="H709" s="70">
        <v>12.159709618874773</v>
      </c>
      <c r="I709" s="71">
        <v>54</v>
      </c>
      <c r="J709" s="70">
        <v>1.9600725952813067</v>
      </c>
      <c r="K709" s="71">
        <v>291</v>
      </c>
      <c r="L709" s="70">
        <v>10.562613430127042</v>
      </c>
      <c r="M709" s="71">
        <v>63</v>
      </c>
      <c r="N709" s="70">
        <v>2.2867513611615244</v>
      </c>
      <c r="O709" s="71">
        <v>53</v>
      </c>
      <c r="P709" s="70">
        <v>1.9237749546279492</v>
      </c>
      <c r="Q709" s="71">
        <v>22</v>
      </c>
      <c r="R709" s="70">
        <v>0.79854809437386565</v>
      </c>
      <c r="S709" s="71">
        <v>1</v>
      </c>
      <c r="T709" s="70">
        <v>3.6297640653357534E-2</v>
      </c>
      <c r="U709" s="71">
        <v>6</v>
      </c>
      <c r="V709" s="70">
        <v>0.21778584392014519</v>
      </c>
      <c r="W709" s="62"/>
      <c r="X709" s="62"/>
      <c r="Y709" s="62"/>
      <c r="Z709" s="62"/>
      <c r="AA709" s="62"/>
      <c r="AB709" s="62"/>
      <c r="AC709" s="62"/>
      <c r="AD709" s="62"/>
    </row>
    <row r="710" spans="1:30" ht="15" customHeight="1" x14ac:dyDescent="0.25">
      <c r="A710" s="76">
        <v>2012</v>
      </c>
      <c r="B710" s="75" t="s">
        <v>306</v>
      </c>
      <c r="C710" s="74"/>
      <c r="D710" s="73" t="s">
        <v>15</v>
      </c>
      <c r="E710" s="73" t="s">
        <v>15</v>
      </c>
      <c r="F710" s="71">
        <v>2821</v>
      </c>
      <c r="G710" s="71">
        <v>341</v>
      </c>
      <c r="H710" s="70">
        <v>12.087912087912088</v>
      </c>
      <c r="I710" s="71">
        <v>75</v>
      </c>
      <c r="J710" s="70">
        <v>2.6586316908897554</v>
      </c>
      <c r="K710" s="71">
        <v>229</v>
      </c>
      <c r="L710" s="70">
        <v>8.1176887628500527</v>
      </c>
      <c r="M710" s="71">
        <v>36</v>
      </c>
      <c r="N710" s="70">
        <v>1.2761432116270826</v>
      </c>
      <c r="O710" s="71">
        <v>41</v>
      </c>
      <c r="P710" s="70">
        <v>1.4533853243530663</v>
      </c>
      <c r="Q710" s="71">
        <v>16</v>
      </c>
      <c r="R710" s="70">
        <v>0.56717476072314776</v>
      </c>
      <c r="S710" s="71">
        <v>1</v>
      </c>
      <c r="T710" s="70">
        <v>3.5448422545196735E-2</v>
      </c>
      <c r="U710" s="71">
        <v>1</v>
      </c>
      <c r="V710" s="70">
        <v>3.5448422545196735E-2</v>
      </c>
      <c r="W710" s="62"/>
      <c r="X710" s="62"/>
      <c r="Y710" s="62"/>
      <c r="Z710" s="62"/>
      <c r="AA710" s="62"/>
      <c r="AB710" s="62"/>
      <c r="AC710" s="62"/>
      <c r="AD710" s="62"/>
    </row>
    <row r="711" spans="1:30" x14ac:dyDescent="0.25">
      <c r="A711" s="69" t="s">
        <v>92</v>
      </c>
      <c r="B711" s="68">
        <v>3971</v>
      </c>
      <c r="C711" s="79"/>
      <c r="D711" s="66" t="s">
        <v>15</v>
      </c>
      <c r="E711" s="66" t="s">
        <v>15</v>
      </c>
      <c r="F711" s="64">
        <v>2763</v>
      </c>
      <c r="G711" s="64">
        <v>227</v>
      </c>
      <c r="H711" s="63">
        <v>8.1999999999999993</v>
      </c>
      <c r="I711" s="64">
        <v>51</v>
      </c>
      <c r="J711" s="63">
        <v>1.8</v>
      </c>
      <c r="K711" s="64">
        <v>195</v>
      </c>
      <c r="L711" s="63">
        <v>7.1</v>
      </c>
      <c r="M711" s="64">
        <v>43</v>
      </c>
      <c r="N711" s="63">
        <v>1.6</v>
      </c>
      <c r="O711" s="64">
        <v>65</v>
      </c>
      <c r="P711" s="63">
        <v>2.4</v>
      </c>
      <c r="Q711" s="64">
        <v>26</v>
      </c>
      <c r="R711" s="63">
        <v>0.9</v>
      </c>
      <c r="S711" s="64">
        <v>1</v>
      </c>
      <c r="T711" s="63">
        <v>0</v>
      </c>
      <c r="U711" s="64">
        <v>7</v>
      </c>
      <c r="V711" s="63">
        <v>0.3</v>
      </c>
      <c r="W711" s="62">
        <v>9.9390000000000006E-2</v>
      </c>
      <c r="X711" s="62">
        <v>-0.33012000000000002</v>
      </c>
      <c r="Y711" s="62">
        <v>-0.33250000000000002</v>
      </c>
      <c r="Z711" s="62">
        <v>0.47467999999999999</v>
      </c>
      <c r="AA711" s="62">
        <v>-0.37981999999999999</v>
      </c>
      <c r="AB711" s="62">
        <v>2.368E-2</v>
      </c>
      <c r="AC711" s="62">
        <v>-0.70884000000000003</v>
      </c>
      <c r="AD711" s="62">
        <v>-0.25729000000000002</v>
      </c>
    </row>
    <row r="712" spans="1:30" ht="15" customHeight="1" x14ac:dyDescent="0.25">
      <c r="A712" s="76">
        <v>2011</v>
      </c>
      <c r="B712" s="75" t="s">
        <v>304</v>
      </c>
      <c r="C712" s="74" t="s">
        <v>305</v>
      </c>
      <c r="D712" s="73" t="s">
        <v>15</v>
      </c>
      <c r="E712" s="73" t="s">
        <v>15</v>
      </c>
      <c r="F712" s="71">
        <v>3068</v>
      </c>
      <c r="G712" s="71">
        <v>952</v>
      </c>
      <c r="H712" s="70">
        <v>31.029986962190353</v>
      </c>
      <c r="I712" s="71">
        <v>212</v>
      </c>
      <c r="J712" s="70">
        <v>6.9100391134289438</v>
      </c>
      <c r="K712" s="71">
        <v>769</v>
      </c>
      <c r="L712" s="70">
        <v>25.065189048239898</v>
      </c>
      <c r="M712" s="71">
        <v>53</v>
      </c>
      <c r="N712" s="70">
        <v>1.727509778357236</v>
      </c>
      <c r="O712" s="71">
        <v>66</v>
      </c>
      <c r="P712" s="70">
        <v>2.1512385919165582</v>
      </c>
      <c r="Q712" s="71">
        <v>14</v>
      </c>
      <c r="R712" s="70">
        <v>0.45632333767926991</v>
      </c>
      <c r="S712" s="71">
        <v>8</v>
      </c>
      <c r="T712" s="70">
        <v>0.2607561929595828</v>
      </c>
      <c r="U712" s="71">
        <v>10</v>
      </c>
      <c r="V712" s="70">
        <v>0.32594524119947849</v>
      </c>
      <c r="W712" s="62"/>
      <c r="X712" s="62"/>
      <c r="Y712" s="62"/>
      <c r="Z712" s="62"/>
      <c r="AA712" s="62"/>
      <c r="AB712" s="62"/>
      <c r="AC712" s="62"/>
      <c r="AD712" s="62"/>
    </row>
    <row r="713" spans="1:30" ht="15" customHeight="1" x14ac:dyDescent="0.25">
      <c r="A713" s="76">
        <v>2012</v>
      </c>
      <c r="B713" s="75" t="s">
        <v>304</v>
      </c>
      <c r="C713" s="74"/>
      <c r="D713" s="73" t="s">
        <v>15</v>
      </c>
      <c r="E713" s="73" t="s">
        <v>15</v>
      </c>
      <c r="F713" s="71">
        <v>3075</v>
      </c>
      <c r="G713" s="71">
        <v>948</v>
      </c>
      <c r="H713" s="70">
        <v>30.829268292682926</v>
      </c>
      <c r="I713" s="71">
        <v>83</v>
      </c>
      <c r="J713" s="70">
        <v>2.6991869918699187</v>
      </c>
      <c r="K713" s="71">
        <v>543</v>
      </c>
      <c r="L713" s="70">
        <v>17.658536585365855</v>
      </c>
      <c r="M713" s="71">
        <v>44</v>
      </c>
      <c r="N713" s="70">
        <v>1.4308943089430894</v>
      </c>
      <c r="O713" s="71">
        <v>62</v>
      </c>
      <c r="P713" s="70">
        <v>2.0162601626016259</v>
      </c>
      <c r="Q713" s="71">
        <v>15</v>
      </c>
      <c r="R713" s="70">
        <v>0.48780487804878048</v>
      </c>
      <c r="S713" s="71">
        <v>1</v>
      </c>
      <c r="T713" s="70">
        <v>3.2520325203252036E-2</v>
      </c>
      <c r="U713" s="71">
        <v>20</v>
      </c>
      <c r="V713" s="70">
        <v>0.65040650406504064</v>
      </c>
      <c r="W713" s="62"/>
      <c r="X713" s="62"/>
      <c r="Y713" s="62"/>
      <c r="Z713" s="62"/>
      <c r="AA713" s="62"/>
      <c r="AB713" s="62"/>
      <c r="AC713" s="62"/>
      <c r="AD713" s="62"/>
    </row>
    <row r="714" spans="1:30" x14ac:dyDescent="0.25">
      <c r="A714" s="69" t="s">
        <v>92</v>
      </c>
      <c r="B714" s="68">
        <v>2831</v>
      </c>
      <c r="C714" s="79"/>
      <c r="D714" s="77" t="s">
        <v>15</v>
      </c>
      <c r="E714" s="77" t="s">
        <v>15</v>
      </c>
      <c r="F714" s="77">
        <v>3204</v>
      </c>
      <c r="G714" s="77">
        <v>310</v>
      </c>
      <c r="H714" s="63">
        <v>9.6999999999999993</v>
      </c>
      <c r="I714" s="64">
        <v>109</v>
      </c>
      <c r="J714" s="63">
        <v>3.4</v>
      </c>
      <c r="K714" s="64">
        <v>279</v>
      </c>
      <c r="L714" s="63">
        <v>8.6999999999999993</v>
      </c>
      <c r="M714" s="64">
        <v>70</v>
      </c>
      <c r="N714" s="63">
        <v>2.2000000000000002</v>
      </c>
      <c r="O714" s="64">
        <v>73</v>
      </c>
      <c r="P714" s="63">
        <v>2.2999999999999998</v>
      </c>
      <c r="Q714" s="64">
        <v>17</v>
      </c>
      <c r="R714" s="63">
        <v>0.5</v>
      </c>
      <c r="S714" s="64"/>
      <c r="T714" s="63"/>
      <c r="U714" s="64">
        <v>3</v>
      </c>
      <c r="V714" s="63">
        <v>0.1</v>
      </c>
      <c r="W714" s="62">
        <v>0.24537999999999999</v>
      </c>
      <c r="X714" s="62">
        <v>-0.25996999999999998</v>
      </c>
      <c r="Y714" s="62">
        <v>-0.30614000000000002</v>
      </c>
      <c r="Z714" s="62">
        <v>1.1213</v>
      </c>
      <c r="AA714" s="62">
        <v>-0.39018000000000003</v>
      </c>
      <c r="AB714" s="62">
        <v>-0.37618000000000001</v>
      </c>
      <c r="AC714" s="62"/>
      <c r="AD714" s="62">
        <v>-0.26873999999999998</v>
      </c>
    </row>
    <row r="715" spans="1:30" s="56" customFormat="1" ht="15.75" customHeight="1" x14ac:dyDescent="0.3">
      <c r="A715" s="185" t="s">
        <v>89</v>
      </c>
      <c r="B715" s="185"/>
      <c r="C715" s="185"/>
      <c r="D715" s="185"/>
      <c r="E715" s="185"/>
      <c r="F715" s="185"/>
      <c r="G715" s="185"/>
      <c r="H715" s="185"/>
      <c r="I715" s="57"/>
      <c r="J715" s="57"/>
      <c r="T715" s="186" t="s">
        <v>122</v>
      </c>
      <c r="U715" s="186"/>
      <c r="V715" s="186"/>
    </row>
    <row r="716" spans="1:30" s="56" customFormat="1" ht="15" customHeight="1" x14ac:dyDescent="0.25">
      <c r="A716" s="182" t="s">
        <v>121</v>
      </c>
      <c r="B716" s="182"/>
      <c r="C716" s="182"/>
      <c r="D716" s="182"/>
      <c r="E716" s="182"/>
      <c r="F716" s="182"/>
      <c r="G716" s="182"/>
      <c r="H716" s="182"/>
      <c r="I716" s="182"/>
      <c r="J716" s="182"/>
      <c r="K716" s="182"/>
      <c r="L716" s="182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</row>
    <row r="717" spans="1:30" s="54" customFormat="1" ht="30" customHeight="1" x14ac:dyDescent="0.25">
      <c r="A717" s="91"/>
      <c r="B717" s="90"/>
      <c r="C717" s="90"/>
      <c r="D717" s="90"/>
      <c r="E717" s="90"/>
      <c r="F717" s="89" t="s">
        <v>120</v>
      </c>
      <c r="G717" s="183" t="s">
        <v>1</v>
      </c>
      <c r="H717" s="183"/>
      <c r="I717" s="183" t="s">
        <v>2</v>
      </c>
      <c r="J717" s="183"/>
      <c r="K717" s="183" t="s">
        <v>3</v>
      </c>
      <c r="L717" s="183"/>
      <c r="M717" s="183" t="s">
        <v>119</v>
      </c>
      <c r="N717" s="183"/>
      <c r="O717" s="183" t="s">
        <v>5</v>
      </c>
      <c r="P717" s="183"/>
      <c r="Q717" s="183" t="s">
        <v>6</v>
      </c>
      <c r="R717" s="183"/>
      <c r="S717" s="183" t="s">
        <v>7</v>
      </c>
      <c r="T717" s="183"/>
      <c r="U717" s="183" t="s">
        <v>8</v>
      </c>
      <c r="V717" s="183"/>
    </row>
    <row r="718" spans="1:30" s="54" customFormat="1" ht="41.4" x14ac:dyDescent="0.25">
      <c r="A718" s="88" t="s">
        <v>118</v>
      </c>
      <c r="B718" s="67" t="s">
        <v>117</v>
      </c>
      <c r="C718" s="67" t="s">
        <v>41</v>
      </c>
      <c r="D718" s="67" t="s">
        <v>116</v>
      </c>
      <c r="E718" s="67" t="s">
        <v>115</v>
      </c>
      <c r="F718" s="87" t="s">
        <v>11</v>
      </c>
      <c r="G718" s="87" t="s">
        <v>12</v>
      </c>
      <c r="H718" s="86" t="s">
        <v>114</v>
      </c>
      <c r="I718" s="87" t="s">
        <v>12</v>
      </c>
      <c r="J718" s="86" t="s">
        <v>114</v>
      </c>
      <c r="K718" s="87" t="s">
        <v>12</v>
      </c>
      <c r="L718" s="86" t="s">
        <v>114</v>
      </c>
      <c r="M718" s="87" t="s">
        <v>12</v>
      </c>
      <c r="N718" s="86" t="s">
        <v>114</v>
      </c>
      <c r="O718" s="87" t="s">
        <v>12</v>
      </c>
      <c r="P718" s="86" t="s">
        <v>114</v>
      </c>
      <c r="Q718" s="87" t="s">
        <v>12</v>
      </c>
      <c r="R718" s="86" t="s">
        <v>114</v>
      </c>
      <c r="S718" s="87" t="s">
        <v>12</v>
      </c>
      <c r="T718" s="86" t="s">
        <v>114</v>
      </c>
      <c r="U718" s="87" t="s">
        <v>12</v>
      </c>
      <c r="V718" s="86" t="s">
        <v>114</v>
      </c>
      <c r="W718" s="80" t="s">
        <v>113</v>
      </c>
      <c r="X718" s="80" t="s">
        <v>112</v>
      </c>
      <c r="Y718" s="80" t="s">
        <v>111</v>
      </c>
      <c r="Z718" s="80" t="s">
        <v>110</v>
      </c>
      <c r="AA718" s="80" t="s">
        <v>109</v>
      </c>
      <c r="AB718" s="80" t="s">
        <v>108</v>
      </c>
      <c r="AC718" s="80" t="s">
        <v>107</v>
      </c>
      <c r="AD718" s="80" t="s">
        <v>106</v>
      </c>
    </row>
    <row r="719" spans="1:30" ht="15" customHeight="1" x14ac:dyDescent="0.25">
      <c r="A719" s="187" t="s">
        <v>16</v>
      </c>
      <c r="B719" s="187"/>
      <c r="C719" s="187"/>
      <c r="D719" s="187"/>
      <c r="E719" s="187"/>
      <c r="F719" s="187"/>
      <c r="G719" s="187"/>
      <c r="H719" s="187"/>
      <c r="I719" s="187"/>
      <c r="J719" s="187"/>
      <c r="K719" s="187"/>
      <c r="L719" s="187"/>
      <c r="M719" s="187"/>
      <c r="N719" s="187"/>
      <c r="O719" s="187"/>
      <c r="P719" s="187"/>
      <c r="Q719" s="187"/>
      <c r="R719" s="187"/>
      <c r="S719" s="187"/>
      <c r="T719" s="187"/>
      <c r="U719" s="187"/>
      <c r="V719" s="187"/>
      <c r="W719" s="62"/>
      <c r="X719" s="62"/>
      <c r="Y719" s="62"/>
      <c r="Z719" s="62"/>
      <c r="AA719" s="62"/>
      <c r="AB719" s="62"/>
      <c r="AC719" s="62"/>
      <c r="AD719" s="62"/>
    </row>
    <row r="720" spans="1:30" ht="15" customHeight="1" x14ac:dyDescent="0.25">
      <c r="A720" s="55">
        <v>2011</v>
      </c>
      <c r="B720" s="61" t="s">
        <v>302</v>
      </c>
      <c r="C720" s="74" t="s">
        <v>303</v>
      </c>
      <c r="D720" s="62" t="s">
        <v>16</v>
      </c>
      <c r="E720" s="62" t="s">
        <v>16</v>
      </c>
      <c r="F720" s="94">
        <v>138</v>
      </c>
      <c r="G720" s="94">
        <v>5</v>
      </c>
      <c r="H720" s="93">
        <v>3.6231884057971016</v>
      </c>
      <c r="I720" s="94">
        <v>2</v>
      </c>
      <c r="J720" s="93">
        <v>1.4492753623188408</v>
      </c>
      <c r="K720" s="94">
        <v>77</v>
      </c>
      <c r="L720" s="93">
        <v>55.797101449275367</v>
      </c>
      <c r="M720" s="94">
        <v>2</v>
      </c>
      <c r="N720" s="93">
        <v>1.4492753623188406</v>
      </c>
      <c r="O720" s="94">
        <v>20</v>
      </c>
      <c r="P720" s="93">
        <v>14.492753623188406</v>
      </c>
      <c r="Q720" s="94">
        <v>3</v>
      </c>
      <c r="R720" s="93">
        <v>2.1739130434782612</v>
      </c>
      <c r="S720" s="94">
        <v>2</v>
      </c>
      <c r="T720" s="93">
        <v>1.4492753623188408</v>
      </c>
      <c r="U720" s="94">
        <v>14</v>
      </c>
      <c r="V720" s="93">
        <v>10.144927536231885</v>
      </c>
      <c r="W720" s="62"/>
      <c r="X720" s="62"/>
      <c r="Y720" s="62"/>
      <c r="Z720" s="62"/>
      <c r="AA720" s="62"/>
      <c r="AB720" s="62"/>
      <c r="AC720" s="62"/>
      <c r="AD720" s="62"/>
    </row>
    <row r="721" spans="1:30" ht="15" customHeight="1" x14ac:dyDescent="0.25">
      <c r="A721" s="76">
        <v>2012</v>
      </c>
      <c r="B721" s="75" t="s">
        <v>302</v>
      </c>
      <c r="C721" s="74"/>
      <c r="D721" s="73" t="s">
        <v>16</v>
      </c>
      <c r="E721" s="73" t="s">
        <v>16</v>
      </c>
      <c r="F721" s="71">
        <v>121</v>
      </c>
      <c r="G721" s="71">
        <v>11</v>
      </c>
      <c r="H721" s="70">
        <v>9.0909090909090917</v>
      </c>
      <c r="I721" s="71"/>
      <c r="J721" s="70"/>
      <c r="K721" s="71">
        <v>102</v>
      </c>
      <c r="L721" s="70">
        <v>84.297520661157023</v>
      </c>
      <c r="M721" s="71">
        <v>7</v>
      </c>
      <c r="N721" s="70">
        <v>5.785123966942149</v>
      </c>
      <c r="O721" s="71">
        <v>29</v>
      </c>
      <c r="P721" s="70">
        <v>23.966942148760332</v>
      </c>
      <c r="Q721" s="71">
        <v>3</v>
      </c>
      <c r="R721" s="70">
        <v>2.4793388429752068</v>
      </c>
      <c r="S721" s="71">
        <v>2</v>
      </c>
      <c r="T721" s="70">
        <v>1.6528925619834711</v>
      </c>
      <c r="U721" s="71">
        <v>8</v>
      </c>
      <c r="V721" s="70">
        <v>6.6115702479338845</v>
      </c>
      <c r="W721" s="62"/>
      <c r="X721" s="62"/>
      <c r="Y721" s="62"/>
      <c r="Z721" s="62"/>
      <c r="AA721" s="62"/>
      <c r="AB721" s="62"/>
      <c r="AC721" s="62"/>
      <c r="AD721" s="62"/>
    </row>
    <row r="722" spans="1:30" x14ac:dyDescent="0.25">
      <c r="A722" s="69" t="s">
        <v>92</v>
      </c>
      <c r="B722" s="68">
        <v>3222</v>
      </c>
      <c r="C722" s="79"/>
      <c r="D722" s="66" t="s">
        <v>16</v>
      </c>
      <c r="E722" s="66" t="s">
        <v>16</v>
      </c>
      <c r="F722" s="64">
        <v>110</v>
      </c>
      <c r="G722" s="64">
        <v>2</v>
      </c>
      <c r="H722" s="63">
        <v>1.8</v>
      </c>
      <c r="I722" s="64"/>
      <c r="J722" s="63"/>
      <c r="K722" s="64">
        <v>28</v>
      </c>
      <c r="L722" s="63">
        <v>25.5</v>
      </c>
      <c r="M722" s="64">
        <v>2</v>
      </c>
      <c r="N722" s="63">
        <v>1.8</v>
      </c>
      <c r="O722" s="64">
        <v>6</v>
      </c>
      <c r="P722" s="63">
        <v>5.5</v>
      </c>
      <c r="Q722" s="64">
        <v>6</v>
      </c>
      <c r="R722" s="63">
        <v>5.5</v>
      </c>
      <c r="S722" s="64">
        <v>1</v>
      </c>
      <c r="T722" s="63">
        <v>0.9</v>
      </c>
      <c r="U722" s="64">
        <v>3</v>
      </c>
      <c r="V722" s="63">
        <v>2.7</v>
      </c>
      <c r="W722" s="62">
        <v>-0.54042000000000001</v>
      </c>
      <c r="X722" s="62"/>
      <c r="Y722" s="62">
        <v>-3.8670000000000003E-2</v>
      </c>
      <c r="Z722" s="62">
        <v>0.74414000000000002</v>
      </c>
      <c r="AA722" s="62">
        <v>5.3780000000000001E-2</v>
      </c>
      <c r="AB722" s="62">
        <v>4.4210799999999999</v>
      </c>
      <c r="AC722" s="62">
        <v>0.98414999999999997</v>
      </c>
      <c r="AD722" s="62">
        <v>-7.9960000000000003E-2</v>
      </c>
    </row>
    <row r="723" spans="1:30" ht="15" customHeight="1" x14ac:dyDescent="0.25">
      <c r="A723" s="76">
        <v>2011</v>
      </c>
      <c r="B723" s="75" t="s">
        <v>300</v>
      </c>
      <c r="C723" s="74" t="s">
        <v>301</v>
      </c>
      <c r="D723" s="73" t="s">
        <v>16</v>
      </c>
      <c r="E723" s="73" t="s">
        <v>16</v>
      </c>
      <c r="F723" s="71">
        <v>165</v>
      </c>
      <c r="G723" s="71">
        <v>13</v>
      </c>
      <c r="H723" s="70">
        <v>7.8787878787878789</v>
      </c>
      <c r="I723" s="71"/>
      <c r="J723" s="70"/>
      <c r="K723" s="71">
        <v>101</v>
      </c>
      <c r="L723" s="70">
        <v>61.212121212121218</v>
      </c>
      <c r="M723" s="71">
        <v>7</v>
      </c>
      <c r="N723" s="70">
        <v>4.2424242424242431</v>
      </c>
      <c r="O723" s="71">
        <v>54</v>
      </c>
      <c r="P723" s="70">
        <v>32.727272727272727</v>
      </c>
      <c r="Q723" s="71">
        <v>4</v>
      </c>
      <c r="R723" s="70">
        <v>2.4242424242424243</v>
      </c>
      <c r="S723" s="71">
        <v>2</v>
      </c>
      <c r="T723" s="70">
        <v>1.2121212121212122</v>
      </c>
      <c r="U723" s="71"/>
      <c r="V723" s="70"/>
      <c r="W723" s="62"/>
      <c r="X723" s="62"/>
      <c r="Y723" s="62"/>
      <c r="Z723" s="62"/>
      <c r="AA723" s="62"/>
      <c r="AB723" s="62"/>
      <c r="AC723" s="62"/>
      <c r="AD723" s="62"/>
    </row>
    <row r="724" spans="1:30" ht="15" customHeight="1" x14ac:dyDescent="0.25">
      <c r="A724" s="76">
        <v>2012</v>
      </c>
      <c r="B724" s="75" t="s">
        <v>300</v>
      </c>
      <c r="C724" s="74"/>
      <c r="D724" s="73" t="s">
        <v>16</v>
      </c>
      <c r="E724" s="73" t="s">
        <v>16</v>
      </c>
      <c r="F724" s="71">
        <v>104</v>
      </c>
      <c r="G724" s="71">
        <v>62</v>
      </c>
      <c r="H724" s="70">
        <v>59.615384615384613</v>
      </c>
      <c r="I724" s="71">
        <v>103</v>
      </c>
      <c r="J724" s="70">
        <v>99.038461538461533</v>
      </c>
      <c r="K724" s="71">
        <v>510</v>
      </c>
      <c r="L724" s="70">
        <v>490.38461538461536</v>
      </c>
      <c r="M724" s="71">
        <v>4</v>
      </c>
      <c r="N724" s="70">
        <v>3.8461538461538463</v>
      </c>
      <c r="O724" s="71">
        <v>67</v>
      </c>
      <c r="P724" s="70">
        <v>64.42307692307692</v>
      </c>
      <c r="Q724" s="71"/>
      <c r="R724" s="70">
        <v>0</v>
      </c>
      <c r="S724" s="71">
        <v>1</v>
      </c>
      <c r="T724" s="70">
        <v>0.96153846153846145</v>
      </c>
      <c r="U724" s="71"/>
      <c r="V724" s="70"/>
      <c r="W724" s="62"/>
      <c r="X724" s="62"/>
      <c r="Y724" s="62"/>
      <c r="Z724" s="62"/>
      <c r="AA724" s="62"/>
      <c r="AB724" s="62"/>
      <c r="AC724" s="62"/>
      <c r="AD724" s="62"/>
    </row>
    <row r="725" spans="1:30" x14ac:dyDescent="0.25">
      <c r="A725" s="69" t="s">
        <v>92</v>
      </c>
      <c r="B725" s="68">
        <v>2123</v>
      </c>
      <c r="C725" s="79"/>
      <c r="D725" s="66" t="s">
        <v>16</v>
      </c>
      <c r="E725" s="66" t="s">
        <v>16</v>
      </c>
      <c r="F725" s="64">
        <v>96</v>
      </c>
      <c r="G725" s="64">
        <v>60</v>
      </c>
      <c r="H725" s="63">
        <v>62.5</v>
      </c>
      <c r="I725" s="64">
        <v>55</v>
      </c>
      <c r="J725" s="63">
        <v>57.3</v>
      </c>
      <c r="K725" s="64">
        <v>603</v>
      </c>
      <c r="L725" s="63">
        <v>628.1</v>
      </c>
      <c r="M725" s="64">
        <v>5</v>
      </c>
      <c r="N725" s="63">
        <v>5.2</v>
      </c>
      <c r="O725" s="64">
        <v>29</v>
      </c>
      <c r="P725" s="63">
        <v>30.2</v>
      </c>
      <c r="Q725" s="64">
        <v>2</v>
      </c>
      <c r="R725" s="63">
        <v>2.1</v>
      </c>
      <c r="S725" s="64"/>
      <c r="T725" s="63"/>
      <c r="U725" s="64">
        <v>1</v>
      </c>
      <c r="V725" s="63">
        <v>1</v>
      </c>
      <c r="W725" s="62">
        <v>5.5283100000000003</v>
      </c>
      <c r="X725" s="62">
        <v>2.1690299999999998</v>
      </c>
      <c r="Y725" s="62">
        <v>9.5870599999999992</v>
      </c>
      <c r="Z725" s="62">
        <v>4.2320900000000004</v>
      </c>
      <c r="AA725" s="62">
        <v>3.5138600000000002</v>
      </c>
      <c r="AB725" s="62">
        <v>1.1366099999999999</v>
      </c>
      <c r="AC725" s="62"/>
      <c r="AD725" s="62">
        <v>-0.20077999999999999</v>
      </c>
    </row>
    <row r="726" spans="1:30" ht="15" customHeight="1" x14ac:dyDescent="0.25">
      <c r="A726" s="76">
        <v>2011</v>
      </c>
      <c r="B726" s="75" t="s">
        <v>298</v>
      </c>
      <c r="C726" s="74" t="s">
        <v>299</v>
      </c>
      <c r="D726" s="73" t="s">
        <v>16</v>
      </c>
      <c r="E726" s="73" t="s">
        <v>16</v>
      </c>
      <c r="F726" s="71">
        <v>731</v>
      </c>
      <c r="G726" s="71">
        <v>74</v>
      </c>
      <c r="H726" s="70">
        <v>10.12311901504788</v>
      </c>
      <c r="I726" s="71">
        <v>10</v>
      </c>
      <c r="J726" s="70">
        <v>1.3679890560875514</v>
      </c>
      <c r="K726" s="71">
        <v>110</v>
      </c>
      <c r="L726" s="70">
        <v>15.047879616963066</v>
      </c>
      <c r="M726" s="71">
        <v>11</v>
      </c>
      <c r="N726" s="70">
        <v>1.5047879616963065</v>
      </c>
      <c r="O726" s="71">
        <v>67</v>
      </c>
      <c r="P726" s="70">
        <v>9.1655266757865945</v>
      </c>
      <c r="Q726" s="71">
        <v>1</v>
      </c>
      <c r="R726" s="70">
        <v>0.13679890560875513</v>
      </c>
      <c r="S726" s="71"/>
      <c r="T726" s="70"/>
      <c r="U726" s="71">
        <v>21</v>
      </c>
      <c r="V726" s="70">
        <v>2.8727770177838581</v>
      </c>
      <c r="W726" s="62"/>
      <c r="X726" s="62"/>
      <c r="Y726" s="62"/>
      <c r="Z726" s="62"/>
      <c r="AA726" s="62"/>
      <c r="AB726" s="62"/>
      <c r="AC726" s="62"/>
      <c r="AD726" s="62"/>
    </row>
    <row r="727" spans="1:30" ht="15" customHeight="1" x14ac:dyDescent="0.25">
      <c r="A727" s="76">
        <v>2012</v>
      </c>
      <c r="B727" s="75" t="s">
        <v>298</v>
      </c>
      <c r="C727" s="74"/>
      <c r="D727" s="73" t="s">
        <v>16</v>
      </c>
      <c r="E727" s="73" t="s">
        <v>16</v>
      </c>
      <c r="F727" s="71">
        <v>755</v>
      </c>
      <c r="G727" s="71">
        <v>67</v>
      </c>
      <c r="H727" s="70">
        <v>8.8741721854304636</v>
      </c>
      <c r="I727" s="71">
        <v>10</v>
      </c>
      <c r="J727" s="70">
        <v>1.3245033112582782</v>
      </c>
      <c r="K727" s="71">
        <v>155</v>
      </c>
      <c r="L727" s="70">
        <v>20.52980132450331</v>
      </c>
      <c r="M727" s="71">
        <v>13</v>
      </c>
      <c r="N727" s="70">
        <v>1.7218543046357615</v>
      </c>
      <c r="O727" s="71">
        <v>71</v>
      </c>
      <c r="P727" s="70">
        <v>9.4039735099337758</v>
      </c>
      <c r="Q727" s="71">
        <v>4</v>
      </c>
      <c r="R727" s="70">
        <v>0.5298013245033113</v>
      </c>
      <c r="S727" s="71">
        <v>8</v>
      </c>
      <c r="T727" s="70">
        <v>1.0596026490066226</v>
      </c>
      <c r="U727" s="71">
        <v>24</v>
      </c>
      <c r="V727" s="70">
        <v>3.1788079470198678</v>
      </c>
      <c r="W727" s="62"/>
      <c r="X727" s="62"/>
      <c r="Y727" s="62"/>
      <c r="Z727" s="62"/>
      <c r="AA727" s="62"/>
      <c r="AB727" s="62"/>
      <c r="AC727" s="62"/>
      <c r="AD727" s="62"/>
    </row>
    <row r="728" spans="1:30" x14ac:dyDescent="0.25">
      <c r="A728" s="69" t="s">
        <v>92</v>
      </c>
      <c r="B728" s="68">
        <v>3651</v>
      </c>
      <c r="C728" s="79"/>
      <c r="D728" s="66" t="s">
        <v>16</v>
      </c>
      <c r="E728" s="66" t="s">
        <v>16</v>
      </c>
      <c r="F728" s="64">
        <v>719</v>
      </c>
      <c r="G728" s="64">
        <v>84</v>
      </c>
      <c r="H728" s="63">
        <v>11.7</v>
      </c>
      <c r="I728" s="64">
        <v>3</v>
      </c>
      <c r="J728" s="63">
        <v>0.4</v>
      </c>
      <c r="K728" s="64">
        <v>121</v>
      </c>
      <c r="L728" s="63">
        <v>16.8</v>
      </c>
      <c r="M728" s="64">
        <v>11</v>
      </c>
      <c r="N728" s="63">
        <v>1.5</v>
      </c>
      <c r="O728" s="64">
        <v>44</v>
      </c>
      <c r="P728" s="63">
        <v>6.1</v>
      </c>
      <c r="Q728" s="64">
        <v>4</v>
      </c>
      <c r="R728" s="63">
        <v>0.6</v>
      </c>
      <c r="S728" s="64">
        <v>2</v>
      </c>
      <c r="T728" s="63">
        <v>0.3</v>
      </c>
      <c r="U728" s="64">
        <v>9</v>
      </c>
      <c r="V728" s="63">
        <v>1.3</v>
      </c>
      <c r="W728" s="62">
        <v>0.44613999999999998</v>
      </c>
      <c r="X728" s="62">
        <v>-0.39451000000000003</v>
      </c>
      <c r="Y728" s="62">
        <v>-0.17643</v>
      </c>
      <c r="Z728" s="62">
        <v>0.44753999999999999</v>
      </c>
      <c r="AA728" s="62">
        <v>0.14674000000000001</v>
      </c>
      <c r="AB728" s="62">
        <v>-0.35110000000000002</v>
      </c>
      <c r="AC728" s="62">
        <v>-0.23952999999999999</v>
      </c>
      <c r="AD728" s="62">
        <v>-0.18572</v>
      </c>
    </row>
    <row r="729" spans="1:30" ht="15" customHeight="1" x14ac:dyDescent="0.25">
      <c r="A729" s="76">
        <v>2011</v>
      </c>
      <c r="B729" s="75" t="s">
        <v>296</v>
      </c>
      <c r="C729" s="74" t="s">
        <v>297</v>
      </c>
      <c r="D729" s="73" t="s">
        <v>16</v>
      </c>
      <c r="E729" s="73" t="s">
        <v>16</v>
      </c>
      <c r="F729" s="71">
        <v>998</v>
      </c>
      <c r="G729" s="71">
        <v>264</v>
      </c>
      <c r="H729" s="70">
        <v>26.452905811623246</v>
      </c>
      <c r="I729" s="71">
        <v>239</v>
      </c>
      <c r="J729" s="70">
        <v>23.947895791583164</v>
      </c>
      <c r="K729" s="71">
        <v>823</v>
      </c>
      <c r="L729" s="70">
        <v>82.464929859719433</v>
      </c>
      <c r="M729" s="71">
        <v>58</v>
      </c>
      <c r="N729" s="70">
        <v>5.811623246492986</v>
      </c>
      <c r="O729" s="71">
        <v>74</v>
      </c>
      <c r="P729" s="70">
        <v>7.4148296593186371</v>
      </c>
      <c r="Q729" s="71">
        <v>24</v>
      </c>
      <c r="R729" s="70">
        <v>2.4048096192384767</v>
      </c>
      <c r="S729" s="71">
        <v>12</v>
      </c>
      <c r="T729" s="70">
        <v>1.2024048096192383</v>
      </c>
      <c r="U729" s="71">
        <v>150</v>
      </c>
      <c r="V729" s="70">
        <v>15.03006012024048</v>
      </c>
      <c r="W729" s="62"/>
      <c r="X729" s="62"/>
      <c r="Y729" s="62"/>
      <c r="Z729" s="62"/>
      <c r="AA729" s="62"/>
      <c r="AB729" s="62"/>
      <c r="AC729" s="62"/>
      <c r="AD729" s="62"/>
    </row>
    <row r="730" spans="1:30" ht="15" customHeight="1" x14ac:dyDescent="0.25">
      <c r="A730" s="76">
        <v>2012</v>
      </c>
      <c r="B730" s="75" t="s">
        <v>296</v>
      </c>
      <c r="C730" s="74"/>
      <c r="D730" s="73" t="s">
        <v>16</v>
      </c>
      <c r="E730" s="73" t="s">
        <v>16</v>
      </c>
      <c r="F730" s="71">
        <v>1025</v>
      </c>
      <c r="G730" s="71">
        <v>219</v>
      </c>
      <c r="H730" s="70">
        <v>21.365853658536587</v>
      </c>
      <c r="I730" s="71">
        <v>69</v>
      </c>
      <c r="J730" s="70">
        <v>6.7317073170731705</v>
      </c>
      <c r="K730" s="71">
        <v>395</v>
      </c>
      <c r="L730" s="70">
        <v>38.536585365853661</v>
      </c>
      <c r="M730" s="71">
        <v>42</v>
      </c>
      <c r="N730" s="70">
        <v>4.0975609756097562</v>
      </c>
      <c r="O730" s="71">
        <v>62</v>
      </c>
      <c r="P730" s="70">
        <v>6.0487804878048781</v>
      </c>
      <c r="Q730" s="71">
        <v>9</v>
      </c>
      <c r="R730" s="70">
        <v>0.87804878048780488</v>
      </c>
      <c r="S730" s="71">
        <v>8</v>
      </c>
      <c r="T730" s="70">
        <v>0.78048780487804881</v>
      </c>
      <c r="U730" s="71">
        <v>63</v>
      </c>
      <c r="V730" s="70">
        <v>6.1463414634146343</v>
      </c>
      <c r="W730" s="62"/>
      <c r="X730" s="62"/>
      <c r="Y730" s="62"/>
      <c r="Z730" s="62"/>
      <c r="AA730" s="62"/>
      <c r="AB730" s="62"/>
      <c r="AC730" s="62"/>
      <c r="AD730" s="62"/>
    </row>
    <row r="731" spans="1:30" x14ac:dyDescent="0.25">
      <c r="A731" s="69" t="s">
        <v>92</v>
      </c>
      <c r="B731" s="68">
        <v>592</v>
      </c>
      <c r="C731" s="79"/>
      <c r="D731" s="66" t="s">
        <v>16</v>
      </c>
      <c r="E731" s="66" t="s">
        <v>16</v>
      </c>
      <c r="F731" s="64">
        <v>1090</v>
      </c>
      <c r="G731" s="64">
        <v>217</v>
      </c>
      <c r="H731" s="63">
        <v>19.899999999999999</v>
      </c>
      <c r="I731" s="64">
        <v>75</v>
      </c>
      <c r="J731" s="63">
        <v>6.9</v>
      </c>
      <c r="K731" s="64">
        <v>460</v>
      </c>
      <c r="L731" s="63">
        <v>42.2</v>
      </c>
      <c r="M731" s="64">
        <v>26</v>
      </c>
      <c r="N731" s="63">
        <v>2.4</v>
      </c>
      <c r="O731" s="64">
        <v>37</v>
      </c>
      <c r="P731" s="63">
        <v>3.4</v>
      </c>
      <c r="Q731" s="64">
        <v>8</v>
      </c>
      <c r="R731" s="63">
        <v>0.7</v>
      </c>
      <c r="S731" s="64">
        <v>7</v>
      </c>
      <c r="T731" s="63">
        <v>0.6</v>
      </c>
      <c r="U731" s="64">
        <v>124</v>
      </c>
      <c r="V731" s="63">
        <v>11.4</v>
      </c>
      <c r="W731" s="62">
        <v>1.26875</v>
      </c>
      <c r="X731" s="62">
        <v>-0.10317</v>
      </c>
      <c r="Y731" s="62">
        <v>0.22882</v>
      </c>
      <c r="Z731" s="62">
        <v>1.3276399999999999</v>
      </c>
      <c r="AA731" s="62">
        <v>-0.23416999999999999</v>
      </c>
      <c r="AB731" s="62">
        <v>-0.17805000000000001</v>
      </c>
      <c r="AC731" s="62">
        <v>0.46651999999999999</v>
      </c>
      <c r="AD731" s="62">
        <v>0.53996999999999995</v>
      </c>
    </row>
    <row r="732" spans="1:30" ht="15" customHeight="1" x14ac:dyDescent="0.25">
      <c r="A732" s="76">
        <v>2011</v>
      </c>
      <c r="B732" s="75" t="s">
        <v>294</v>
      </c>
      <c r="C732" s="74" t="s">
        <v>295</v>
      </c>
      <c r="D732" s="73" t="s">
        <v>16</v>
      </c>
      <c r="E732" s="73" t="s">
        <v>16</v>
      </c>
      <c r="F732" s="71">
        <v>126</v>
      </c>
      <c r="G732" s="71">
        <v>34</v>
      </c>
      <c r="H732" s="70">
        <v>26.984126984126984</v>
      </c>
      <c r="I732" s="71">
        <v>57</v>
      </c>
      <c r="J732" s="70">
        <v>45.238095238095241</v>
      </c>
      <c r="K732" s="71">
        <v>564</v>
      </c>
      <c r="L732" s="70">
        <v>447.61904761904759</v>
      </c>
      <c r="M732" s="71">
        <v>16</v>
      </c>
      <c r="N732" s="70">
        <v>12.698412698412698</v>
      </c>
      <c r="O732" s="71">
        <v>66</v>
      </c>
      <c r="P732" s="70">
        <v>52.38095238095238</v>
      </c>
      <c r="Q732" s="71">
        <v>3</v>
      </c>
      <c r="R732" s="70">
        <v>2.3809523809523809</v>
      </c>
      <c r="S732" s="71">
        <v>5</v>
      </c>
      <c r="T732" s="70">
        <v>3.9682539682539684</v>
      </c>
      <c r="U732" s="71">
        <v>163</v>
      </c>
      <c r="V732" s="70">
        <v>129.36507936507937</v>
      </c>
      <c r="W732" s="62"/>
      <c r="X732" s="62"/>
      <c r="Y732" s="62"/>
      <c r="Z732" s="62"/>
      <c r="AA732" s="62"/>
      <c r="AB732" s="62"/>
      <c r="AC732" s="62"/>
      <c r="AD732" s="62"/>
    </row>
    <row r="733" spans="1:30" ht="15" customHeight="1" x14ac:dyDescent="0.25">
      <c r="A733" s="76">
        <v>2012</v>
      </c>
      <c r="B733" s="75" t="s">
        <v>294</v>
      </c>
      <c r="C733" s="74"/>
      <c r="D733" s="73" t="s">
        <v>16</v>
      </c>
      <c r="E733" s="73" t="s">
        <v>16</v>
      </c>
      <c r="F733" s="71">
        <v>110</v>
      </c>
      <c r="G733" s="71">
        <v>27</v>
      </c>
      <c r="H733" s="70">
        <v>24.545454545454543</v>
      </c>
      <c r="I733" s="71">
        <v>78</v>
      </c>
      <c r="J733" s="70">
        <v>70.909090909090907</v>
      </c>
      <c r="K733" s="71">
        <v>454</v>
      </c>
      <c r="L733" s="70">
        <v>412.72727272727269</v>
      </c>
      <c r="M733" s="71">
        <v>13</v>
      </c>
      <c r="N733" s="70">
        <v>11.818181818181818</v>
      </c>
      <c r="O733" s="71">
        <v>34</v>
      </c>
      <c r="P733" s="70">
        <v>30.909090909090907</v>
      </c>
      <c r="Q733" s="71">
        <v>5</v>
      </c>
      <c r="R733" s="70">
        <v>4.545454545454545</v>
      </c>
      <c r="S733" s="71"/>
      <c r="T733" s="70"/>
      <c r="U733" s="71">
        <v>132</v>
      </c>
      <c r="V733" s="70">
        <v>119.99999999999999</v>
      </c>
      <c r="W733" s="62"/>
      <c r="X733" s="62"/>
      <c r="Y733" s="62"/>
      <c r="Z733" s="62"/>
      <c r="AA733" s="62"/>
      <c r="AB733" s="62"/>
      <c r="AC733" s="62"/>
      <c r="AD733" s="62"/>
    </row>
    <row r="734" spans="1:30" x14ac:dyDescent="0.25">
      <c r="A734" s="69" t="s">
        <v>92</v>
      </c>
      <c r="B734" s="68">
        <v>405</v>
      </c>
      <c r="C734" s="79"/>
      <c r="D734" s="66" t="s">
        <v>16</v>
      </c>
      <c r="E734" s="66" t="s">
        <v>16</v>
      </c>
      <c r="F734" s="64">
        <v>99</v>
      </c>
      <c r="G734" s="64">
        <v>27</v>
      </c>
      <c r="H734" s="63">
        <v>27.3</v>
      </c>
      <c r="I734" s="64">
        <v>10</v>
      </c>
      <c r="J734" s="63">
        <v>10.1</v>
      </c>
      <c r="K734" s="64">
        <v>364</v>
      </c>
      <c r="L734" s="63">
        <v>367.7</v>
      </c>
      <c r="M734" s="64">
        <v>3</v>
      </c>
      <c r="N734" s="63">
        <v>3</v>
      </c>
      <c r="O734" s="64">
        <v>52</v>
      </c>
      <c r="P734" s="63">
        <v>52.5</v>
      </c>
      <c r="Q734" s="64">
        <v>5</v>
      </c>
      <c r="R734" s="63">
        <v>5.0999999999999996</v>
      </c>
      <c r="S734" s="64"/>
      <c r="T734" s="63"/>
      <c r="U734" s="64">
        <v>75</v>
      </c>
      <c r="V734" s="63">
        <v>75.8</v>
      </c>
      <c r="W734" s="62">
        <v>2.0052699999999999</v>
      </c>
      <c r="X734" s="62">
        <v>4.197E-2</v>
      </c>
      <c r="Y734" s="62">
        <v>5.4272400000000003</v>
      </c>
      <c r="Z734" s="62">
        <v>1.9912300000000001</v>
      </c>
      <c r="AA734" s="62">
        <v>6.6333200000000003</v>
      </c>
      <c r="AB734" s="62">
        <v>4.0274299999999998</v>
      </c>
      <c r="AC734" s="62"/>
      <c r="AD734" s="62">
        <v>5.1547000000000001</v>
      </c>
    </row>
    <row r="735" spans="1:30" ht="15" customHeight="1" x14ac:dyDescent="0.25">
      <c r="A735" s="76">
        <v>2011</v>
      </c>
      <c r="B735" s="75" t="s">
        <v>292</v>
      </c>
      <c r="C735" s="74" t="s">
        <v>293</v>
      </c>
      <c r="D735" s="73" t="s">
        <v>16</v>
      </c>
      <c r="E735" s="73" t="s">
        <v>16</v>
      </c>
      <c r="F735" s="71">
        <v>1993</v>
      </c>
      <c r="G735" s="71"/>
      <c r="H735" s="70"/>
      <c r="I735" s="71"/>
      <c r="J735" s="70"/>
      <c r="K735" s="71">
        <v>4</v>
      </c>
      <c r="L735" s="70">
        <v>0.20070245860511793</v>
      </c>
      <c r="M735" s="71"/>
      <c r="N735" s="70">
        <v>0</v>
      </c>
      <c r="O735" s="71">
        <v>1</v>
      </c>
      <c r="P735" s="70">
        <v>5.0175614651279482E-2</v>
      </c>
      <c r="Q735" s="71"/>
      <c r="R735" s="70"/>
      <c r="S735" s="71">
        <v>1</v>
      </c>
      <c r="T735" s="70">
        <v>5.0175614651279482E-2</v>
      </c>
      <c r="U735" s="71"/>
      <c r="V735" s="70"/>
      <c r="W735" s="62"/>
      <c r="X735" s="62"/>
      <c r="Y735" s="62"/>
      <c r="Z735" s="62"/>
      <c r="AA735" s="62"/>
      <c r="AB735" s="62"/>
      <c r="AC735" s="62"/>
      <c r="AD735" s="62"/>
    </row>
    <row r="736" spans="1:30" ht="15" customHeight="1" x14ac:dyDescent="0.25">
      <c r="A736" s="76">
        <v>2012</v>
      </c>
      <c r="B736" s="75" t="s">
        <v>292</v>
      </c>
      <c r="C736" s="74"/>
      <c r="D736" s="73" t="s">
        <v>16</v>
      </c>
      <c r="E736" s="73" t="s">
        <v>16</v>
      </c>
      <c r="F736" s="71">
        <v>1585</v>
      </c>
      <c r="G736" s="71"/>
      <c r="H736" s="70"/>
      <c r="I736" s="71"/>
      <c r="J736" s="70"/>
      <c r="K736" s="71">
        <v>1</v>
      </c>
      <c r="L736" s="70">
        <v>6.3091482649842268E-2</v>
      </c>
      <c r="M736" s="71">
        <v>1</v>
      </c>
      <c r="N736" s="70">
        <v>6.3091482649842281E-2</v>
      </c>
      <c r="O736" s="71">
        <v>2</v>
      </c>
      <c r="P736" s="70">
        <v>0.12618296529968454</v>
      </c>
      <c r="Q736" s="71"/>
      <c r="R736" s="70"/>
      <c r="S736" s="71"/>
      <c r="T736" s="70"/>
      <c r="U736" s="71"/>
      <c r="V736" s="70"/>
      <c r="W736" s="62"/>
      <c r="X736" s="62"/>
      <c r="Y736" s="62"/>
      <c r="Z736" s="62"/>
      <c r="AA736" s="62"/>
      <c r="AB736" s="62"/>
      <c r="AC736" s="62"/>
      <c r="AD736" s="62"/>
    </row>
    <row r="737" spans="1:30" x14ac:dyDescent="0.25">
      <c r="A737" s="69" t="s">
        <v>92</v>
      </c>
      <c r="B737" s="68">
        <v>6501</v>
      </c>
      <c r="C737" s="79"/>
      <c r="D737" s="66" t="s">
        <v>16</v>
      </c>
      <c r="E737" s="66" t="s">
        <v>16</v>
      </c>
      <c r="F737" s="64">
        <v>1641</v>
      </c>
      <c r="G737" s="64"/>
      <c r="H737" s="63"/>
      <c r="I737" s="64"/>
      <c r="J737" s="63"/>
      <c r="K737" s="64">
        <v>1</v>
      </c>
      <c r="L737" s="63">
        <v>0.1</v>
      </c>
      <c r="M737" s="64">
        <v>1</v>
      </c>
      <c r="N737" s="63">
        <v>0.1</v>
      </c>
      <c r="O737" s="64"/>
      <c r="P737" s="63"/>
      <c r="Q737" s="64"/>
      <c r="R737" s="63"/>
      <c r="S737" s="64">
        <v>1</v>
      </c>
      <c r="T737" s="63">
        <v>0.1</v>
      </c>
      <c r="U737" s="64"/>
      <c r="V737" s="63"/>
      <c r="W737" s="62"/>
      <c r="X737" s="62"/>
      <c r="Y737" s="62">
        <v>-0.44424999999999998</v>
      </c>
      <c r="Z737" s="62">
        <v>-1.0638099999999999</v>
      </c>
      <c r="AA737" s="62"/>
      <c r="AB737" s="62"/>
      <c r="AC737" s="62">
        <v>-0.66083999999999998</v>
      </c>
      <c r="AD737" s="62"/>
    </row>
    <row r="738" spans="1:30" ht="15" customHeight="1" x14ac:dyDescent="0.25">
      <c r="A738" s="76">
        <v>2011</v>
      </c>
      <c r="B738" s="75" t="s">
        <v>290</v>
      </c>
      <c r="C738" s="74" t="s">
        <v>291</v>
      </c>
      <c r="D738" s="73" t="s">
        <v>16</v>
      </c>
      <c r="E738" s="73" t="s">
        <v>16</v>
      </c>
      <c r="F738" s="71">
        <v>92</v>
      </c>
      <c r="G738" s="71">
        <v>51</v>
      </c>
      <c r="H738" s="70">
        <v>55.434782608695649</v>
      </c>
      <c r="I738" s="71">
        <v>168</v>
      </c>
      <c r="J738" s="70">
        <v>182.60869565217391</v>
      </c>
      <c r="K738" s="71">
        <v>420</v>
      </c>
      <c r="L738" s="70">
        <v>456.52173913043475</v>
      </c>
      <c r="M738" s="71">
        <v>7</v>
      </c>
      <c r="N738" s="70">
        <v>7.608695652173914</v>
      </c>
      <c r="O738" s="71">
        <v>11</v>
      </c>
      <c r="P738" s="70">
        <v>11.956521739130434</v>
      </c>
      <c r="Q738" s="71">
        <v>4</v>
      </c>
      <c r="R738" s="70">
        <v>4.3478260869565215</v>
      </c>
      <c r="S738" s="71">
        <v>1</v>
      </c>
      <c r="T738" s="70">
        <v>1.0869565217391304</v>
      </c>
      <c r="U738" s="71">
        <v>38</v>
      </c>
      <c r="V738" s="70">
        <v>41.304347826086953</v>
      </c>
      <c r="W738" s="62"/>
      <c r="X738" s="62"/>
      <c r="Y738" s="62"/>
      <c r="Z738" s="62"/>
      <c r="AA738" s="62"/>
      <c r="AB738" s="62"/>
      <c r="AC738" s="62"/>
      <c r="AD738" s="62"/>
    </row>
    <row r="739" spans="1:30" ht="15" customHeight="1" x14ac:dyDescent="0.25">
      <c r="A739" s="76">
        <v>2012</v>
      </c>
      <c r="B739" s="75" t="s">
        <v>290</v>
      </c>
      <c r="C739" s="74"/>
      <c r="D739" s="73" t="s">
        <v>16</v>
      </c>
      <c r="E739" s="73" t="s">
        <v>16</v>
      </c>
      <c r="F739" s="71">
        <v>122</v>
      </c>
      <c r="G739" s="71">
        <v>22</v>
      </c>
      <c r="H739" s="70">
        <v>18.032786885245901</v>
      </c>
      <c r="I739" s="71">
        <v>162</v>
      </c>
      <c r="J739" s="70">
        <v>132.78688524590163</v>
      </c>
      <c r="K739" s="71">
        <v>444</v>
      </c>
      <c r="L739" s="70">
        <v>363.93442622950823</v>
      </c>
      <c r="M739" s="71">
        <v>27</v>
      </c>
      <c r="N739" s="70">
        <v>22.131147540983605</v>
      </c>
      <c r="O739" s="71">
        <v>71</v>
      </c>
      <c r="P739" s="70">
        <v>58.196721311475414</v>
      </c>
      <c r="Q739" s="71">
        <v>10</v>
      </c>
      <c r="R739" s="70">
        <v>8.1967213114754092</v>
      </c>
      <c r="S739" s="71">
        <v>2</v>
      </c>
      <c r="T739" s="70">
        <v>1.639344262295082</v>
      </c>
      <c r="U739" s="71">
        <v>70</v>
      </c>
      <c r="V739" s="70">
        <v>57.377049180327873</v>
      </c>
      <c r="W739" s="62"/>
      <c r="X739" s="62"/>
      <c r="Y739" s="62"/>
      <c r="Z739" s="62"/>
      <c r="AA739" s="62"/>
      <c r="AB739" s="62"/>
      <c r="AC739" s="62"/>
      <c r="AD739" s="62"/>
    </row>
    <row r="740" spans="1:30" x14ac:dyDescent="0.25">
      <c r="A740" s="69" t="s">
        <v>92</v>
      </c>
      <c r="B740" s="68">
        <v>653</v>
      </c>
      <c r="C740" s="79"/>
      <c r="D740" s="66" t="s">
        <v>16</v>
      </c>
      <c r="E740" s="66" t="s">
        <v>16</v>
      </c>
      <c r="F740" s="64">
        <v>113</v>
      </c>
      <c r="G740" s="64">
        <v>27</v>
      </c>
      <c r="H740" s="63">
        <v>23.9</v>
      </c>
      <c r="I740" s="64">
        <v>307</v>
      </c>
      <c r="J740" s="63">
        <v>271.7</v>
      </c>
      <c r="K740" s="64">
        <v>749</v>
      </c>
      <c r="L740" s="63">
        <v>662.8</v>
      </c>
      <c r="M740" s="64">
        <v>6</v>
      </c>
      <c r="N740" s="63">
        <v>5.3</v>
      </c>
      <c r="O740" s="64">
        <v>62</v>
      </c>
      <c r="P740" s="63">
        <v>54.9</v>
      </c>
      <c r="Q740" s="64">
        <v>10</v>
      </c>
      <c r="R740" s="63">
        <v>8.8000000000000007</v>
      </c>
      <c r="S740" s="64">
        <v>3</v>
      </c>
      <c r="T740" s="63">
        <v>2.7</v>
      </c>
      <c r="U740" s="64">
        <v>167</v>
      </c>
      <c r="V740" s="63">
        <v>147.80000000000001</v>
      </c>
      <c r="W740" s="62">
        <v>1.66734</v>
      </c>
      <c r="X740" s="62">
        <v>11.83236</v>
      </c>
      <c r="Y740" s="62">
        <v>10.141389999999999</v>
      </c>
      <c r="Z740" s="62">
        <v>4.3364200000000004</v>
      </c>
      <c r="AA740" s="62">
        <v>6.9606899999999996</v>
      </c>
      <c r="AB740" s="62">
        <v>7.7287299999999997</v>
      </c>
      <c r="AC740" s="62">
        <v>4.3700799999999997</v>
      </c>
      <c r="AD740" s="62">
        <v>10.31767</v>
      </c>
    </row>
    <row r="741" spans="1:30" ht="15" customHeight="1" x14ac:dyDescent="0.25">
      <c r="A741" s="76">
        <v>2011</v>
      </c>
      <c r="B741" s="75" t="s">
        <v>288</v>
      </c>
      <c r="C741" s="74" t="s">
        <v>289</v>
      </c>
      <c r="D741" s="73" t="s">
        <v>16</v>
      </c>
      <c r="E741" s="73" t="s">
        <v>16</v>
      </c>
      <c r="F741" s="71">
        <v>289</v>
      </c>
      <c r="G741" s="71">
        <v>51</v>
      </c>
      <c r="H741" s="70">
        <v>17.647058823529409</v>
      </c>
      <c r="I741" s="71">
        <v>25</v>
      </c>
      <c r="J741" s="70">
        <v>8.6505190311418687</v>
      </c>
      <c r="K741" s="71">
        <v>130</v>
      </c>
      <c r="L741" s="70">
        <v>44.982698961937714</v>
      </c>
      <c r="M741" s="71">
        <v>10</v>
      </c>
      <c r="N741" s="70">
        <v>3.4602076124567476</v>
      </c>
      <c r="O741" s="71">
        <v>47</v>
      </c>
      <c r="P741" s="70">
        <v>16.262975778546711</v>
      </c>
      <c r="Q741" s="71"/>
      <c r="R741" s="70"/>
      <c r="S741" s="71">
        <v>2</v>
      </c>
      <c r="T741" s="70">
        <v>0.69204152249134943</v>
      </c>
      <c r="U741" s="71">
        <v>21</v>
      </c>
      <c r="V741" s="70">
        <v>7.266435986159169</v>
      </c>
      <c r="W741" s="62"/>
      <c r="X741" s="62"/>
      <c r="Y741" s="62"/>
      <c r="Z741" s="62"/>
      <c r="AA741" s="62"/>
      <c r="AB741" s="62"/>
      <c r="AC741" s="62"/>
      <c r="AD741" s="62"/>
    </row>
    <row r="742" spans="1:30" ht="15" customHeight="1" x14ac:dyDescent="0.25">
      <c r="A742" s="76">
        <v>2012</v>
      </c>
      <c r="B742" s="75" t="s">
        <v>288</v>
      </c>
      <c r="C742" s="74"/>
      <c r="D742" s="73" t="s">
        <v>16</v>
      </c>
      <c r="E742" s="73" t="s">
        <v>16</v>
      </c>
      <c r="F742" s="71">
        <v>254</v>
      </c>
      <c r="G742" s="71">
        <v>31</v>
      </c>
      <c r="H742" s="70">
        <v>12.204724409448819</v>
      </c>
      <c r="I742" s="71">
        <v>44</v>
      </c>
      <c r="J742" s="70">
        <v>17.322834645669293</v>
      </c>
      <c r="K742" s="71">
        <v>149</v>
      </c>
      <c r="L742" s="70">
        <v>58.661417322834644</v>
      </c>
      <c r="M742" s="71">
        <v>4</v>
      </c>
      <c r="N742" s="70">
        <v>1.5748031496062991</v>
      </c>
      <c r="O742" s="71">
        <v>24</v>
      </c>
      <c r="P742" s="70">
        <v>9.4488188976377945</v>
      </c>
      <c r="Q742" s="71">
        <v>2</v>
      </c>
      <c r="R742" s="70">
        <v>0.78740157480314954</v>
      </c>
      <c r="S742" s="71"/>
      <c r="T742" s="70"/>
      <c r="U742" s="71">
        <v>20</v>
      </c>
      <c r="V742" s="70">
        <v>7.8740157480314963</v>
      </c>
      <c r="W742" s="62"/>
      <c r="X742" s="62"/>
      <c r="Y742" s="62"/>
      <c r="Z742" s="62"/>
      <c r="AA742" s="62"/>
      <c r="AB742" s="62"/>
      <c r="AC742" s="62"/>
      <c r="AD742" s="62"/>
    </row>
    <row r="743" spans="1:30" x14ac:dyDescent="0.25">
      <c r="A743" s="69" t="s">
        <v>92</v>
      </c>
      <c r="B743" s="68">
        <v>601</v>
      </c>
      <c r="C743" s="79"/>
      <c r="D743" s="66" t="s">
        <v>16</v>
      </c>
      <c r="E743" s="66" t="s">
        <v>16</v>
      </c>
      <c r="F743" s="64">
        <v>268</v>
      </c>
      <c r="G743" s="64">
        <v>55</v>
      </c>
      <c r="H743" s="63">
        <v>20.5</v>
      </c>
      <c r="I743" s="64">
        <v>59</v>
      </c>
      <c r="J743" s="63">
        <v>22</v>
      </c>
      <c r="K743" s="64">
        <v>232</v>
      </c>
      <c r="L743" s="63">
        <v>86.6</v>
      </c>
      <c r="M743" s="64">
        <v>10</v>
      </c>
      <c r="N743" s="63">
        <v>3.7</v>
      </c>
      <c r="O743" s="64">
        <v>38</v>
      </c>
      <c r="P743" s="63">
        <v>14.2</v>
      </c>
      <c r="Q743" s="64">
        <v>2</v>
      </c>
      <c r="R743" s="63">
        <v>0.7</v>
      </c>
      <c r="S743" s="64"/>
      <c r="T743" s="63"/>
      <c r="U743" s="64">
        <v>58</v>
      </c>
      <c r="V743" s="63">
        <v>21.6</v>
      </c>
      <c r="W743" s="62">
        <v>1.3301700000000001</v>
      </c>
      <c r="X743" s="62">
        <v>0.57898000000000005</v>
      </c>
      <c r="Y743" s="62">
        <v>0.93740999999999997</v>
      </c>
      <c r="Z743" s="62">
        <v>2.7124899999999998</v>
      </c>
      <c r="AA743" s="62">
        <v>1.2733000000000001</v>
      </c>
      <c r="AB743" s="62">
        <v>-0.16605</v>
      </c>
      <c r="AC743" s="62"/>
      <c r="AD743" s="62">
        <v>1.27579</v>
      </c>
    </row>
    <row r="744" spans="1:30" ht="15" customHeight="1" x14ac:dyDescent="0.25">
      <c r="A744" s="76">
        <v>2011</v>
      </c>
      <c r="B744" s="75" t="s">
        <v>286</v>
      </c>
      <c r="C744" s="74" t="s">
        <v>287</v>
      </c>
      <c r="D744" s="73" t="s">
        <v>16</v>
      </c>
      <c r="E744" s="73" t="s">
        <v>16</v>
      </c>
      <c r="F744" s="71">
        <v>223</v>
      </c>
      <c r="G744" s="71">
        <v>28</v>
      </c>
      <c r="H744" s="70">
        <v>12.556053811659194</v>
      </c>
      <c r="I744" s="71">
        <v>44</v>
      </c>
      <c r="J744" s="70">
        <v>19.730941704035875</v>
      </c>
      <c r="K744" s="71">
        <v>144</v>
      </c>
      <c r="L744" s="70">
        <v>64.573991031390136</v>
      </c>
      <c r="M744" s="71">
        <v>3</v>
      </c>
      <c r="N744" s="70">
        <v>1.3452914798206279</v>
      </c>
      <c r="O744" s="71">
        <v>24</v>
      </c>
      <c r="P744" s="70">
        <v>10.762331838565023</v>
      </c>
      <c r="Q744" s="71">
        <v>4</v>
      </c>
      <c r="R744" s="70">
        <v>1.7937219730941705</v>
      </c>
      <c r="S744" s="71">
        <v>1</v>
      </c>
      <c r="T744" s="70">
        <v>0.44843049327354262</v>
      </c>
      <c r="U744" s="71">
        <v>11</v>
      </c>
      <c r="V744" s="70">
        <v>4.9327354260089686</v>
      </c>
      <c r="W744" s="62"/>
      <c r="X744" s="62"/>
      <c r="Y744" s="62"/>
      <c r="Z744" s="62"/>
      <c r="AA744" s="62"/>
      <c r="AB744" s="62"/>
      <c r="AC744" s="62"/>
      <c r="AD744" s="62"/>
    </row>
    <row r="745" spans="1:30" ht="15" customHeight="1" x14ac:dyDescent="0.25">
      <c r="A745" s="76">
        <v>2012</v>
      </c>
      <c r="B745" s="75" t="s">
        <v>286</v>
      </c>
      <c r="C745" s="74"/>
      <c r="D745" s="73" t="s">
        <v>16</v>
      </c>
      <c r="E745" s="73" t="s">
        <v>16</v>
      </c>
      <c r="F745" s="71">
        <v>151</v>
      </c>
      <c r="G745" s="71">
        <v>1</v>
      </c>
      <c r="H745" s="70">
        <v>0.66225165562913912</v>
      </c>
      <c r="I745" s="71">
        <v>2</v>
      </c>
      <c r="J745" s="70">
        <v>1.3245033112582782</v>
      </c>
      <c r="K745" s="71">
        <v>17</v>
      </c>
      <c r="L745" s="70">
        <v>11.258278145695364</v>
      </c>
      <c r="M745" s="71"/>
      <c r="N745" s="70">
        <v>0</v>
      </c>
      <c r="O745" s="71">
        <v>14</v>
      </c>
      <c r="P745" s="70">
        <v>9.2715231788079464</v>
      </c>
      <c r="Q745" s="71">
        <v>1</v>
      </c>
      <c r="R745" s="70">
        <v>0.66225165562913912</v>
      </c>
      <c r="S745" s="71"/>
      <c r="T745" s="70"/>
      <c r="U745" s="71">
        <v>3</v>
      </c>
      <c r="V745" s="70">
        <v>1.9867549668874172</v>
      </c>
      <c r="W745" s="62"/>
      <c r="X745" s="62"/>
      <c r="Y745" s="62"/>
      <c r="Z745" s="62"/>
      <c r="AA745" s="62"/>
      <c r="AB745" s="62"/>
      <c r="AC745" s="62"/>
      <c r="AD745" s="62"/>
    </row>
    <row r="746" spans="1:30" x14ac:dyDescent="0.25">
      <c r="A746" s="69" t="s">
        <v>92</v>
      </c>
      <c r="B746" s="68">
        <v>422</v>
      </c>
      <c r="C746" s="79"/>
      <c r="D746" s="66" t="s">
        <v>16</v>
      </c>
      <c r="E746" s="66" t="s">
        <v>16</v>
      </c>
      <c r="F746" s="64">
        <v>157</v>
      </c>
      <c r="G746" s="64">
        <v>1</v>
      </c>
      <c r="H746" s="63">
        <v>0.6</v>
      </c>
      <c r="I746" s="64"/>
      <c r="J746" s="63"/>
      <c r="K746" s="64">
        <v>33</v>
      </c>
      <c r="L746" s="63">
        <v>21</v>
      </c>
      <c r="M746" s="64">
        <v>2</v>
      </c>
      <c r="N746" s="63">
        <v>1.3</v>
      </c>
      <c r="O746" s="64">
        <v>22</v>
      </c>
      <c r="P746" s="63">
        <v>14</v>
      </c>
      <c r="Q746" s="64">
        <v>1</v>
      </c>
      <c r="R746" s="63">
        <v>0.6</v>
      </c>
      <c r="S746" s="64">
        <v>2</v>
      </c>
      <c r="T746" s="63">
        <v>1.3</v>
      </c>
      <c r="U746" s="64">
        <v>3</v>
      </c>
      <c r="V746" s="63">
        <v>1.9</v>
      </c>
      <c r="W746" s="62">
        <v>-0.65854999999999997</v>
      </c>
      <c r="X746" s="62"/>
      <c r="Y746" s="62">
        <v>-0.10951</v>
      </c>
      <c r="Z746" s="62">
        <v>0.18414</v>
      </c>
      <c r="AA746" s="62">
        <v>1.25004</v>
      </c>
      <c r="AB746" s="62">
        <v>-0.27256000000000002</v>
      </c>
      <c r="AC746" s="62">
        <v>1.69167</v>
      </c>
      <c r="AD746" s="62">
        <v>-0.13847999999999999</v>
      </c>
    </row>
    <row r="747" spans="1:30" ht="15" customHeight="1" x14ac:dyDescent="0.25">
      <c r="A747" s="76">
        <v>2011</v>
      </c>
      <c r="B747" s="75" t="s">
        <v>284</v>
      </c>
      <c r="C747" s="74" t="s">
        <v>285</v>
      </c>
      <c r="D747" s="73" t="s">
        <v>16</v>
      </c>
      <c r="E747" s="73" t="s">
        <v>16</v>
      </c>
      <c r="F747" s="71">
        <v>759</v>
      </c>
      <c r="G747" s="71">
        <v>174</v>
      </c>
      <c r="H747" s="70">
        <v>22.92490118577075</v>
      </c>
      <c r="I747" s="71">
        <v>452</v>
      </c>
      <c r="J747" s="70">
        <v>59.552042160737813</v>
      </c>
      <c r="K747" s="71">
        <v>400</v>
      </c>
      <c r="L747" s="70">
        <v>52.700922266139656</v>
      </c>
      <c r="M747" s="71">
        <v>27</v>
      </c>
      <c r="N747" s="70">
        <v>3.5573122529644272</v>
      </c>
      <c r="O747" s="71">
        <v>73</v>
      </c>
      <c r="P747" s="70">
        <v>9.6179183135704882</v>
      </c>
      <c r="Q747" s="71">
        <v>3</v>
      </c>
      <c r="R747" s="70">
        <v>0.39525691699604742</v>
      </c>
      <c r="S747" s="71">
        <v>4</v>
      </c>
      <c r="T747" s="70">
        <v>0.5270092226613966</v>
      </c>
      <c r="U747" s="71">
        <v>65</v>
      </c>
      <c r="V747" s="70">
        <v>8.5638998682476952</v>
      </c>
      <c r="W747" s="62"/>
      <c r="X747" s="62"/>
      <c r="Y747" s="62"/>
      <c r="Z747" s="62"/>
      <c r="AA747" s="62"/>
      <c r="AB747" s="62"/>
      <c r="AC747" s="62"/>
      <c r="AD747" s="62"/>
    </row>
    <row r="748" spans="1:30" ht="15" customHeight="1" x14ac:dyDescent="0.25">
      <c r="A748" s="76">
        <v>2012</v>
      </c>
      <c r="B748" s="75" t="s">
        <v>284</v>
      </c>
      <c r="C748" s="74"/>
      <c r="D748" s="73" t="s">
        <v>16</v>
      </c>
      <c r="E748" s="73" t="s">
        <v>16</v>
      </c>
      <c r="F748" s="71">
        <v>1067</v>
      </c>
      <c r="G748" s="71">
        <v>109</v>
      </c>
      <c r="H748" s="70">
        <v>10.215557638238051</v>
      </c>
      <c r="I748" s="71">
        <v>278</v>
      </c>
      <c r="J748" s="70">
        <v>26.0543580131209</v>
      </c>
      <c r="K748" s="71">
        <v>256</v>
      </c>
      <c r="L748" s="70">
        <v>23.992502343017808</v>
      </c>
      <c r="M748" s="71">
        <v>12</v>
      </c>
      <c r="N748" s="70">
        <v>1.1246485473289598</v>
      </c>
      <c r="O748" s="71">
        <v>36</v>
      </c>
      <c r="P748" s="70">
        <v>3.3739456419868792</v>
      </c>
      <c r="Q748" s="71">
        <v>6</v>
      </c>
      <c r="R748" s="70">
        <v>0.5623242736644799</v>
      </c>
      <c r="S748" s="71">
        <v>7</v>
      </c>
      <c r="T748" s="70">
        <v>0.6560449859418932</v>
      </c>
      <c r="U748" s="71">
        <v>65</v>
      </c>
      <c r="V748" s="70">
        <v>6.0918462980318653</v>
      </c>
      <c r="W748" s="62"/>
      <c r="X748" s="62"/>
      <c r="Y748" s="62"/>
      <c r="Z748" s="62"/>
      <c r="AA748" s="62"/>
      <c r="AB748" s="62"/>
      <c r="AC748" s="62"/>
      <c r="AD748" s="62"/>
    </row>
    <row r="749" spans="1:30" x14ac:dyDescent="0.25">
      <c r="A749" s="69" t="s">
        <v>92</v>
      </c>
      <c r="B749" s="68">
        <v>452</v>
      </c>
      <c r="C749" s="79"/>
      <c r="D749" s="66" t="s">
        <v>16</v>
      </c>
      <c r="E749" s="66" t="s">
        <v>16</v>
      </c>
      <c r="F749" s="64">
        <v>1685</v>
      </c>
      <c r="G749" s="64">
        <v>200</v>
      </c>
      <c r="H749" s="63">
        <v>11.9</v>
      </c>
      <c r="I749" s="64">
        <v>337</v>
      </c>
      <c r="J749" s="63">
        <v>20</v>
      </c>
      <c r="K749" s="64">
        <v>451</v>
      </c>
      <c r="L749" s="63">
        <v>26.8</v>
      </c>
      <c r="M749" s="64">
        <v>28</v>
      </c>
      <c r="N749" s="63">
        <v>1.7</v>
      </c>
      <c r="O749" s="64">
        <v>88</v>
      </c>
      <c r="P749" s="63">
        <v>5.2</v>
      </c>
      <c r="Q749" s="64">
        <v>3</v>
      </c>
      <c r="R749" s="63">
        <v>0.2</v>
      </c>
      <c r="S749" s="64">
        <v>7</v>
      </c>
      <c r="T749" s="63">
        <v>0.4</v>
      </c>
      <c r="U749" s="64">
        <v>27</v>
      </c>
      <c r="V749" s="63">
        <v>1.6</v>
      </c>
      <c r="W749" s="62">
        <v>0.46479999999999999</v>
      </c>
      <c r="X749" s="62">
        <v>0.48815999999999998</v>
      </c>
      <c r="Y749" s="62">
        <v>-1.7729999999999999E-2</v>
      </c>
      <c r="Z749" s="62">
        <v>0.58316000000000001</v>
      </c>
      <c r="AA749" s="62">
        <v>2.1350000000000001E-2</v>
      </c>
      <c r="AB749" s="62">
        <v>-0.71965000000000001</v>
      </c>
      <c r="AC749" s="62">
        <v>2.6689999999999998E-2</v>
      </c>
      <c r="AD749" s="62">
        <v>-0.16059000000000001</v>
      </c>
    </row>
    <row r="750" spans="1:30" ht="15" customHeight="1" x14ac:dyDescent="0.25">
      <c r="A750" s="76">
        <v>2011</v>
      </c>
      <c r="B750" s="75" t="s">
        <v>282</v>
      </c>
      <c r="C750" s="74" t="s">
        <v>283</v>
      </c>
      <c r="D750" s="73" t="s">
        <v>16</v>
      </c>
      <c r="E750" s="73" t="s">
        <v>16</v>
      </c>
      <c r="F750" s="71">
        <v>236</v>
      </c>
      <c r="G750" s="71">
        <v>2</v>
      </c>
      <c r="H750" s="70">
        <v>0.84745762711864414</v>
      </c>
      <c r="I750" s="71">
        <v>1</v>
      </c>
      <c r="J750" s="70">
        <v>0.42372881355932207</v>
      </c>
      <c r="K750" s="71">
        <v>11</v>
      </c>
      <c r="L750" s="70">
        <v>4.6610169491525424</v>
      </c>
      <c r="M750" s="71">
        <v>1</v>
      </c>
      <c r="N750" s="70">
        <v>0.42372881355932202</v>
      </c>
      <c r="O750" s="71">
        <v>12</v>
      </c>
      <c r="P750" s="70">
        <v>5.0847457627118651</v>
      </c>
      <c r="Q750" s="71">
        <v>1</v>
      </c>
      <c r="R750" s="70">
        <v>0.42372881355932207</v>
      </c>
      <c r="S750" s="71"/>
      <c r="T750" s="70"/>
      <c r="U750" s="71">
        <v>10</v>
      </c>
      <c r="V750" s="70">
        <v>4.2372881355932206</v>
      </c>
      <c r="W750" s="62"/>
      <c r="X750" s="62"/>
      <c r="Y750" s="62"/>
      <c r="Z750" s="62"/>
      <c r="AA750" s="62"/>
      <c r="AB750" s="62"/>
      <c r="AC750" s="62"/>
      <c r="AD750" s="62"/>
    </row>
    <row r="751" spans="1:30" ht="15" customHeight="1" x14ac:dyDescent="0.25">
      <c r="A751" s="76">
        <v>2012</v>
      </c>
      <c r="B751" s="75" t="s">
        <v>282</v>
      </c>
      <c r="C751" s="74"/>
      <c r="D751" s="73" t="s">
        <v>16</v>
      </c>
      <c r="E751" s="73" t="s">
        <v>16</v>
      </c>
      <c r="F751" s="71">
        <v>256</v>
      </c>
      <c r="G751" s="71">
        <v>1</v>
      </c>
      <c r="H751" s="70">
        <v>0.390625</v>
      </c>
      <c r="I751" s="71"/>
      <c r="J751" s="70"/>
      <c r="K751" s="71">
        <v>12</v>
      </c>
      <c r="L751" s="70">
        <v>4.6875</v>
      </c>
      <c r="M751" s="71">
        <v>1</v>
      </c>
      <c r="N751" s="70">
        <v>0.390625</v>
      </c>
      <c r="O751" s="71">
        <v>15</v>
      </c>
      <c r="P751" s="70">
        <v>5.859375</v>
      </c>
      <c r="Q751" s="71">
        <v>3</v>
      </c>
      <c r="R751" s="70">
        <v>1.171875</v>
      </c>
      <c r="S751" s="71">
        <v>1</v>
      </c>
      <c r="T751" s="70">
        <v>0.390625</v>
      </c>
      <c r="U751" s="71">
        <v>15</v>
      </c>
      <c r="V751" s="70">
        <v>5.859375</v>
      </c>
      <c r="W751" s="62"/>
      <c r="X751" s="62"/>
      <c r="Y751" s="62"/>
      <c r="Z751" s="62"/>
      <c r="AA751" s="62"/>
      <c r="AB751" s="62"/>
      <c r="AC751" s="62"/>
      <c r="AD751" s="62"/>
    </row>
    <row r="752" spans="1:30" x14ac:dyDescent="0.25">
      <c r="A752" s="69" t="s">
        <v>92</v>
      </c>
      <c r="B752" s="68">
        <v>1752</v>
      </c>
      <c r="C752" s="79"/>
      <c r="D752" s="66" t="s">
        <v>16</v>
      </c>
      <c r="E752" s="66" t="s">
        <v>16</v>
      </c>
      <c r="F752" s="64">
        <v>239</v>
      </c>
      <c r="G752" s="64">
        <v>2</v>
      </c>
      <c r="H752" s="63">
        <v>0.8</v>
      </c>
      <c r="I752" s="64">
        <v>2</v>
      </c>
      <c r="J752" s="63">
        <v>0.8</v>
      </c>
      <c r="K752" s="64">
        <v>11</v>
      </c>
      <c r="L752" s="63">
        <v>4.5999999999999996</v>
      </c>
      <c r="M752" s="64"/>
      <c r="N752" s="63"/>
      <c r="O752" s="64">
        <v>7</v>
      </c>
      <c r="P752" s="63">
        <v>2.9</v>
      </c>
      <c r="Q752" s="64">
        <v>2</v>
      </c>
      <c r="R752" s="63">
        <v>0.8</v>
      </c>
      <c r="S752" s="64">
        <v>1</v>
      </c>
      <c r="T752" s="63">
        <v>0.4</v>
      </c>
      <c r="U752" s="64">
        <v>15</v>
      </c>
      <c r="V752" s="63">
        <v>6.3</v>
      </c>
      <c r="W752" s="62">
        <v>-0.63856000000000002</v>
      </c>
      <c r="X752" s="62">
        <v>-0.37559999999999999</v>
      </c>
      <c r="Y752" s="62">
        <v>-0.37170999999999998</v>
      </c>
      <c r="Z752" s="62"/>
      <c r="AA752" s="62">
        <v>-0.29926000000000003</v>
      </c>
      <c r="AB752" s="62">
        <v>-7.782E-2</v>
      </c>
      <c r="AC752" s="62">
        <v>3.2469999999999999E-2</v>
      </c>
      <c r="AD752" s="62">
        <v>0.17441999999999999</v>
      </c>
    </row>
    <row r="753" spans="1:30" ht="15" customHeight="1" x14ac:dyDescent="0.25">
      <c r="A753" s="107">
        <v>2011</v>
      </c>
      <c r="B753" s="99" t="s">
        <v>281</v>
      </c>
      <c r="C753" s="83" t="s">
        <v>280</v>
      </c>
      <c r="D753" s="97" t="s">
        <v>16</v>
      </c>
      <c r="E753" s="97" t="s">
        <v>16</v>
      </c>
      <c r="F753" s="59">
        <v>92</v>
      </c>
      <c r="G753" s="59"/>
      <c r="H753" s="63"/>
      <c r="I753" s="64"/>
      <c r="J753" s="63"/>
      <c r="K753" s="64">
        <v>1</v>
      </c>
      <c r="L753" s="63">
        <v>1.0869565217391304</v>
      </c>
      <c r="M753" s="64"/>
      <c r="N753" s="63">
        <v>0</v>
      </c>
      <c r="O753" s="64">
        <v>1</v>
      </c>
      <c r="P753" s="63">
        <v>1.0869565217391304</v>
      </c>
      <c r="Q753" s="64"/>
      <c r="R753" s="63"/>
      <c r="S753" s="64"/>
      <c r="T753" s="63"/>
      <c r="U753" s="64"/>
      <c r="V753" s="63"/>
      <c r="W753" s="62"/>
      <c r="X753" s="62"/>
      <c r="Y753" s="62"/>
      <c r="Z753" s="62"/>
      <c r="AA753" s="62"/>
      <c r="AB753" s="62"/>
      <c r="AC753" s="62"/>
      <c r="AD753" s="62"/>
    </row>
    <row r="754" spans="1:30" s="56" customFormat="1" ht="15.75" customHeight="1" x14ac:dyDescent="0.3">
      <c r="A754" s="185" t="s">
        <v>89</v>
      </c>
      <c r="B754" s="185"/>
      <c r="C754" s="185"/>
      <c r="D754" s="185"/>
      <c r="E754" s="185"/>
      <c r="F754" s="185"/>
      <c r="G754" s="185"/>
      <c r="H754" s="185"/>
      <c r="I754" s="57"/>
      <c r="J754" s="57"/>
      <c r="T754" s="186" t="s">
        <v>122</v>
      </c>
      <c r="U754" s="186"/>
      <c r="V754" s="186"/>
    </row>
    <row r="755" spans="1:30" s="56" customFormat="1" ht="15" customHeight="1" x14ac:dyDescent="0.25">
      <c r="A755" s="182" t="s">
        <v>121</v>
      </c>
      <c r="B755" s="182"/>
      <c r="C755" s="182"/>
      <c r="D755" s="182"/>
      <c r="E755" s="182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</row>
    <row r="756" spans="1:30" s="54" customFormat="1" ht="30" customHeight="1" x14ac:dyDescent="0.25">
      <c r="A756" s="91"/>
      <c r="B756" s="90"/>
      <c r="C756" s="90"/>
      <c r="D756" s="90"/>
      <c r="E756" s="90"/>
      <c r="F756" s="89" t="s">
        <v>120</v>
      </c>
      <c r="G756" s="183" t="s">
        <v>1</v>
      </c>
      <c r="H756" s="183"/>
      <c r="I756" s="183" t="s">
        <v>2</v>
      </c>
      <c r="J756" s="183"/>
      <c r="K756" s="183" t="s">
        <v>3</v>
      </c>
      <c r="L756" s="183"/>
      <c r="M756" s="183" t="s">
        <v>119</v>
      </c>
      <c r="N756" s="183"/>
      <c r="O756" s="183" t="s">
        <v>5</v>
      </c>
      <c r="P756" s="183"/>
      <c r="Q756" s="183" t="s">
        <v>6</v>
      </c>
      <c r="R756" s="183"/>
      <c r="S756" s="183" t="s">
        <v>7</v>
      </c>
      <c r="T756" s="183"/>
      <c r="U756" s="183" t="s">
        <v>8</v>
      </c>
      <c r="V756" s="183"/>
    </row>
    <row r="757" spans="1:30" s="54" customFormat="1" ht="41.4" x14ac:dyDescent="0.25">
      <c r="A757" s="88" t="s">
        <v>118</v>
      </c>
      <c r="B757" s="67" t="s">
        <v>117</v>
      </c>
      <c r="C757" s="67" t="s">
        <v>41</v>
      </c>
      <c r="D757" s="67" t="s">
        <v>116</v>
      </c>
      <c r="E757" s="67" t="s">
        <v>115</v>
      </c>
      <c r="F757" s="87" t="s">
        <v>11</v>
      </c>
      <c r="G757" s="87" t="s">
        <v>12</v>
      </c>
      <c r="H757" s="86" t="s">
        <v>114</v>
      </c>
      <c r="I757" s="87" t="s">
        <v>12</v>
      </c>
      <c r="J757" s="86" t="s">
        <v>114</v>
      </c>
      <c r="K757" s="87" t="s">
        <v>12</v>
      </c>
      <c r="L757" s="86" t="s">
        <v>114</v>
      </c>
      <c r="M757" s="87" t="s">
        <v>12</v>
      </c>
      <c r="N757" s="86" t="s">
        <v>114</v>
      </c>
      <c r="O757" s="87" t="s">
        <v>12</v>
      </c>
      <c r="P757" s="86" t="s">
        <v>114</v>
      </c>
      <c r="Q757" s="87" t="s">
        <v>12</v>
      </c>
      <c r="R757" s="86" t="s">
        <v>114</v>
      </c>
      <c r="S757" s="87" t="s">
        <v>12</v>
      </c>
      <c r="T757" s="86" t="s">
        <v>114</v>
      </c>
      <c r="U757" s="87" t="s">
        <v>12</v>
      </c>
      <c r="V757" s="86" t="s">
        <v>114</v>
      </c>
      <c r="W757" s="80" t="s">
        <v>113</v>
      </c>
      <c r="X757" s="80" t="s">
        <v>112</v>
      </c>
      <c r="Y757" s="80" t="s">
        <v>111</v>
      </c>
      <c r="Z757" s="80" t="s">
        <v>110</v>
      </c>
      <c r="AA757" s="80" t="s">
        <v>109</v>
      </c>
      <c r="AB757" s="80" t="s">
        <v>108</v>
      </c>
      <c r="AC757" s="80" t="s">
        <v>107</v>
      </c>
      <c r="AD757" s="80" t="s">
        <v>106</v>
      </c>
    </row>
    <row r="758" spans="1:30" ht="15" customHeight="1" x14ac:dyDescent="0.25">
      <c r="A758" s="187" t="s">
        <v>217</v>
      </c>
      <c r="B758" s="187"/>
      <c r="C758" s="187"/>
      <c r="D758" s="187"/>
      <c r="E758" s="187"/>
      <c r="F758" s="187"/>
      <c r="G758" s="187"/>
      <c r="H758" s="187"/>
      <c r="I758" s="187"/>
      <c r="J758" s="187"/>
      <c r="K758" s="187"/>
      <c r="L758" s="187"/>
      <c r="M758" s="187"/>
      <c r="N758" s="187"/>
      <c r="O758" s="187"/>
      <c r="P758" s="187"/>
      <c r="Q758" s="187"/>
      <c r="R758" s="187"/>
      <c r="S758" s="187"/>
      <c r="T758" s="187"/>
      <c r="U758" s="187"/>
      <c r="V758" s="187"/>
      <c r="W758" s="62"/>
      <c r="X758" s="62"/>
      <c r="Y758" s="62"/>
      <c r="Z758" s="62"/>
      <c r="AA758" s="62"/>
      <c r="AB758" s="62"/>
      <c r="AC758" s="62"/>
      <c r="AD758" s="62"/>
    </row>
    <row r="759" spans="1:30" x14ac:dyDescent="0.25">
      <c r="A759" s="100" t="s">
        <v>92</v>
      </c>
      <c r="B759" s="99">
        <v>5029</v>
      </c>
      <c r="C759" s="109" t="s">
        <v>279</v>
      </c>
      <c r="D759" s="109" t="s">
        <v>217</v>
      </c>
      <c r="E759" s="109" t="s">
        <v>217</v>
      </c>
      <c r="F759" s="59">
        <v>74</v>
      </c>
      <c r="G759" s="109"/>
      <c r="H759" s="58"/>
      <c r="I759" s="59">
        <v>1</v>
      </c>
      <c r="J759" s="58">
        <v>1.4</v>
      </c>
      <c r="K759" s="59">
        <v>13</v>
      </c>
      <c r="L759" s="58">
        <v>17.600000000000001</v>
      </c>
      <c r="M759" s="59"/>
      <c r="N759" s="58"/>
      <c r="O759" s="59">
        <v>3</v>
      </c>
      <c r="P759" s="58">
        <v>4.0999999999999996</v>
      </c>
      <c r="Q759" s="59"/>
      <c r="R759" s="58"/>
      <c r="S759" s="59"/>
      <c r="T759" s="58"/>
      <c r="U759" s="59"/>
      <c r="V759" s="58"/>
      <c r="W759" s="62"/>
      <c r="X759" s="62">
        <v>-0.35239999999999999</v>
      </c>
      <c r="Y759" s="62">
        <v>-0.16464000000000001</v>
      </c>
      <c r="Z759" s="62"/>
      <c r="AA759" s="62">
        <v>-0.14198</v>
      </c>
      <c r="AB759" s="62"/>
      <c r="AC759" s="62"/>
      <c r="AD759" s="62"/>
    </row>
    <row r="760" spans="1:30" ht="15" customHeight="1" x14ac:dyDescent="0.25">
      <c r="A760" s="95">
        <v>2011</v>
      </c>
      <c r="B760" s="61" t="s">
        <v>278</v>
      </c>
      <c r="C760" s="74" t="s">
        <v>213</v>
      </c>
      <c r="D760" s="62" t="s">
        <v>13</v>
      </c>
      <c r="E760" s="62" t="s">
        <v>217</v>
      </c>
      <c r="F760" s="94">
        <v>110</v>
      </c>
      <c r="G760" s="94"/>
      <c r="H760" s="70"/>
      <c r="I760" s="71">
        <v>2</v>
      </c>
      <c r="J760" s="70">
        <v>1.8181818181818181</v>
      </c>
      <c r="K760" s="71">
        <v>14</v>
      </c>
      <c r="L760" s="70">
        <v>12.727272727272727</v>
      </c>
      <c r="M760" s="71"/>
      <c r="N760" s="70"/>
      <c r="O760" s="71">
        <v>7</v>
      </c>
      <c r="P760" s="70">
        <v>6.3636363636363633</v>
      </c>
      <c r="Q760" s="71"/>
      <c r="R760" s="70"/>
      <c r="S760" s="71"/>
      <c r="T760" s="70"/>
      <c r="U760" s="71">
        <v>14</v>
      </c>
      <c r="V760" s="70">
        <v>12.727272727272727</v>
      </c>
      <c r="W760" s="62"/>
      <c r="X760" s="62"/>
      <c r="Y760" s="62"/>
      <c r="Z760" s="62"/>
      <c r="AA760" s="62"/>
      <c r="AB760" s="62"/>
      <c r="AC760" s="62"/>
      <c r="AD760" s="62"/>
    </row>
    <row r="761" spans="1:30" ht="15" customHeight="1" x14ac:dyDescent="0.25">
      <c r="A761" s="96">
        <v>2012</v>
      </c>
      <c r="B761" s="75" t="s">
        <v>278</v>
      </c>
      <c r="C761" s="74"/>
      <c r="D761" s="73" t="s">
        <v>13</v>
      </c>
      <c r="E761" s="73" t="s">
        <v>217</v>
      </c>
      <c r="F761" s="71">
        <v>120</v>
      </c>
      <c r="G761" s="71">
        <v>3</v>
      </c>
      <c r="H761" s="70">
        <v>2.5</v>
      </c>
      <c r="I761" s="71">
        <v>5</v>
      </c>
      <c r="J761" s="70">
        <v>4.166666666666667</v>
      </c>
      <c r="K761" s="71">
        <v>10</v>
      </c>
      <c r="L761" s="70">
        <v>8.3333333333333339</v>
      </c>
      <c r="M761" s="71"/>
      <c r="N761" s="70"/>
      <c r="O761" s="71">
        <v>5</v>
      </c>
      <c r="P761" s="70">
        <v>4.166666666666667</v>
      </c>
      <c r="Q761" s="71">
        <v>1</v>
      </c>
      <c r="R761" s="70">
        <v>0.83333333333333337</v>
      </c>
      <c r="S761" s="71"/>
      <c r="T761" s="70"/>
      <c r="U761" s="71">
        <v>32</v>
      </c>
      <c r="V761" s="70">
        <v>26.666666666666668</v>
      </c>
      <c r="W761" s="62"/>
      <c r="X761" s="62"/>
      <c r="Y761" s="62"/>
      <c r="Z761" s="62"/>
      <c r="AA761" s="62"/>
      <c r="AB761" s="62"/>
      <c r="AC761" s="62"/>
      <c r="AD761" s="62"/>
    </row>
    <row r="762" spans="1:30" x14ac:dyDescent="0.25">
      <c r="A762" s="92" t="s">
        <v>92</v>
      </c>
      <c r="B762" s="68">
        <v>5315</v>
      </c>
      <c r="C762" s="79"/>
      <c r="D762" s="66" t="s">
        <v>217</v>
      </c>
      <c r="E762" s="66" t="s">
        <v>217</v>
      </c>
      <c r="F762" s="64">
        <v>116</v>
      </c>
      <c r="G762" s="64"/>
      <c r="H762" s="63"/>
      <c r="I762" s="64">
        <v>9</v>
      </c>
      <c r="J762" s="63">
        <v>7.8</v>
      </c>
      <c r="K762" s="64">
        <v>19</v>
      </c>
      <c r="L762" s="63">
        <v>16.399999999999999</v>
      </c>
      <c r="M762" s="64"/>
      <c r="N762" s="63"/>
      <c r="O762" s="64">
        <v>4</v>
      </c>
      <c r="P762" s="63">
        <v>3.4</v>
      </c>
      <c r="Q762" s="64"/>
      <c r="R762" s="63"/>
      <c r="S762" s="64"/>
      <c r="T762" s="63"/>
      <c r="U762" s="64">
        <v>1</v>
      </c>
      <c r="V762" s="63">
        <v>0.9</v>
      </c>
      <c r="W762" s="62"/>
      <c r="X762" s="62">
        <v>-6.361E-2</v>
      </c>
      <c r="Y762" s="62">
        <v>-0.18362000000000001</v>
      </c>
      <c r="Z762" s="62"/>
      <c r="AA762" s="62">
        <v>-0.22666</v>
      </c>
      <c r="AB762" s="62"/>
      <c r="AC762" s="62"/>
      <c r="AD762" s="62">
        <v>-0.21365999999999999</v>
      </c>
    </row>
    <row r="763" spans="1:30" ht="15" customHeight="1" x14ac:dyDescent="0.25">
      <c r="A763" s="96">
        <v>2011</v>
      </c>
      <c r="B763" s="75" t="s">
        <v>276</v>
      </c>
      <c r="C763" s="74" t="s">
        <v>277</v>
      </c>
      <c r="D763" s="73" t="s">
        <v>13</v>
      </c>
      <c r="E763" s="73" t="s">
        <v>217</v>
      </c>
      <c r="F763" s="71">
        <v>365</v>
      </c>
      <c r="G763" s="71"/>
      <c r="H763" s="70"/>
      <c r="I763" s="71">
        <v>13</v>
      </c>
      <c r="J763" s="70">
        <v>3.5616438356164384</v>
      </c>
      <c r="K763" s="71">
        <v>39</v>
      </c>
      <c r="L763" s="70">
        <v>10.684931506849315</v>
      </c>
      <c r="M763" s="71"/>
      <c r="N763" s="70"/>
      <c r="O763" s="71">
        <v>15</v>
      </c>
      <c r="P763" s="70">
        <v>4.1095890410958908</v>
      </c>
      <c r="Q763" s="71"/>
      <c r="R763" s="70"/>
      <c r="S763" s="71"/>
      <c r="T763" s="70"/>
      <c r="U763" s="71">
        <v>53</v>
      </c>
      <c r="V763" s="70">
        <v>14.520547945205481</v>
      </c>
      <c r="W763" s="62"/>
      <c r="X763" s="62"/>
      <c r="Y763" s="62"/>
      <c r="Z763" s="62"/>
      <c r="AA763" s="62"/>
      <c r="AB763" s="62"/>
      <c r="AC763" s="62"/>
      <c r="AD763" s="62"/>
    </row>
    <row r="764" spans="1:30" ht="15" customHeight="1" x14ac:dyDescent="0.25">
      <c r="A764" s="96">
        <v>2012</v>
      </c>
      <c r="B764" s="75" t="s">
        <v>276</v>
      </c>
      <c r="C764" s="74" t="s">
        <v>275</v>
      </c>
      <c r="D764" s="73" t="s">
        <v>13</v>
      </c>
      <c r="E764" s="73" t="s">
        <v>217</v>
      </c>
      <c r="F764" s="71">
        <v>339</v>
      </c>
      <c r="G764" s="71">
        <v>2</v>
      </c>
      <c r="H764" s="70">
        <v>0.58997050147492625</v>
      </c>
      <c r="I764" s="71">
        <v>9</v>
      </c>
      <c r="J764" s="70">
        <v>2.6548672566371678</v>
      </c>
      <c r="K764" s="71">
        <v>21</v>
      </c>
      <c r="L764" s="70">
        <v>6.1946902654867255</v>
      </c>
      <c r="M764" s="71"/>
      <c r="N764" s="70"/>
      <c r="O764" s="71">
        <v>4</v>
      </c>
      <c r="P764" s="70">
        <v>1.1799410029498525</v>
      </c>
      <c r="Q764" s="71"/>
      <c r="R764" s="70"/>
      <c r="S764" s="71">
        <v>1</v>
      </c>
      <c r="T764" s="70">
        <v>0.29498525073746312</v>
      </c>
      <c r="U764" s="71">
        <v>52</v>
      </c>
      <c r="V764" s="70">
        <v>15.339233038348082</v>
      </c>
      <c r="W764" s="62"/>
      <c r="X764" s="62"/>
      <c r="Y764" s="62"/>
      <c r="Z764" s="62"/>
      <c r="AA764" s="62"/>
      <c r="AB764" s="62"/>
      <c r="AC764" s="62"/>
      <c r="AD764" s="62"/>
    </row>
    <row r="765" spans="1:30" x14ac:dyDescent="0.25">
      <c r="A765" s="92" t="s">
        <v>92</v>
      </c>
      <c r="B765" s="68">
        <v>5403</v>
      </c>
      <c r="C765" s="67"/>
      <c r="D765" s="66" t="s">
        <v>217</v>
      </c>
      <c r="E765" s="66" t="s">
        <v>217</v>
      </c>
      <c r="F765" s="64">
        <v>360</v>
      </c>
      <c r="G765" s="64"/>
      <c r="H765" s="63"/>
      <c r="I765" s="64">
        <v>4</v>
      </c>
      <c r="J765" s="63">
        <v>1.1000000000000001</v>
      </c>
      <c r="K765" s="64">
        <v>11</v>
      </c>
      <c r="L765" s="63">
        <v>3.1</v>
      </c>
      <c r="M765" s="64"/>
      <c r="N765" s="63"/>
      <c r="O765" s="64">
        <v>2</v>
      </c>
      <c r="P765" s="63">
        <v>0.6</v>
      </c>
      <c r="Q765" s="64"/>
      <c r="R765" s="63"/>
      <c r="S765" s="64">
        <v>1</v>
      </c>
      <c r="T765" s="63">
        <v>0.3</v>
      </c>
      <c r="U765" s="64">
        <v>43</v>
      </c>
      <c r="V765" s="63">
        <v>11.9</v>
      </c>
      <c r="W765" s="62"/>
      <c r="X765" s="62">
        <v>-0.36323</v>
      </c>
      <c r="Y765" s="62">
        <v>-0.39641999999999999</v>
      </c>
      <c r="Z765" s="62"/>
      <c r="AA765" s="62">
        <v>-0.63100000000000001</v>
      </c>
      <c r="AB765" s="62"/>
      <c r="AC765" s="62">
        <v>-0.24027999999999999</v>
      </c>
      <c r="AD765" s="62">
        <v>0.58070999999999995</v>
      </c>
    </row>
    <row r="766" spans="1:30" x14ac:dyDescent="0.25">
      <c r="A766" s="100" t="s">
        <v>92</v>
      </c>
      <c r="B766" s="99">
        <v>5041</v>
      </c>
      <c r="C766" s="83" t="s">
        <v>274</v>
      </c>
      <c r="D766" s="97" t="s">
        <v>217</v>
      </c>
      <c r="E766" s="97" t="s">
        <v>217</v>
      </c>
      <c r="F766" s="59">
        <v>829</v>
      </c>
      <c r="G766" s="59"/>
      <c r="H766" s="63"/>
      <c r="I766" s="64"/>
      <c r="J766" s="63"/>
      <c r="K766" s="64">
        <v>16</v>
      </c>
      <c r="L766" s="63">
        <v>1.9</v>
      </c>
      <c r="M766" s="64"/>
      <c r="N766" s="63"/>
      <c r="O766" s="64">
        <v>12</v>
      </c>
      <c r="P766" s="63">
        <v>1.4</v>
      </c>
      <c r="Q766" s="64">
        <v>2</v>
      </c>
      <c r="R766" s="63">
        <v>0.2</v>
      </c>
      <c r="S766" s="64"/>
      <c r="T766" s="63"/>
      <c r="U766" s="64">
        <v>1</v>
      </c>
      <c r="V766" s="63">
        <v>0.1</v>
      </c>
      <c r="W766" s="62"/>
      <c r="X766" s="62"/>
      <c r="Y766" s="62">
        <v>-0.41439999999999999</v>
      </c>
      <c r="Z766" s="62"/>
      <c r="AA766" s="62">
        <v>-0.50631999999999999</v>
      </c>
      <c r="AB766" s="62">
        <v>-0.65805999999999998</v>
      </c>
      <c r="AC766" s="62"/>
      <c r="AD766" s="62">
        <v>-0.26679999999999998</v>
      </c>
    </row>
    <row r="767" spans="1:30" ht="15" customHeight="1" x14ac:dyDescent="0.25">
      <c r="A767" s="96">
        <v>2011</v>
      </c>
      <c r="B767" s="75" t="s">
        <v>273</v>
      </c>
      <c r="C767" s="74" t="s">
        <v>264</v>
      </c>
      <c r="D767" s="73" t="s">
        <v>13</v>
      </c>
      <c r="E767" s="73" t="s">
        <v>217</v>
      </c>
      <c r="F767" s="71">
        <v>164</v>
      </c>
      <c r="G767" s="71"/>
      <c r="H767" s="70"/>
      <c r="I767" s="71"/>
      <c r="J767" s="70"/>
      <c r="K767" s="71">
        <v>1</v>
      </c>
      <c r="L767" s="70">
        <v>0.6097560975609756</v>
      </c>
      <c r="M767" s="71"/>
      <c r="N767" s="70"/>
      <c r="O767" s="71"/>
      <c r="P767" s="70"/>
      <c r="Q767" s="71"/>
      <c r="R767" s="70"/>
      <c r="S767" s="71"/>
      <c r="T767" s="70"/>
      <c r="U767" s="71"/>
      <c r="V767" s="70"/>
      <c r="W767" s="62"/>
      <c r="X767" s="62"/>
      <c r="Y767" s="62"/>
      <c r="Z767" s="62"/>
      <c r="AA767" s="62"/>
      <c r="AB767" s="62"/>
      <c r="AC767" s="62"/>
      <c r="AD767" s="62"/>
    </row>
    <row r="768" spans="1:30" ht="15" customHeight="1" x14ac:dyDescent="0.25">
      <c r="A768" s="96">
        <v>2012</v>
      </c>
      <c r="B768" s="75" t="s">
        <v>273</v>
      </c>
      <c r="C768" s="74" t="s">
        <v>272</v>
      </c>
      <c r="D768" s="73" t="s">
        <v>13</v>
      </c>
      <c r="E768" s="73" t="s">
        <v>217</v>
      </c>
      <c r="F768" s="71">
        <v>159</v>
      </c>
      <c r="G768" s="71"/>
      <c r="H768" s="70"/>
      <c r="I768" s="71">
        <v>1</v>
      </c>
      <c r="J768" s="70">
        <v>0.62893081761006286</v>
      </c>
      <c r="K768" s="71">
        <v>4</v>
      </c>
      <c r="L768" s="70">
        <v>2.5157232704402515</v>
      </c>
      <c r="M768" s="71"/>
      <c r="N768" s="70"/>
      <c r="O768" s="71">
        <v>4</v>
      </c>
      <c r="P768" s="70">
        <v>2.5157232704402515</v>
      </c>
      <c r="Q768" s="71">
        <v>1</v>
      </c>
      <c r="R768" s="70">
        <v>0.62893081761006286</v>
      </c>
      <c r="S768" s="71"/>
      <c r="T768" s="70"/>
      <c r="U768" s="71"/>
      <c r="V768" s="70"/>
      <c r="W768" s="62"/>
      <c r="X768" s="62"/>
      <c r="Y768" s="62"/>
      <c r="Z768" s="62"/>
      <c r="AA768" s="62"/>
      <c r="AB768" s="62"/>
      <c r="AC768" s="62"/>
      <c r="AD768" s="62"/>
    </row>
    <row r="769" spans="1:30" x14ac:dyDescent="0.25">
      <c r="A769" s="92" t="s">
        <v>92</v>
      </c>
      <c r="B769" s="68">
        <v>5271</v>
      </c>
      <c r="C769" s="67"/>
      <c r="D769" s="66" t="s">
        <v>217</v>
      </c>
      <c r="E769" s="66" t="s">
        <v>217</v>
      </c>
      <c r="F769" s="64">
        <v>148</v>
      </c>
      <c r="G769" s="64"/>
      <c r="H769" s="63"/>
      <c r="I769" s="64"/>
      <c r="J769" s="63"/>
      <c r="K769" s="64">
        <v>9</v>
      </c>
      <c r="L769" s="63">
        <v>6.1</v>
      </c>
      <c r="M769" s="64"/>
      <c r="N769" s="63"/>
      <c r="O769" s="64">
        <v>2</v>
      </c>
      <c r="P769" s="63">
        <v>1.4</v>
      </c>
      <c r="Q769" s="64">
        <v>1</v>
      </c>
      <c r="R769" s="63">
        <v>0.7</v>
      </c>
      <c r="S769" s="64"/>
      <c r="T769" s="63"/>
      <c r="U769" s="64"/>
      <c r="V769" s="63"/>
      <c r="W769" s="62"/>
      <c r="X769" s="62"/>
      <c r="Y769" s="62">
        <v>-0.34810000000000002</v>
      </c>
      <c r="Z769" s="62"/>
      <c r="AA769" s="62">
        <v>-0.51976</v>
      </c>
      <c r="AB769" s="62">
        <v>-0.23482</v>
      </c>
      <c r="AC769" s="62"/>
      <c r="AD769" s="62"/>
    </row>
    <row r="770" spans="1:30" ht="15" customHeight="1" x14ac:dyDescent="0.25">
      <c r="A770" s="96">
        <v>2011</v>
      </c>
      <c r="B770" s="75" t="s">
        <v>271</v>
      </c>
      <c r="C770" s="74" t="s">
        <v>264</v>
      </c>
      <c r="D770" s="73" t="s">
        <v>13</v>
      </c>
      <c r="E770" s="73" t="s">
        <v>217</v>
      </c>
      <c r="F770" s="71">
        <v>157</v>
      </c>
      <c r="G770" s="71"/>
      <c r="H770" s="70"/>
      <c r="I770" s="71"/>
      <c r="J770" s="70"/>
      <c r="K770" s="71">
        <v>1</v>
      </c>
      <c r="L770" s="70">
        <v>0.63694267515923564</v>
      </c>
      <c r="M770" s="71"/>
      <c r="N770" s="70"/>
      <c r="O770" s="71"/>
      <c r="P770" s="70"/>
      <c r="Q770" s="71"/>
      <c r="R770" s="70"/>
      <c r="S770" s="71"/>
      <c r="T770" s="70"/>
      <c r="U770" s="71"/>
      <c r="V770" s="70"/>
      <c r="W770" s="62"/>
      <c r="X770" s="62"/>
      <c r="Y770" s="62"/>
      <c r="Z770" s="62"/>
      <c r="AA770" s="62"/>
      <c r="AB770" s="62"/>
      <c r="AC770" s="62"/>
      <c r="AD770" s="62"/>
    </row>
    <row r="771" spans="1:30" ht="15" customHeight="1" x14ac:dyDescent="0.25">
      <c r="A771" s="96">
        <v>2012</v>
      </c>
      <c r="B771" s="75" t="s">
        <v>271</v>
      </c>
      <c r="C771" s="74" t="s">
        <v>270</v>
      </c>
      <c r="D771" s="73" t="s">
        <v>13</v>
      </c>
      <c r="E771" s="73" t="s">
        <v>217</v>
      </c>
      <c r="F771" s="71">
        <v>149</v>
      </c>
      <c r="G771" s="71"/>
      <c r="H771" s="70"/>
      <c r="I771" s="71"/>
      <c r="J771" s="70"/>
      <c r="K771" s="71">
        <v>2</v>
      </c>
      <c r="L771" s="70">
        <v>1.3422818791946309</v>
      </c>
      <c r="M771" s="71"/>
      <c r="N771" s="70"/>
      <c r="O771" s="71"/>
      <c r="P771" s="70"/>
      <c r="Q771" s="71">
        <v>2</v>
      </c>
      <c r="R771" s="70">
        <v>1.3422818791946309</v>
      </c>
      <c r="S771" s="71"/>
      <c r="T771" s="70"/>
      <c r="U771" s="71"/>
      <c r="V771" s="70"/>
      <c r="W771" s="62"/>
      <c r="X771" s="62"/>
      <c r="Y771" s="62"/>
      <c r="Z771" s="62"/>
      <c r="AA771" s="62"/>
      <c r="AB771" s="62"/>
      <c r="AC771" s="62"/>
      <c r="AD771" s="62"/>
    </row>
    <row r="772" spans="1:30" x14ac:dyDescent="0.25">
      <c r="A772" s="92" t="s">
        <v>92</v>
      </c>
      <c r="B772" s="68">
        <v>5026</v>
      </c>
      <c r="C772" s="77"/>
      <c r="D772" s="66" t="s">
        <v>217</v>
      </c>
      <c r="E772" s="66" t="s">
        <v>217</v>
      </c>
      <c r="F772" s="64">
        <v>153</v>
      </c>
      <c r="G772" s="64"/>
      <c r="H772" s="63"/>
      <c r="I772" s="64"/>
      <c r="J772" s="63"/>
      <c r="K772" s="64">
        <v>17</v>
      </c>
      <c r="L772" s="63">
        <v>11.1</v>
      </c>
      <c r="M772" s="64"/>
      <c r="N772" s="63"/>
      <c r="O772" s="64">
        <v>2</v>
      </c>
      <c r="P772" s="63">
        <v>1.3</v>
      </c>
      <c r="Q772" s="64"/>
      <c r="R772" s="63"/>
      <c r="S772" s="64"/>
      <c r="T772" s="63"/>
      <c r="U772" s="64"/>
      <c r="V772" s="63"/>
      <c r="W772" s="62"/>
      <c r="X772" s="62"/>
      <c r="Y772" s="62">
        <v>-0.26776</v>
      </c>
      <c r="Z772" s="62"/>
      <c r="AA772" s="62">
        <v>-0.52593999999999996</v>
      </c>
      <c r="AB772" s="62"/>
      <c r="AC772" s="62"/>
      <c r="AD772" s="62"/>
    </row>
    <row r="773" spans="1:30" ht="15" customHeight="1" x14ac:dyDescent="0.25">
      <c r="A773" s="96">
        <v>2011</v>
      </c>
      <c r="B773" s="75" t="s">
        <v>268</v>
      </c>
      <c r="C773" s="74" t="s">
        <v>269</v>
      </c>
      <c r="D773" s="73" t="s">
        <v>13</v>
      </c>
      <c r="E773" s="73" t="s">
        <v>217</v>
      </c>
      <c r="F773" s="71">
        <v>289</v>
      </c>
      <c r="G773" s="71"/>
      <c r="H773" s="70"/>
      <c r="I773" s="71"/>
      <c r="J773" s="70"/>
      <c r="K773" s="71">
        <v>12</v>
      </c>
      <c r="L773" s="70">
        <v>4.1522491349480966</v>
      </c>
      <c r="M773" s="71"/>
      <c r="N773" s="70"/>
      <c r="O773" s="71"/>
      <c r="P773" s="70"/>
      <c r="Q773" s="71"/>
      <c r="R773" s="70"/>
      <c r="S773" s="71"/>
      <c r="T773" s="70"/>
      <c r="U773" s="71"/>
      <c r="V773" s="70"/>
      <c r="W773" s="62"/>
      <c r="X773" s="62"/>
      <c r="Y773" s="62"/>
      <c r="Z773" s="62"/>
      <c r="AA773" s="62"/>
      <c r="AB773" s="62"/>
      <c r="AC773" s="62"/>
      <c r="AD773" s="62"/>
    </row>
    <row r="774" spans="1:30" ht="15" customHeight="1" x14ac:dyDescent="0.25">
      <c r="A774" s="96">
        <v>2012</v>
      </c>
      <c r="B774" s="75" t="s">
        <v>268</v>
      </c>
      <c r="C774" s="74" t="s">
        <v>267</v>
      </c>
      <c r="D774" s="73" t="s">
        <v>13</v>
      </c>
      <c r="E774" s="73" t="s">
        <v>217</v>
      </c>
      <c r="F774" s="71">
        <v>278</v>
      </c>
      <c r="G774" s="71"/>
      <c r="H774" s="70"/>
      <c r="I774" s="71"/>
      <c r="J774" s="70"/>
      <c r="K774" s="71">
        <v>3</v>
      </c>
      <c r="L774" s="70">
        <v>1.0791366906474822</v>
      </c>
      <c r="M774" s="71"/>
      <c r="N774" s="70"/>
      <c r="O774" s="71"/>
      <c r="P774" s="70"/>
      <c r="Q774" s="71">
        <v>1</v>
      </c>
      <c r="R774" s="70">
        <v>0.35971223021582738</v>
      </c>
      <c r="S774" s="71"/>
      <c r="T774" s="70"/>
      <c r="U774" s="71"/>
      <c r="V774" s="70"/>
      <c r="W774" s="62"/>
      <c r="X774" s="62"/>
      <c r="Y774" s="62"/>
      <c r="Z774" s="62"/>
      <c r="AA774" s="62"/>
      <c r="AB774" s="62"/>
      <c r="AC774" s="62"/>
      <c r="AD774" s="62"/>
    </row>
    <row r="775" spans="1:30" x14ac:dyDescent="0.25">
      <c r="A775" s="92" t="s">
        <v>92</v>
      </c>
      <c r="B775" s="68">
        <v>5031</v>
      </c>
      <c r="C775" s="67"/>
      <c r="D775" s="66" t="s">
        <v>217</v>
      </c>
      <c r="E775" s="66" t="s">
        <v>217</v>
      </c>
      <c r="F775" s="64">
        <v>273</v>
      </c>
      <c r="G775" s="64"/>
      <c r="H775" s="63"/>
      <c r="I775" s="64"/>
      <c r="J775" s="63"/>
      <c r="K775" s="64">
        <v>2</v>
      </c>
      <c r="L775" s="63">
        <v>0.7</v>
      </c>
      <c r="M775" s="64"/>
      <c r="N775" s="63"/>
      <c r="O775" s="64"/>
      <c r="P775" s="63"/>
      <c r="Q775" s="64"/>
      <c r="R775" s="63"/>
      <c r="S775" s="64"/>
      <c r="T775" s="63"/>
      <c r="U775" s="64"/>
      <c r="V775" s="63"/>
      <c r="W775" s="62"/>
      <c r="X775" s="62"/>
      <c r="Y775" s="62">
        <v>-0.43352000000000002</v>
      </c>
      <c r="Z775" s="62"/>
      <c r="AA775" s="62"/>
      <c r="AB775" s="62"/>
      <c r="AC775" s="62"/>
      <c r="AD775" s="62"/>
    </row>
    <row r="776" spans="1:30" ht="30" customHeight="1" x14ac:dyDescent="0.25">
      <c r="A776" s="100">
        <v>2011</v>
      </c>
      <c r="B776" s="99" t="s">
        <v>266</v>
      </c>
      <c r="C776" s="83" t="s">
        <v>265</v>
      </c>
      <c r="D776" s="97" t="s">
        <v>13</v>
      </c>
      <c r="E776" s="97" t="s">
        <v>217</v>
      </c>
      <c r="F776" s="59">
        <v>31</v>
      </c>
      <c r="G776" s="59"/>
      <c r="H776" s="63"/>
      <c r="I776" s="64"/>
      <c r="J776" s="63"/>
      <c r="K776" s="64">
        <v>6</v>
      </c>
      <c r="L776" s="63">
        <v>19.35483870967742</v>
      </c>
      <c r="M776" s="64"/>
      <c r="N776" s="63"/>
      <c r="O776" s="64"/>
      <c r="P776" s="63"/>
      <c r="Q776" s="64"/>
      <c r="R776" s="63"/>
      <c r="S776" s="64"/>
      <c r="T776" s="63"/>
      <c r="U776" s="64"/>
      <c r="V776" s="63"/>
      <c r="W776" s="62"/>
      <c r="X776" s="62"/>
      <c r="Y776" s="62"/>
      <c r="Z776" s="62"/>
      <c r="AA776" s="62"/>
      <c r="AB776" s="62"/>
      <c r="AC776" s="62"/>
      <c r="AD776" s="62"/>
    </row>
    <row r="777" spans="1:30" ht="15" customHeight="1" x14ac:dyDescent="0.25">
      <c r="A777" s="96">
        <v>2011</v>
      </c>
      <c r="B777" s="75" t="s">
        <v>263</v>
      </c>
      <c r="C777" s="74" t="s">
        <v>264</v>
      </c>
      <c r="D777" s="73" t="s">
        <v>13</v>
      </c>
      <c r="E777" s="73" t="s">
        <v>217</v>
      </c>
      <c r="F777" s="71">
        <v>137</v>
      </c>
      <c r="G777" s="71"/>
      <c r="H777" s="70"/>
      <c r="I777" s="71"/>
      <c r="J777" s="70"/>
      <c r="K777" s="71">
        <v>18</v>
      </c>
      <c r="L777" s="70">
        <v>13.13868613138686</v>
      </c>
      <c r="M777" s="71"/>
      <c r="N777" s="70"/>
      <c r="O777" s="71">
        <v>8</v>
      </c>
      <c r="P777" s="70">
        <v>5.8394160583941606</v>
      </c>
      <c r="Q777" s="71">
        <v>1</v>
      </c>
      <c r="R777" s="70">
        <v>0.72992700729927007</v>
      </c>
      <c r="S777" s="71"/>
      <c r="T777" s="70"/>
      <c r="U777" s="71"/>
      <c r="V777" s="70"/>
      <c r="W777" s="62"/>
      <c r="X777" s="62"/>
      <c r="Y777" s="62"/>
      <c r="Z777" s="62"/>
      <c r="AA777" s="62"/>
      <c r="AB777" s="62"/>
      <c r="AC777" s="62"/>
      <c r="AD777" s="62"/>
    </row>
    <row r="778" spans="1:30" ht="15" customHeight="1" x14ac:dyDescent="0.25">
      <c r="A778" s="96">
        <v>2012</v>
      </c>
      <c r="B778" s="75" t="s">
        <v>263</v>
      </c>
      <c r="C778" s="74" t="s">
        <v>262</v>
      </c>
      <c r="D778" s="73" t="s">
        <v>13</v>
      </c>
      <c r="E778" s="73" t="s">
        <v>217</v>
      </c>
      <c r="F778" s="71">
        <v>135</v>
      </c>
      <c r="G778" s="71"/>
      <c r="H778" s="70"/>
      <c r="I778" s="71">
        <v>1</v>
      </c>
      <c r="J778" s="70">
        <v>0.7407407407407407</v>
      </c>
      <c r="K778" s="71">
        <v>18</v>
      </c>
      <c r="L778" s="70">
        <v>13.333333333333332</v>
      </c>
      <c r="M778" s="71"/>
      <c r="N778" s="70"/>
      <c r="O778" s="71">
        <v>8</v>
      </c>
      <c r="P778" s="70">
        <v>5.9259259259259256</v>
      </c>
      <c r="Q778" s="71">
        <v>1</v>
      </c>
      <c r="R778" s="70">
        <v>0.7407407407407407</v>
      </c>
      <c r="S778" s="71"/>
      <c r="T778" s="70"/>
      <c r="U778" s="71"/>
      <c r="V778" s="70"/>
      <c r="W778" s="62"/>
      <c r="X778" s="62"/>
      <c r="Y778" s="62"/>
      <c r="Z778" s="62"/>
      <c r="AA778" s="62"/>
      <c r="AB778" s="62"/>
      <c r="AC778" s="62"/>
      <c r="AD778" s="62"/>
    </row>
    <row r="779" spans="1:30" x14ac:dyDescent="0.25">
      <c r="A779" s="106">
        <v>2013</v>
      </c>
      <c r="B779" s="68">
        <v>5281</v>
      </c>
      <c r="C779" s="77"/>
      <c r="D779" s="77" t="s">
        <v>217</v>
      </c>
      <c r="E779" s="77" t="s">
        <v>217</v>
      </c>
      <c r="F779" s="77">
        <v>145</v>
      </c>
      <c r="G779" s="77"/>
      <c r="H779" s="63"/>
      <c r="I779" s="64"/>
      <c r="J779" s="63"/>
      <c r="K779" s="64">
        <v>11</v>
      </c>
      <c r="L779" s="63">
        <v>7.6</v>
      </c>
      <c r="M779" s="64"/>
      <c r="N779" s="63"/>
      <c r="O779" s="64">
        <v>11</v>
      </c>
      <c r="P779" s="63">
        <v>7.6</v>
      </c>
      <c r="Q779" s="64">
        <v>2</v>
      </c>
      <c r="R779" s="63">
        <v>1.4</v>
      </c>
      <c r="S779" s="64"/>
      <c r="T779" s="63"/>
      <c r="U779" s="64">
        <v>1</v>
      </c>
      <c r="V779" s="63">
        <v>0.7</v>
      </c>
      <c r="W779" s="62"/>
      <c r="X779" s="62"/>
      <c r="Y779" s="62">
        <v>-0.32406000000000001</v>
      </c>
      <c r="Z779" s="62"/>
      <c r="AA779" s="62">
        <v>0.35174</v>
      </c>
      <c r="AB779" s="62">
        <v>0.45071</v>
      </c>
      <c r="AC779" s="62"/>
      <c r="AD779" s="62">
        <v>-0.22600999999999999</v>
      </c>
    </row>
    <row r="780" spans="1:30" ht="15" customHeight="1" x14ac:dyDescent="0.25">
      <c r="A780" s="96">
        <v>2011</v>
      </c>
      <c r="B780" s="75" t="s">
        <v>261</v>
      </c>
      <c r="C780" s="74" t="s">
        <v>257</v>
      </c>
      <c r="D780" s="73" t="s">
        <v>13</v>
      </c>
      <c r="E780" s="73" t="s">
        <v>217</v>
      </c>
      <c r="F780" s="71">
        <v>95</v>
      </c>
      <c r="G780" s="71"/>
      <c r="H780" s="70"/>
      <c r="I780" s="71"/>
      <c r="J780" s="70"/>
      <c r="K780" s="71">
        <v>19</v>
      </c>
      <c r="L780" s="70">
        <v>20</v>
      </c>
      <c r="M780" s="71"/>
      <c r="N780" s="70"/>
      <c r="O780" s="71">
        <v>9</v>
      </c>
      <c r="P780" s="70">
        <v>9.4736842105263168</v>
      </c>
      <c r="Q780" s="71">
        <v>1</v>
      </c>
      <c r="R780" s="70">
        <v>1.0526315789473684</v>
      </c>
      <c r="S780" s="71"/>
      <c r="T780" s="70"/>
      <c r="U780" s="71"/>
      <c r="V780" s="70"/>
      <c r="W780" s="62"/>
      <c r="X780" s="62"/>
      <c r="Y780" s="62"/>
      <c r="Z780" s="62"/>
      <c r="AA780" s="62"/>
      <c r="AB780" s="62"/>
      <c r="AC780" s="62"/>
      <c r="AD780" s="62"/>
    </row>
    <row r="781" spans="1:30" ht="15" customHeight="1" x14ac:dyDescent="0.25">
      <c r="A781" s="96">
        <v>2012</v>
      </c>
      <c r="B781" s="75" t="s">
        <v>261</v>
      </c>
      <c r="C781" s="74" t="s">
        <v>260</v>
      </c>
      <c r="D781" s="73" t="s">
        <v>13</v>
      </c>
      <c r="E781" s="73" t="s">
        <v>217</v>
      </c>
      <c r="F781" s="71">
        <v>105</v>
      </c>
      <c r="G781" s="71"/>
      <c r="H781" s="70"/>
      <c r="I781" s="71"/>
      <c r="J781" s="70"/>
      <c r="K781" s="71">
        <v>18</v>
      </c>
      <c r="L781" s="70">
        <v>17.142857142857142</v>
      </c>
      <c r="M781" s="71"/>
      <c r="N781" s="70"/>
      <c r="O781" s="71">
        <v>7</v>
      </c>
      <c r="P781" s="70">
        <v>6.6666666666666661</v>
      </c>
      <c r="Q781" s="71"/>
      <c r="R781" s="70"/>
      <c r="S781" s="71"/>
      <c r="T781" s="70"/>
      <c r="U781" s="71"/>
      <c r="V781" s="70"/>
      <c r="W781" s="62"/>
      <c r="X781" s="62"/>
      <c r="Y781" s="62"/>
      <c r="Z781" s="62"/>
      <c r="AA781" s="62"/>
      <c r="AB781" s="62"/>
      <c r="AC781" s="62"/>
      <c r="AD781" s="62"/>
    </row>
    <row r="782" spans="1:30" x14ac:dyDescent="0.25">
      <c r="A782" s="106">
        <v>2013</v>
      </c>
      <c r="B782" s="68">
        <v>5397</v>
      </c>
      <c r="C782" s="77"/>
      <c r="D782" s="77" t="s">
        <v>217</v>
      </c>
      <c r="E782" s="77" t="s">
        <v>217</v>
      </c>
      <c r="F782" s="77">
        <v>136</v>
      </c>
      <c r="G782" s="77"/>
      <c r="H782" s="63"/>
      <c r="I782" s="64">
        <v>1</v>
      </c>
      <c r="J782" s="63">
        <v>0.7</v>
      </c>
      <c r="K782" s="64">
        <v>30</v>
      </c>
      <c r="L782" s="63">
        <v>22.1</v>
      </c>
      <c r="M782" s="64"/>
      <c r="N782" s="63"/>
      <c r="O782" s="64">
        <v>13</v>
      </c>
      <c r="P782" s="63">
        <v>9.6</v>
      </c>
      <c r="Q782" s="64"/>
      <c r="R782" s="63"/>
      <c r="S782" s="64"/>
      <c r="T782" s="63"/>
      <c r="U782" s="64"/>
      <c r="V782" s="63"/>
      <c r="W782" s="62"/>
      <c r="X782" s="62">
        <v>-0.38017000000000001</v>
      </c>
      <c r="Y782" s="62">
        <v>-9.2899999999999996E-2</v>
      </c>
      <c r="Z782" s="62"/>
      <c r="AA782" s="62">
        <v>0.62748000000000004</v>
      </c>
      <c r="AB782" s="62"/>
      <c r="AC782" s="62"/>
      <c r="AD782" s="62"/>
    </row>
    <row r="783" spans="1:30" s="56" customFormat="1" ht="15.75" customHeight="1" x14ac:dyDescent="0.3">
      <c r="A783" s="185" t="s">
        <v>89</v>
      </c>
      <c r="B783" s="185"/>
      <c r="C783" s="185"/>
      <c r="D783" s="185"/>
      <c r="E783" s="185"/>
      <c r="F783" s="185"/>
      <c r="G783" s="185"/>
      <c r="H783" s="185"/>
      <c r="I783" s="57"/>
      <c r="J783" s="57"/>
      <c r="T783" s="186" t="s">
        <v>122</v>
      </c>
      <c r="U783" s="186"/>
      <c r="V783" s="186"/>
    </row>
    <row r="784" spans="1:30" s="56" customFormat="1" ht="15" customHeight="1" x14ac:dyDescent="0.25">
      <c r="A784" s="182" t="s">
        <v>121</v>
      </c>
      <c r="B784" s="182"/>
      <c r="C784" s="182"/>
      <c r="D784" s="182"/>
      <c r="E784" s="182"/>
      <c r="F784" s="182"/>
      <c r="G784" s="182"/>
      <c r="H784" s="182"/>
      <c r="I784" s="182"/>
      <c r="J784" s="182"/>
      <c r="K784" s="182"/>
      <c r="L784" s="182"/>
      <c r="M784" s="182"/>
      <c r="N784" s="182"/>
      <c r="O784" s="182"/>
      <c r="P784" s="182"/>
      <c r="Q784" s="182"/>
      <c r="R784" s="182"/>
      <c r="S784" s="182"/>
      <c r="T784" s="182"/>
      <c r="U784" s="182"/>
      <c r="V784" s="182"/>
    </row>
    <row r="785" spans="1:30" s="54" customFormat="1" ht="30" customHeight="1" x14ac:dyDescent="0.25">
      <c r="A785" s="91"/>
      <c r="B785" s="90"/>
      <c r="C785" s="90"/>
      <c r="D785" s="90"/>
      <c r="E785" s="90"/>
      <c r="F785" s="89" t="s">
        <v>120</v>
      </c>
      <c r="G785" s="183" t="s">
        <v>1</v>
      </c>
      <c r="H785" s="183"/>
      <c r="I785" s="183" t="s">
        <v>2</v>
      </c>
      <c r="J785" s="183"/>
      <c r="K785" s="183" t="s">
        <v>3</v>
      </c>
      <c r="L785" s="183"/>
      <c r="M785" s="183" t="s">
        <v>119</v>
      </c>
      <c r="N785" s="183"/>
      <c r="O785" s="183" t="s">
        <v>5</v>
      </c>
      <c r="P785" s="183"/>
      <c r="Q785" s="183" t="s">
        <v>6</v>
      </c>
      <c r="R785" s="183"/>
      <c r="S785" s="183" t="s">
        <v>7</v>
      </c>
      <c r="T785" s="183"/>
      <c r="U785" s="183" t="s">
        <v>8</v>
      </c>
      <c r="V785" s="183"/>
    </row>
    <row r="786" spans="1:30" s="54" customFormat="1" ht="41.4" x14ac:dyDescent="0.25">
      <c r="A786" s="88" t="s">
        <v>118</v>
      </c>
      <c r="B786" s="67" t="s">
        <v>117</v>
      </c>
      <c r="C786" s="67" t="s">
        <v>41</v>
      </c>
      <c r="D786" s="67" t="s">
        <v>116</v>
      </c>
      <c r="E786" s="67" t="s">
        <v>115</v>
      </c>
      <c r="F786" s="87" t="s">
        <v>11</v>
      </c>
      <c r="G786" s="87" t="s">
        <v>12</v>
      </c>
      <c r="H786" s="86" t="s">
        <v>114</v>
      </c>
      <c r="I786" s="87" t="s">
        <v>12</v>
      </c>
      <c r="J786" s="86" t="s">
        <v>114</v>
      </c>
      <c r="K786" s="87" t="s">
        <v>12</v>
      </c>
      <c r="L786" s="86" t="s">
        <v>114</v>
      </c>
      <c r="M786" s="87" t="s">
        <v>12</v>
      </c>
      <c r="N786" s="86" t="s">
        <v>114</v>
      </c>
      <c r="O786" s="87" t="s">
        <v>12</v>
      </c>
      <c r="P786" s="86" t="s">
        <v>114</v>
      </c>
      <c r="Q786" s="87" t="s">
        <v>12</v>
      </c>
      <c r="R786" s="86" t="s">
        <v>114</v>
      </c>
      <c r="S786" s="87" t="s">
        <v>12</v>
      </c>
      <c r="T786" s="86" t="s">
        <v>114</v>
      </c>
      <c r="U786" s="87" t="s">
        <v>12</v>
      </c>
      <c r="V786" s="86" t="s">
        <v>114</v>
      </c>
      <c r="W786" s="80" t="s">
        <v>113</v>
      </c>
      <c r="X786" s="80" t="s">
        <v>112</v>
      </c>
      <c r="Y786" s="80" t="s">
        <v>111</v>
      </c>
      <c r="Z786" s="80" t="s">
        <v>110</v>
      </c>
      <c r="AA786" s="80" t="s">
        <v>109</v>
      </c>
      <c r="AB786" s="80" t="s">
        <v>108</v>
      </c>
      <c r="AC786" s="80" t="s">
        <v>107</v>
      </c>
      <c r="AD786" s="80" t="s">
        <v>106</v>
      </c>
    </row>
    <row r="787" spans="1:30" ht="15" customHeight="1" x14ac:dyDescent="0.25">
      <c r="A787" s="95">
        <v>2011</v>
      </c>
      <c r="B787" s="61" t="s">
        <v>259</v>
      </c>
      <c r="C787" s="108" t="s">
        <v>257</v>
      </c>
      <c r="D787" s="62" t="s">
        <v>13</v>
      </c>
      <c r="E787" s="62" t="s">
        <v>217</v>
      </c>
      <c r="F787" s="94">
        <v>226</v>
      </c>
      <c r="G787" s="94"/>
      <c r="H787" s="93"/>
      <c r="I787" s="94"/>
      <c r="J787" s="93"/>
      <c r="K787" s="94">
        <v>5</v>
      </c>
      <c r="L787" s="93">
        <v>2.2123893805309738</v>
      </c>
      <c r="M787" s="94"/>
      <c r="N787" s="93"/>
      <c r="O787" s="94">
        <v>3</v>
      </c>
      <c r="P787" s="93">
        <v>1.3274336283185841</v>
      </c>
      <c r="Q787" s="94"/>
      <c r="R787" s="93"/>
      <c r="S787" s="94"/>
      <c r="T787" s="93"/>
      <c r="U787" s="94"/>
      <c r="V787" s="93"/>
      <c r="W787" s="62"/>
      <c r="X787" s="62"/>
      <c r="Y787" s="62"/>
      <c r="Z787" s="62"/>
      <c r="AA787" s="62"/>
      <c r="AB787" s="62"/>
      <c r="AC787" s="62"/>
      <c r="AD787" s="62"/>
    </row>
    <row r="788" spans="1:30" ht="15" customHeight="1" x14ac:dyDescent="0.25">
      <c r="A788" s="96">
        <v>2012</v>
      </c>
      <c r="B788" s="75" t="s">
        <v>259</v>
      </c>
      <c r="C788" s="74" t="s">
        <v>258</v>
      </c>
      <c r="D788" s="73" t="s">
        <v>13</v>
      </c>
      <c r="E788" s="73" t="s">
        <v>217</v>
      </c>
      <c r="F788" s="71">
        <v>195</v>
      </c>
      <c r="G788" s="71"/>
      <c r="H788" s="70"/>
      <c r="I788" s="71"/>
      <c r="J788" s="70"/>
      <c r="K788" s="71">
        <v>24</v>
      </c>
      <c r="L788" s="70">
        <v>12.307692307692308</v>
      </c>
      <c r="M788" s="71"/>
      <c r="N788" s="70"/>
      <c r="O788" s="71">
        <v>4</v>
      </c>
      <c r="P788" s="70">
        <v>2.0512820512820515</v>
      </c>
      <c r="Q788" s="71"/>
      <c r="R788" s="70"/>
      <c r="S788" s="71"/>
      <c r="T788" s="70"/>
      <c r="U788" s="71"/>
      <c r="V788" s="70"/>
      <c r="W788" s="62"/>
      <c r="X788" s="62"/>
      <c r="Y788" s="62"/>
      <c r="Z788" s="62"/>
      <c r="AA788" s="62"/>
      <c r="AB788" s="62"/>
      <c r="AC788" s="62"/>
      <c r="AD788" s="62"/>
    </row>
    <row r="789" spans="1:30" x14ac:dyDescent="0.25">
      <c r="A789" s="92" t="s">
        <v>92</v>
      </c>
      <c r="B789" s="68">
        <v>5201</v>
      </c>
      <c r="C789" s="79"/>
      <c r="D789" s="66" t="s">
        <v>217</v>
      </c>
      <c r="E789" s="66" t="s">
        <v>217</v>
      </c>
      <c r="F789" s="64">
        <v>201</v>
      </c>
      <c r="G789" s="64"/>
      <c r="H789" s="63"/>
      <c r="I789" s="64">
        <v>2</v>
      </c>
      <c r="J789" s="63">
        <v>1</v>
      </c>
      <c r="K789" s="64">
        <v>14</v>
      </c>
      <c r="L789" s="63">
        <v>7</v>
      </c>
      <c r="M789" s="64"/>
      <c r="N789" s="63"/>
      <c r="O789" s="64">
        <v>1</v>
      </c>
      <c r="P789" s="63">
        <v>0.5</v>
      </c>
      <c r="Q789" s="64"/>
      <c r="R789" s="63"/>
      <c r="S789" s="64"/>
      <c r="T789" s="63"/>
      <c r="U789" s="64"/>
      <c r="V789" s="63"/>
      <c r="W789" s="62"/>
      <c r="X789" s="62">
        <v>-0.36847000000000002</v>
      </c>
      <c r="Y789" s="62">
        <v>-0.33398</v>
      </c>
      <c r="Z789" s="62"/>
      <c r="AA789" s="62">
        <v>-0.63910999999999996</v>
      </c>
      <c r="AB789" s="62"/>
      <c r="AC789" s="62"/>
      <c r="AD789" s="62"/>
    </row>
    <row r="790" spans="1:30" ht="15" customHeight="1" x14ac:dyDescent="0.25">
      <c r="A790" s="96">
        <v>2011</v>
      </c>
      <c r="B790" s="75" t="s">
        <v>256</v>
      </c>
      <c r="C790" s="74" t="s">
        <v>257</v>
      </c>
      <c r="D790" s="73" t="s">
        <v>13</v>
      </c>
      <c r="E790" s="73" t="s">
        <v>217</v>
      </c>
      <c r="F790" s="71">
        <v>197</v>
      </c>
      <c r="G790" s="71"/>
      <c r="H790" s="70"/>
      <c r="I790" s="71">
        <v>1</v>
      </c>
      <c r="J790" s="70">
        <v>0.50761421319796951</v>
      </c>
      <c r="K790" s="71">
        <v>7</v>
      </c>
      <c r="L790" s="70">
        <v>3.5532994923857868</v>
      </c>
      <c r="M790" s="71"/>
      <c r="N790" s="70"/>
      <c r="O790" s="71">
        <v>2</v>
      </c>
      <c r="P790" s="70">
        <v>1.015228426395939</v>
      </c>
      <c r="Q790" s="71">
        <v>1</v>
      </c>
      <c r="R790" s="70">
        <v>0.50761421319796951</v>
      </c>
      <c r="S790" s="71">
        <v>1</v>
      </c>
      <c r="T790" s="70">
        <v>0.50761421319796951</v>
      </c>
      <c r="U790" s="71"/>
      <c r="V790" s="70"/>
      <c r="W790" s="62"/>
      <c r="X790" s="62"/>
      <c r="Y790" s="62"/>
      <c r="Z790" s="62"/>
      <c r="AA790" s="62"/>
      <c r="AB790" s="62"/>
      <c r="AC790" s="62"/>
      <c r="AD790" s="62"/>
    </row>
    <row r="791" spans="1:30" ht="15" customHeight="1" x14ac:dyDescent="0.25">
      <c r="A791" s="96">
        <v>2012</v>
      </c>
      <c r="B791" s="75" t="s">
        <v>256</v>
      </c>
      <c r="C791" s="74" t="s">
        <v>255</v>
      </c>
      <c r="D791" s="73" t="s">
        <v>13</v>
      </c>
      <c r="E791" s="73" t="s">
        <v>217</v>
      </c>
      <c r="F791" s="71">
        <v>193</v>
      </c>
      <c r="G791" s="71"/>
      <c r="H791" s="70"/>
      <c r="I791" s="71"/>
      <c r="J791" s="70"/>
      <c r="K791" s="71">
        <v>32</v>
      </c>
      <c r="L791" s="70">
        <v>16.580310880829018</v>
      </c>
      <c r="M791" s="71"/>
      <c r="N791" s="70"/>
      <c r="O791" s="71">
        <v>7</v>
      </c>
      <c r="P791" s="70">
        <v>3.6269430051813472</v>
      </c>
      <c r="Q791" s="71">
        <v>2</v>
      </c>
      <c r="R791" s="70">
        <v>1.0362694300518136</v>
      </c>
      <c r="S791" s="71"/>
      <c r="T791" s="70"/>
      <c r="U791" s="71"/>
      <c r="V791" s="70"/>
      <c r="W791" s="62"/>
      <c r="X791" s="62"/>
      <c r="Y791" s="62"/>
      <c r="Z791" s="62"/>
      <c r="AA791" s="62"/>
      <c r="AB791" s="62"/>
      <c r="AC791" s="62"/>
      <c r="AD791" s="62"/>
    </row>
    <row r="792" spans="1:30" x14ac:dyDescent="0.25">
      <c r="A792" s="92" t="s">
        <v>92</v>
      </c>
      <c r="B792" s="68">
        <v>5291</v>
      </c>
      <c r="C792" s="79"/>
      <c r="D792" s="66" t="s">
        <v>217</v>
      </c>
      <c r="E792" s="66" t="s">
        <v>217</v>
      </c>
      <c r="F792" s="64">
        <v>195</v>
      </c>
      <c r="G792" s="64"/>
      <c r="H792" s="63"/>
      <c r="I792" s="64"/>
      <c r="J792" s="63"/>
      <c r="K792" s="64">
        <v>14</v>
      </c>
      <c r="L792" s="63">
        <v>7.2</v>
      </c>
      <c r="M792" s="64"/>
      <c r="N792" s="63"/>
      <c r="O792" s="64">
        <v>1</v>
      </c>
      <c r="P792" s="63">
        <v>0.5</v>
      </c>
      <c r="Q792" s="64"/>
      <c r="R792" s="63"/>
      <c r="S792" s="64"/>
      <c r="T792" s="63"/>
      <c r="U792" s="64"/>
      <c r="V792" s="63"/>
      <c r="W792" s="62"/>
      <c r="X792" s="62"/>
      <c r="Y792" s="62">
        <v>-0.33055000000000001</v>
      </c>
      <c r="Z792" s="62"/>
      <c r="AA792" s="62">
        <v>-0.63697000000000004</v>
      </c>
      <c r="AB792" s="62"/>
      <c r="AC792" s="62"/>
      <c r="AD792" s="62"/>
    </row>
    <row r="793" spans="1:30" ht="15" customHeight="1" x14ac:dyDescent="0.25">
      <c r="A793" s="96">
        <v>2011</v>
      </c>
      <c r="B793" s="75" t="s">
        <v>253</v>
      </c>
      <c r="C793" s="74" t="s">
        <v>254</v>
      </c>
      <c r="D793" s="73" t="s">
        <v>13</v>
      </c>
      <c r="E793" s="73" t="s">
        <v>217</v>
      </c>
      <c r="F793" s="71">
        <v>161</v>
      </c>
      <c r="G793" s="71"/>
      <c r="H793" s="70"/>
      <c r="I793" s="71"/>
      <c r="J793" s="70"/>
      <c r="K793" s="71">
        <v>3</v>
      </c>
      <c r="L793" s="70">
        <v>1.8633540372670807</v>
      </c>
      <c r="M793" s="71"/>
      <c r="N793" s="70"/>
      <c r="O793" s="71">
        <v>9</v>
      </c>
      <c r="P793" s="70">
        <v>5.5900621118012417</v>
      </c>
      <c r="Q793" s="71"/>
      <c r="R793" s="70"/>
      <c r="S793" s="71">
        <v>1</v>
      </c>
      <c r="T793" s="70">
        <v>0.6211180124223602</v>
      </c>
      <c r="U793" s="71"/>
      <c r="V793" s="70"/>
      <c r="W793" s="62"/>
      <c r="X793" s="62"/>
      <c r="Y793" s="62"/>
      <c r="Z793" s="62"/>
      <c r="AA793" s="62"/>
      <c r="AB793" s="62"/>
      <c r="AC793" s="62"/>
      <c r="AD793" s="62"/>
    </row>
    <row r="794" spans="1:30" ht="15" customHeight="1" x14ac:dyDescent="0.25">
      <c r="A794" s="92">
        <v>2012</v>
      </c>
      <c r="B794" s="68" t="s">
        <v>253</v>
      </c>
      <c r="C794" s="67"/>
      <c r="D794" s="66" t="s">
        <v>13</v>
      </c>
      <c r="E794" s="66" t="s">
        <v>217</v>
      </c>
      <c r="F794" s="64">
        <v>157</v>
      </c>
      <c r="G794" s="64">
        <v>1</v>
      </c>
      <c r="H794" s="63">
        <v>0.63694267515923564</v>
      </c>
      <c r="I794" s="64"/>
      <c r="J794" s="63"/>
      <c r="K794" s="64">
        <v>8</v>
      </c>
      <c r="L794" s="63">
        <v>5.0955414012738851</v>
      </c>
      <c r="M794" s="64"/>
      <c r="N794" s="63"/>
      <c r="O794" s="64">
        <v>4</v>
      </c>
      <c r="P794" s="63">
        <v>2.5477707006369426</v>
      </c>
      <c r="Q794" s="64">
        <v>1</v>
      </c>
      <c r="R794" s="63">
        <v>0.63694267515923564</v>
      </c>
      <c r="S794" s="64"/>
      <c r="T794" s="63"/>
      <c r="U794" s="64">
        <v>2</v>
      </c>
      <c r="V794" s="63">
        <v>1.2738853503184713</v>
      </c>
      <c r="W794" s="62"/>
      <c r="X794" s="62"/>
      <c r="Y794" s="62"/>
      <c r="Z794" s="62"/>
      <c r="AA794" s="62"/>
      <c r="AB794" s="62"/>
      <c r="AC794" s="62"/>
      <c r="AD794" s="62"/>
    </row>
    <row r="795" spans="1:30" ht="15" customHeight="1" x14ac:dyDescent="0.25">
      <c r="A795" s="96">
        <v>2011</v>
      </c>
      <c r="B795" s="75" t="s">
        <v>251</v>
      </c>
      <c r="C795" s="74" t="s">
        <v>252</v>
      </c>
      <c r="D795" s="73" t="s">
        <v>13</v>
      </c>
      <c r="E795" s="73" t="s">
        <v>217</v>
      </c>
      <c r="F795" s="71">
        <v>159</v>
      </c>
      <c r="G795" s="71"/>
      <c r="H795" s="70"/>
      <c r="I795" s="71"/>
      <c r="J795" s="70"/>
      <c r="K795" s="71">
        <v>3</v>
      </c>
      <c r="L795" s="70">
        <v>1.8867924528301885</v>
      </c>
      <c r="M795" s="71"/>
      <c r="N795" s="70"/>
      <c r="O795" s="71">
        <v>1</v>
      </c>
      <c r="P795" s="70">
        <v>0.62893081761006286</v>
      </c>
      <c r="Q795" s="71"/>
      <c r="R795" s="70"/>
      <c r="S795" s="71"/>
      <c r="T795" s="70"/>
      <c r="U795" s="71"/>
      <c r="V795" s="70"/>
      <c r="W795" s="62"/>
      <c r="X795" s="62"/>
      <c r="Y795" s="62"/>
      <c r="Z795" s="62"/>
      <c r="AA795" s="62"/>
      <c r="AB795" s="62"/>
      <c r="AC795" s="62"/>
      <c r="AD795" s="62"/>
    </row>
    <row r="796" spans="1:30" ht="15" customHeight="1" x14ac:dyDescent="0.25">
      <c r="A796" s="92">
        <v>2012</v>
      </c>
      <c r="B796" s="68" t="s">
        <v>251</v>
      </c>
      <c r="C796" s="67" t="s">
        <v>136</v>
      </c>
      <c r="D796" s="66" t="s">
        <v>13</v>
      </c>
      <c r="E796" s="66" t="s">
        <v>217</v>
      </c>
      <c r="F796" s="64">
        <v>197</v>
      </c>
      <c r="G796" s="64"/>
      <c r="H796" s="63"/>
      <c r="I796" s="64"/>
      <c r="J796" s="63"/>
      <c r="K796" s="64">
        <v>1</v>
      </c>
      <c r="L796" s="63">
        <v>0.50761421319796951</v>
      </c>
      <c r="M796" s="64"/>
      <c r="N796" s="63"/>
      <c r="O796" s="64"/>
      <c r="P796" s="63"/>
      <c r="Q796" s="64"/>
      <c r="R796" s="63"/>
      <c r="S796" s="64"/>
      <c r="T796" s="63"/>
      <c r="U796" s="64"/>
      <c r="V796" s="63"/>
      <c r="W796" s="62"/>
      <c r="X796" s="62"/>
      <c r="Y796" s="62"/>
      <c r="Z796" s="62"/>
      <c r="AA796" s="62"/>
      <c r="AB796" s="62"/>
      <c r="AC796" s="62"/>
      <c r="AD796" s="62"/>
    </row>
    <row r="797" spans="1:30" ht="15" customHeight="1" x14ac:dyDescent="0.25">
      <c r="A797" s="96">
        <v>2011</v>
      </c>
      <c r="B797" s="75" t="s">
        <v>250</v>
      </c>
      <c r="C797" s="74" t="s">
        <v>207</v>
      </c>
      <c r="D797" s="73" t="s">
        <v>13</v>
      </c>
      <c r="E797" s="73" t="s">
        <v>217</v>
      </c>
      <c r="F797" s="71">
        <v>260</v>
      </c>
      <c r="G797" s="71"/>
      <c r="H797" s="70"/>
      <c r="I797" s="71"/>
      <c r="J797" s="70"/>
      <c r="K797" s="71">
        <v>1</v>
      </c>
      <c r="L797" s="70">
        <v>0.38461538461538458</v>
      </c>
      <c r="M797" s="71"/>
      <c r="N797" s="70"/>
      <c r="O797" s="71"/>
      <c r="P797" s="70"/>
      <c r="Q797" s="71"/>
      <c r="R797" s="70"/>
      <c r="S797" s="71"/>
      <c r="T797" s="70"/>
      <c r="U797" s="71"/>
      <c r="V797" s="70"/>
      <c r="W797" s="62"/>
      <c r="X797" s="62"/>
      <c r="Y797" s="62"/>
      <c r="Z797" s="62"/>
      <c r="AA797" s="62"/>
      <c r="AB797" s="62"/>
      <c r="AC797" s="62"/>
      <c r="AD797" s="62"/>
    </row>
    <row r="798" spans="1:30" ht="15" customHeight="1" x14ac:dyDescent="0.25">
      <c r="A798" s="96">
        <v>2012</v>
      </c>
      <c r="B798" s="75" t="s">
        <v>250</v>
      </c>
      <c r="C798" s="74"/>
      <c r="D798" s="73" t="s">
        <v>13</v>
      </c>
      <c r="E798" s="73" t="s">
        <v>217</v>
      </c>
      <c r="F798" s="71">
        <v>289</v>
      </c>
      <c r="G798" s="71"/>
      <c r="H798" s="70"/>
      <c r="I798" s="71"/>
      <c r="J798" s="70"/>
      <c r="K798" s="71">
        <v>17</v>
      </c>
      <c r="L798" s="70">
        <v>5.8823529411764701</v>
      </c>
      <c r="M798" s="71"/>
      <c r="N798" s="70"/>
      <c r="O798" s="71"/>
      <c r="P798" s="70"/>
      <c r="Q798" s="71"/>
      <c r="R798" s="70"/>
      <c r="S798" s="71"/>
      <c r="T798" s="70"/>
      <c r="U798" s="71"/>
      <c r="V798" s="70"/>
      <c r="W798" s="62"/>
      <c r="X798" s="62"/>
      <c r="Y798" s="62"/>
      <c r="Z798" s="62"/>
      <c r="AA798" s="62"/>
      <c r="AB798" s="62"/>
      <c r="AC798" s="62"/>
      <c r="AD798" s="62"/>
    </row>
    <row r="799" spans="1:30" x14ac:dyDescent="0.25">
      <c r="A799" s="92" t="s">
        <v>92</v>
      </c>
      <c r="B799" s="68">
        <v>5361</v>
      </c>
      <c r="C799" s="79"/>
      <c r="D799" s="77" t="s">
        <v>217</v>
      </c>
      <c r="E799" s="77" t="s">
        <v>217</v>
      </c>
      <c r="F799" s="77">
        <v>303</v>
      </c>
      <c r="G799" s="77"/>
      <c r="H799" s="63"/>
      <c r="I799" s="64"/>
      <c r="J799" s="63"/>
      <c r="K799" s="64">
        <v>1</v>
      </c>
      <c r="L799" s="63">
        <v>0.3</v>
      </c>
      <c r="M799" s="64"/>
      <c r="N799" s="63"/>
      <c r="O799" s="64"/>
      <c r="P799" s="63"/>
      <c r="Q799" s="64"/>
      <c r="R799" s="63"/>
      <c r="S799" s="64"/>
      <c r="T799" s="63"/>
      <c r="U799" s="64"/>
      <c r="V799" s="63"/>
      <c r="W799" s="62"/>
      <c r="X799" s="62"/>
      <c r="Y799" s="62">
        <v>-0.43995000000000001</v>
      </c>
      <c r="Z799" s="62"/>
      <c r="AA799" s="62"/>
      <c r="AB799" s="62"/>
      <c r="AC799" s="62"/>
      <c r="AD799" s="62"/>
    </row>
    <row r="800" spans="1:30" ht="15" customHeight="1" x14ac:dyDescent="0.25">
      <c r="A800" s="96">
        <v>2011</v>
      </c>
      <c r="B800" s="75" t="s">
        <v>248</v>
      </c>
      <c r="C800" s="74" t="s">
        <v>249</v>
      </c>
      <c r="D800" s="73" t="s">
        <v>13</v>
      </c>
      <c r="E800" s="73" t="s">
        <v>217</v>
      </c>
      <c r="F800" s="71">
        <v>71</v>
      </c>
      <c r="G800" s="71"/>
      <c r="H800" s="70"/>
      <c r="I800" s="71"/>
      <c r="J800" s="70"/>
      <c r="K800" s="71">
        <v>16</v>
      </c>
      <c r="L800" s="70">
        <v>22.535211267605636</v>
      </c>
      <c r="M800" s="71"/>
      <c r="N800" s="70"/>
      <c r="O800" s="71">
        <v>11</v>
      </c>
      <c r="P800" s="70">
        <v>15.492957746478874</v>
      </c>
      <c r="Q800" s="71"/>
      <c r="R800" s="70"/>
      <c r="S800" s="71"/>
      <c r="T800" s="70"/>
      <c r="U800" s="71">
        <v>1</v>
      </c>
      <c r="V800" s="70">
        <v>1.4084507042253522</v>
      </c>
    </row>
    <row r="801" spans="1:30" ht="15" customHeight="1" x14ac:dyDescent="0.25">
      <c r="A801" s="96">
        <v>2012</v>
      </c>
      <c r="B801" s="75" t="s">
        <v>248</v>
      </c>
      <c r="C801" s="74" t="s">
        <v>247</v>
      </c>
      <c r="D801" s="73" t="s">
        <v>13</v>
      </c>
      <c r="E801" s="73" t="s">
        <v>217</v>
      </c>
      <c r="F801" s="71">
        <v>85</v>
      </c>
      <c r="G801" s="71"/>
      <c r="H801" s="70"/>
      <c r="I801" s="71"/>
      <c r="J801" s="70"/>
      <c r="K801" s="71">
        <v>16</v>
      </c>
      <c r="L801" s="70">
        <v>18.823529411764707</v>
      </c>
      <c r="M801" s="71"/>
      <c r="N801" s="70"/>
      <c r="O801" s="71">
        <v>1</v>
      </c>
      <c r="P801" s="70">
        <v>1.1764705882352942</v>
      </c>
      <c r="Q801" s="71">
        <v>1</v>
      </c>
      <c r="R801" s="70">
        <v>1.1764705882352942</v>
      </c>
      <c r="S801" s="71"/>
      <c r="T801" s="70"/>
      <c r="U801" s="71"/>
      <c r="V801" s="70"/>
      <c r="W801" s="62"/>
      <c r="X801" s="62"/>
      <c r="Y801" s="62"/>
      <c r="Z801" s="62"/>
      <c r="AA801" s="62"/>
      <c r="AB801" s="62"/>
      <c r="AC801" s="62"/>
      <c r="AD801" s="62"/>
    </row>
    <row r="802" spans="1:30" x14ac:dyDescent="0.25">
      <c r="A802" s="92" t="s">
        <v>92</v>
      </c>
      <c r="B802" s="68">
        <v>5418</v>
      </c>
      <c r="C802" s="67"/>
      <c r="D802" s="66" t="s">
        <v>217</v>
      </c>
      <c r="E802" s="66" t="s">
        <v>217</v>
      </c>
      <c r="F802" s="64">
        <v>109</v>
      </c>
      <c r="G802" s="64"/>
      <c r="H802" s="63"/>
      <c r="I802" s="64"/>
      <c r="J802" s="63"/>
      <c r="K802" s="64">
        <v>2</v>
      </c>
      <c r="L802" s="63">
        <v>1.8</v>
      </c>
      <c r="M802" s="64"/>
      <c r="N802" s="63"/>
      <c r="O802" s="64">
        <v>1</v>
      </c>
      <c r="P802" s="63">
        <v>0.9</v>
      </c>
      <c r="Q802" s="64"/>
      <c r="R802" s="63"/>
      <c r="S802" s="64"/>
      <c r="T802" s="63"/>
      <c r="U802" s="64"/>
      <c r="V802" s="63"/>
      <c r="W802" s="62"/>
      <c r="X802" s="62"/>
      <c r="Y802" s="62">
        <v>-0.41592000000000001</v>
      </c>
      <c r="Z802" s="62"/>
      <c r="AA802" s="62">
        <v>-0.58042000000000005</v>
      </c>
      <c r="AB802" s="62"/>
      <c r="AC802" s="62"/>
      <c r="AD802" s="62"/>
    </row>
    <row r="803" spans="1:30" ht="15" customHeight="1" x14ac:dyDescent="0.25">
      <c r="A803" s="96">
        <v>2011</v>
      </c>
      <c r="B803" s="75" t="s">
        <v>246</v>
      </c>
      <c r="C803" s="74" t="s">
        <v>204</v>
      </c>
      <c r="D803" s="73" t="s">
        <v>13</v>
      </c>
      <c r="E803" s="73" t="s">
        <v>217</v>
      </c>
      <c r="F803" s="71">
        <v>441</v>
      </c>
      <c r="G803" s="71"/>
      <c r="H803" s="70"/>
      <c r="I803" s="71">
        <v>34</v>
      </c>
      <c r="J803" s="70">
        <v>7.7097505668934234</v>
      </c>
      <c r="K803" s="71">
        <v>52</v>
      </c>
      <c r="L803" s="70">
        <v>11.791383219954648</v>
      </c>
      <c r="M803" s="71"/>
      <c r="N803" s="70"/>
      <c r="O803" s="71">
        <v>19</v>
      </c>
      <c r="P803" s="70">
        <v>4.308390022675737</v>
      </c>
      <c r="Q803" s="71"/>
      <c r="R803" s="70"/>
      <c r="S803" s="71"/>
      <c r="T803" s="70"/>
      <c r="U803" s="71"/>
      <c r="V803" s="70"/>
      <c r="W803" s="62"/>
      <c r="X803" s="62"/>
      <c r="Y803" s="62"/>
      <c r="Z803" s="62"/>
      <c r="AA803" s="62"/>
      <c r="AB803" s="62"/>
      <c r="AC803" s="62"/>
      <c r="AD803" s="62"/>
    </row>
    <row r="804" spans="1:30" ht="15" customHeight="1" x14ac:dyDescent="0.25">
      <c r="A804" s="96">
        <v>2012</v>
      </c>
      <c r="B804" s="75" t="s">
        <v>246</v>
      </c>
      <c r="C804" s="74" t="s">
        <v>202</v>
      </c>
      <c r="D804" s="73" t="s">
        <v>13</v>
      </c>
      <c r="E804" s="73" t="s">
        <v>217</v>
      </c>
      <c r="F804" s="71">
        <v>439</v>
      </c>
      <c r="G804" s="71"/>
      <c r="H804" s="70"/>
      <c r="I804" s="71">
        <v>45</v>
      </c>
      <c r="J804" s="70">
        <v>10.250569476082005</v>
      </c>
      <c r="K804" s="71">
        <v>92</v>
      </c>
      <c r="L804" s="70">
        <v>20.956719817767656</v>
      </c>
      <c r="M804" s="71"/>
      <c r="N804" s="70"/>
      <c r="O804" s="71">
        <v>10</v>
      </c>
      <c r="P804" s="70">
        <v>2.2779043280182232</v>
      </c>
      <c r="Q804" s="71"/>
      <c r="R804" s="70"/>
      <c r="S804" s="71"/>
      <c r="T804" s="70"/>
      <c r="U804" s="71"/>
      <c r="V804" s="70"/>
      <c r="W804" s="62"/>
      <c r="X804" s="62"/>
      <c r="Y804" s="62"/>
      <c r="Z804" s="62"/>
      <c r="AA804" s="62"/>
      <c r="AB804" s="62"/>
      <c r="AC804" s="62"/>
      <c r="AD804" s="62"/>
    </row>
    <row r="805" spans="1:30" x14ac:dyDescent="0.25">
      <c r="A805" s="92" t="s">
        <v>92</v>
      </c>
      <c r="B805" s="68">
        <v>5325</v>
      </c>
      <c r="C805" s="77"/>
      <c r="D805" s="66" t="s">
        <v>217</v>
      </c>
      <c r="E805" s="66" t="s">
        <v>217</v>
      </c>
      <c r="F805" s="64">
        <v>912</v>
      </c>
      <c r="G805" s="64">
        <v>1</v>
      </c>
      <c r="H805" s="63">
        <v>0.1</v>
      </c>
      <c r="I805" s="64">
        <v>47</v>
      </c>
      <c r="J805" s="63">
        <v>5.2</v>
      </c>
      <c r="K805" s="64">
        <v>47</v>
      </c>
      <c r="L805" s="63">
        <v>5.2</v>
      </c>
      <c r="M805" s="64"/>
      <c r="N805" s="63"/>
      <c r="O805" s="64">
        <v>14</v>
      </c>
      <c r="P805" s="63">
        <v>1.5</v>
      </c>
      <c r="Q805" s="64"/>
      <c r="R805" s="63"/>
      <c r="S805" s="64"/>
      <c r="T805" s="63"/>
      <c r="U805" s="64"/>
      <c r="V805" s="63"/>
      <c r="W805" s="62">
        <v>-0.71128000000000002</v>
      </c>
      <c r="X805" s="62">
        <v>-0.18103</v>
      </c>
      <c r="Y805" s="62">
        <v>-0.36291000000000001</v>
      </c>
      <c r="Z805" s="62"/>
      <c r="AA805" s="62">
        <v>-0.49408000000000002</v>
      </c>
      <c r="AB805" s="62"/>
      <c r="AC805" s="62"/>
      <c r="AD805" s="62"/>
    </row>
    <row r="806" spans="1:30" ht="15" customHeight="1" x14ac:dyDescent="0.25">
      <c r="A806" s="96">
        <v>2011</v>
      </c>
      <c r="B806" s="75" t="s">
        <v>244</v>
      </c>
      <c r="C806" s="74" t="s">
        <v>245</v>
      </c>
      <c r="D806" s="73" t="s">
        <v>13</v>
      </c>
      <c r="E806" s="73" t="s">
        <v>217</v>
      </c>
      <c r="F806" s="71">
        <v>625</v>
      </c>
      <c r="G806" s="71"/>
      <c r="H806" s="70"/>
      <c r="I806" s="71">
        <v>1</v>
      </c>
      <c r="J806" s="70">
        <v>0.16</v>
      </c>
      <c r="K806" s="71">
        <v>61</v>
      </c>
      <c r="L806" s="70">
        <v>9.76</v>
      </c>
      <c r="M806" s="71"/>
      <c r="N806" s="70"/>
      <c r="O806" s="71">
        <v>9</v>
      </c>
      <c r="P806" s="70">
        <v>1.44</v>
      </c>
      <c r="Q806" s="71">
        <v>1</v>
      </c>
      <c r="R806" s="70">
        <v>0.16</v>
      </c>
      <c r="S806" s="71"/>
      <c r="T806" s="70"/>
      <c r="U806" s="71"/>
      <c r="V806" s="70"/>
      <c r="W806" s="62"/>
      <c r="X806" s="62"/>
      <c r="Y806" s="62"/>
      <c r="Z806" s="62"/>
      <c r="AA806" s="62"/>
      <c r="AB806" s="62"/>
      <c r="AC806" s="62"/>
      <c r="AD806" s="62"/>
    </row>
    <row r="807" spans="1:30" ht="15" customHeight="1" x14ac:dyDescent="0.25">
      <c r="A807" s="96">
        <v>2012</v>
      </c>
      <c r="B807" s="75" t="s">
        <v>244</v>
      </c>
      <c r="C807" s="74" t="s">
        <v>136</v>
      </c>
      <c r="D807" s="73" t="s">
        <v>13</v>
      </c>
      <c r="E807" s="73" t="s">
        <v>217</v>
      </c>
      <c r="F807" s="71">
        <v>629</v>
      </c>
      <c r="G807" s="71">
        <v>1</v>
      </c>
      <c r="H807" s="70">
        <v>0.1589825119236884</v>
      </c>
      <c r="I807" s="71">
        <v>2</v>
      </c>
      <c r="J807" s="70">
        <v>0.31796502384737679</v>
      </c>
      <c r="K807" s="71">
        <v>34</v>
      </c>
      <c r="L807" s="70">
        <v>5.4054054054054053</v>
      </c>
      <c r="M807" s="71"/>
      <c r="N807" s="70"/>
      <c r="O807" s="71">
        <v>13</v>
      </c>
      <c r="P807" s="70">
        <v>2.066772655007949</v>
      </c>
      <c r="Q807" s="71">
        <v>4</v>
      </c>
      <c r="R807" s="70">
        <v>0.63593004769475359</v>
      </c>
      <c r="S807" s="71"/>
      <c r="T807" s="70"/>
      <c r="U807" s="71"/>
      <c r="V807" s="70"/>
      <c r="W807" s="62"/>
      <c r="X807" s="62"/>
      <c r="Y807" s="62"/>
      <c r="Z807" s="62"/>
      <c r="AA807" s="62"/>
      <c r="AB807" s="62"/>
      <c r="AC807" s="62"/>
      <c r="AD807" s="62"/>
    </row>
    <row r="808" spans="1:30" x14ac:dyDescent="0.25">
      <c r="A808" s="92" t="s">
        <v>92</v>
      </c>
      <c r="B808" s="68">
        <v>5415</v>
      </c>
      <c r="C808" s="77"/>
      <c r="D808" s="66" t="s">
        <v>217</v>
      </c>
      <c r="E808" s="66" t="s">
        <v>217</v>
      </c>
      <c r="F808" s="64">
        <v>633</v>
      </c>
      <c r="G808" s="64"/>
      <c r="H808" s="63"/>
      <c r="I808" s="64"/>
      <c r="J808" s="63"/>
      <c r="K808" s="64">
        <v>22</v>
      </c>
      <c r="L808" s="63">
        <v>3.5</v>
      </c>
      <c r="M808" s="64"/>
      <c r="N808" s="63"/>
      <c r="O808" s="64">
        <v>6</v>
      </c>
      <c r="P808" s="63">
        <v>0.9</v>
      </c>
      <c r="Q808" s="64">
        <v>4</v>
      </c>
      <c r="R808" s="63">
        <v>0.6</v>
      </c>
      <c r="S808" s="64"/>
      <c r="T808" s="63"/>
      <c r="U808" s="64"/>
      <c r="V808" s="63"/>
      <c r="W808" s="62"/>
      <c r="X808" s="62"/>
      <c r="Y808" s="62">
        <v>-0.38971</v>
      </c>
      <c r="Z808" s="62"/>
      <c r="AA808" s="62">
        <v>-0.57616000000000001</v>
      </c>
      <c r="AB808" s="62">
        <v>-0.27745999999999998</v>
      </c>
      <c r="AC808" s="62"/>
      <c r="AD808" s="62"/>
    </row>
    <row r="809" spans="1:30" ht="15" customHeight="1" x14ac:dyDescent="0.25">
      <c r="A809" s="96">
        <v>2011</v>
      </c>
      <c r="B809" s="75" t="s">
        <v>243</v>
      </c>
      <c r="C809" s="74" t="s">
        <v>199</v>
      </c>
      <c r="D809" s="73" t="s">
        <v>13</v>
      </c>
      <c r="E809" s="73" t="s">
        <v>217</v>
      </c>
      <c r="F809" s="71">
        <v>403</v>
      </c>
      <c r="G809" s="71">
        <v>1</v>
      </c>
      <c r="H809" s="70">
        <v>0.24813895781637715</v>
      </c>
      <c r="I809" s="71">
        <v>6</v>
      </c>
      <c r="J809" s="70">
        <v>1.4888337468982629</v>
      </c>
      <c r="K809" s="71">
        <v>21</v>
      </c>
      <c r="L809" s="70">
        <v>5.2109181141439205</v>
      </c>
      <c r="M809" s="71"/>
      <c r="N809" s="70"/>
      <c r="O809" s="71">
        <v>25</v>
      </c>
      <c r="P809" s="70">
        <v>6.2034739454094288</v>
      </c>
      <c r="Q809" s="71">
        <v>1</v>
      </c>
      <c r="R809" s="70">
        <v>0.24813895781637715</v>
      </c>
      <c r="S809" s="71"/>
      <c r="T809" s="70"/>
      <c r="U809" s="71"/>
      <c r="V809" s="70"/>
      <c r="W809" s="62"/>
      <c r="X809" s="62"/>
      <c r="Y809" s="62"/>
      <c r="Z809" s="62"/>
      <c r="AA809" s="62"/>
      <c r="AB809" s="62"/>
      <c r="AC809" s="62"/>
      <c r="AD809" s="62"/>
    </row>
    <row r="810" spans="1:30" ht="15" customHeight="1" x14ac:dyDescent="0.25">
      <c r="A810" s="96">
        <v>2012</v>
      </c>
      <c r="B810" s="75" t="s">
        <v>243</v>
      </c>
      <c r="C810" s="74" t="s">
        <v>197</v>
      </c>
      <c r="D810" s="73" t="s">
        <v>13</v>
      </c>
      <c r="E810" s="73" t="s">
        <v>217</v>
      </c>
      <c r="F810" s="71">
        <v>398</v>
      </c>
      <c r="G810" s="71">
        <v>1</v>
      </c>
      <c r="H810" s="70">
        <v>0.25125628140703515</v>
      </c>
      <c r="I810" s="71">
        <v>14</v>
      </c>
      <c r="J810" s="70">
        <v>3.5175879396984926</v>
      </c>
      <c r="K810" s="71">
        <v>339</v>
      </c>
      <c r="L810" s="70">
        <v>85.175879396984925</v>
      </c>
      <c r="M810" s="71"/>
      <c r="N810" s="70"/>
      <c r="O810" s="71">
        <v>84</v>
      </c>
      <c r="P810" s="70">
        <v>21.105527638190956</v>
      </c>
      <c r="Q810" s="71">
        <v>3</v>
      </c>
      <c r="R810" s="70">
        <v>0.75376884422110557</v>
      </c>
      <c r="S810" s="71">
        <v>1</v>
      </c>
      <c r="T810" s="70">
        <v>0.25125628140703515</v>
      </c>
      <c r="U810" s="71">
        <v>13</v>
      </c>
      <c r="V810" s="70">
        <v>3.2663316582914574</v>
      </c>
      <c r="W810" s="62"/>
      <c r="X810" s="62"/>
      <c r="Y810" s="62"/>
      <c r="Z810" s="62"/>
      <c r="AA810" s="62"/>
      <c r="AB810" s="62"/>
      <c r="AC810" s="62"/>
      <c r="AD810" s="62"/>
    </row>
    <row r="811" spans="1:30" x14ac:dyDescent="0.25">
      <c r="A811" s="92" t="s">
        <v>92</v>
      </c>
      <c r="B811" s="68">
        <v>5171</v>
      </c>
      <c r="C811" s="77"/>
      <c r="D811" s="66" t="s">
        <v>217</v>
      </c>
      <c r="E811" s="66" t="s">
        <v>217</v>
      </c>
      <c r="F811" s="64">
        <v>368</v>
      </c>
      <c r="G811" s="64">
        <v>7</v>
      </c>
      <c r="H811" s="63">
        <v>1.9</v>
      </c>
      <c r="I811" s="64"/>
      <c r="J811" s="63"/>
      <c r="K811" s="64">
        <v>102</v>
      </c>
      <c r="L811" s="63">
        <v>27.7</v>
      </c>
      <c r="M811" s="64"/>
      <c r="N811" s="63"/>
      <c r="O811" s="64">
        <v>24</v>
      </c>
      <c r="P811" s="63">
        <v>6.5</v>
      </c>
      <c r="Q811" s="64">
        <v>1</v>
      </c>
      <c r="R811" s="63">
        <v>0.3</v>
      </c>
      <c r="S811" s="64"/>
      <c r="T811" s="63"/>
      <c r="U811" s="64"/>
      <c r="V811" s="63"/>
      <c r="W811" s="62">
        <v>-0.53202000000000005</v>
      </c>
      <c r="X811" s="62"/>
      <c r="Y811" s="62">
        <v>-2.5300000000000001E-3</v>
      </c>
      <c r="Z811" s="62"/>
      <c r="AA811" s="62">
        <v>0.20294999999999999</v>
      </c>
      <c r="AB811" s="62">
        <v>-0.62836000000000003</v>
      </c>
      <c r="AC811" s="62"/>
      <c r="AD811" s="62"/>
    </row>
    <row r="812" spans="1:30" ht="30" customHeight="1" x14ac:dyDescent="0.25">
      <c r="A812" s="96">
        <v>2011</v>
      </c>
      <c r="B812" s="75" t="s">
        <v>242</v>
      </c>
      <c r="C812" s="74" t="s">
        <v>241</v>
      </c>
      <c r="D812" s="73" t="s">
        <v>13</v>
      </c>
      <c r="E812" s="73" t="s">
        <v>217</v>
      </c>
      <c r="F812" s="71">
        <v>841</v>
      </c>
      <c r="G812" s="71"/>
      <c r="H812" s="70"/>
      <c r="I812" s="71"/>
      <c r="J812" s="70"/>
      <c r="K812" s="71">
        <v>13</v>
      </c>
      <c r="L812" s="70">
        <v>1.5457788347205708</v>
      </c>
      <c r="M812" s="71"/>
      <c r="N812" s="70"/>
      <c r="O812" s="71"/>
      <c r="P812" s="70"/>
      <c r="Q812" s="71"/>
      <c r="R812" s="70"/>
      <c r="S812" s="71"/>
      <c r="T812" s="70"/>
      <c r="U812" s="71">
        <v>4</v>
      </c>
      <c r="V812" s="70">
        <v>0.47562425683709869</v>
      </c>
      <c r="W812" s="62"/>
      <c r="X812" s="62"/>
      <c r="Y812" s="62"/>
      <c r="Z812" s="62"/>
      <c r="AA812" s="62"/>
      <c r="AB812" s="62"/>
      <c r="AC812" s="62"/>
      <c r="AD812" s="62"/>
    </row>
    <row r="813" spans="1:30" ht="30" customHeight="1" x14ac:dyDescent="0.25">
      <c r="A813" s="92" t="s">
        <v>92</v>
      </c>
      <c r="B813" s="68">
        <v>5111</v>
      </c>
      <c r="C813" s="67"/>
      <c r="D813" s="66" t="s">
        <v>217</v>
      </c>
      <c r="E813" s="66" t="s">
        <v>217</v>
      </c>
      <c r="F813" s="64">
        <v>850</v>
      </c>
      <c r="G813" s="64">
        <v>2</v>
      </c>
      <c r="H813" s="63">
        <v>0.2</v>
      </c>
      <c r="I813" s="64">
        <v>2</v>
      </c>
      <c r="J813" s="63">
        <v>0.2</v>
      </c>
      <c r="K813" s="64">
        <v>9</v>
      </c>
      <c r="L813" s="63">
        <v>1.1000000000000001</v>
      </c>
      <c r="M813" s="64"/>
      <c r="N813" s="63"/>
      <c r="O813" s="64">
        <v>3</v>
      </c>
      <c r="P813" s="63">
        <v>0.4</v>
      </c>
      <c r="Q813" s="64"/>
      <c r="R813" s="63"/>
      <c r="S813" s="64"/>
      <c r="T813" s="63"/>
      <c r="U813" s="64"/>
      <c r="V813" s="63"/>
      <c r="W813" s="62">
        <v>-0.69872000000000001</v>
      </c>
      <c r="X813" s="62">
        <v>-0.40271000000000001</v>
      </c>
      <c r="Y813" s="62">
        <v>-0.42831000000000002</v>
      </c>
      <c r="Z813" s="62"/>
      <c r="AA813" s="62">
        <v>-0.65932000000000002</v>
      </c>
      <c r="AB813" s="62"/>
      <c r="AC813" s="62"/>
      <c r="AD813" s="62"/>
    </row>
    <row r="814" spans="1:30" ht="15" customHeight="1" x14ac:dyDescent="0.25">
      <c r="A814" s="96">
        <v>2012</v>
      </c>
      <c r="B814" s="75" t="s">
        <v>240</v>
      </c>
      <c r="C814" s="74" t="s">
        <v>239</v>
      </c>
      <c r="D814" s="73" t="s">
        <v>13</v>
      </c>
      <c r="E814" s="73" t="s">
        <v>217</v>
      </c>
      <c r="F814" s="71">
        <v>148</v>
      </c>
      <c r="G814" s="71"/>
      <c r="H814" s="70"/>
      <c r="I814" s="71"/>
      <c r="J814" s="70"/>
      <c r="K814" s="71">
        <v>6</v>
      </c>
      <c r="L814" s="70">
        <v>4.0540540540540544</v>
      </c>
      <c r="M814" s="71"/>
      <c r="N814" s="70"/>
      <c r="O814" s="71">
        <v>3</v>
      </c>
      <c r="P814" s="70">
        <v>2.0270270270270272</v>
      </c>
      <c r="Q814" s="71"/>
      <c r="R814" s="70"/>
      <c r="S814" s="71"/>
      <c r="T814" s="70"/>
      <c r="U814" s="71">
        <v>2</v>
      </c>
      <c r="V814" s="70">
        <v>1.3513513513513513</v>
      </c>
      <c r="W814" s="62"/>
      <c r="X814" s="62"/>
      <c r="Y814" s="62"/>
      <c r="Z814" s="62"/>
      <c r="AA814" s="62"/>
      <c r="AB814" s="62"/>
      <c r="AC814" s="62"/>
      <c r="AD814" s="62"/>
    </row>
    <row r="815" spans="1:30" x14ac:dyDescent="0.25">
      <c r="A815" s="106">
        <v>2013</v>
      </c>
      <c r="B815" s="68">
        <v>5045</v>
      </c>
      <c r="C815" s="77"/>
      <c r="D815" s="77" t="s">
        <v>217</v>
      </c>
      <c r="E815" s="77" t="s">
        <v>217</v>
      </c>
      <c r="F815" s="77">
        <v>218</v>
      </c>
      <c r="G815" s="77"/>
      <c r="H815" s="63"/>
      <c r="I815" s="64"/>
      <c r="J815" s="63"/>
      <c r="K815" s="64">
        <v>8</v>
      </c>
      <c r="L815" s="63">
        <v>3.7</v>
      </c>
      <c r="M815" s="64">
        <v>4</v>
      </c>
      <c r="N815" s="63">
        <v>1.8</v>
      </c>
      <c r="O815" s="64">
        <v>8</v>
      </c>
      <c r="P815" s="63">
        <v>3.7</v>
      </c>
      <c r="Q815" s="64"/>
      <c r="R815" s="63"/>
      <c r="S815" s="64"/>
      <c r="T815" s="63"/>
      <c r="U815" s="64"/>
      <c r="V815" s="63"/>
      <c r="W815" s="62"/>
      <c r="X815" s="62"/>
      <c r="Y815" s="62">
        <v>-0.38661000000000001</v>
      </c>
      <c r="Z815" s="62">
        <v>0.76129999999999998</v>
      </c>
      <c r="AA815" s="62">
        <v>-0.19570000000000001</v>
      </c>
      <c r="AB815" s="62"/>
      <c r="AC815" s="62"/>
      <c r="AD815" s="62"/>
    </row>
    <row r="816" spans="1:30" s="56" customFormat="1" ht="15.75" customHeight="1" x14ac:dyDescent="0.3">
      <c r="A816" s="185" t="s">
        <v>89</v>
      </c>
      <c r="B816" s="185"/>
      <c r="C816" s="185"/>
      <c r="D816" s="185"/>
      <c r="E816" s="185"/>
      <c r="F816" s="185"/>
      <c r="G816" s="185"/>
      <c r="H816" s="185"/>
      <c r="I816" s="57"/>
      <c r="J816" s="57"/>
      <c r="T816" s="186" t="s">
        <v>122</v>
      </c>
      <c r="U816" s="186"/>
      <c r="V816" s="186"/>
    </row>
    <row r="817" spans="1:30" s="56" customFormat="1" ht="15" customHeight="1" x14ac:dyDescent="0.25">
      <c r="A817" s="182" t="s">
        <v>121</v>
      </c>
      <c r="B817" s="182"/>
      <c r="C817" s="182"/>
      <c r="D817" s="182"/>
      <c r="E817" s="182"/>
      <c r="F817" s="182"/>
      <c r="G817" s="182"/>
      <c r="H817" s="182"/>
      <c r="I817" s="182"/>
      <c r="J817" s="182"/>
      <c r="K817" s="182"/>
      <c r="L817" s="182"/>
      <c r="M817" s="182"/>
      <c r="N817" s="182"/>
      <c r="O817" s="182"/>
      <c r="P817" s="182"/>
      <c r="Q817" s="182"/>
      <c r="R817" s="182"/>
      <c r="S817" s="182"/>
      <c r="T817" s="182"/>
      <c r="U817" s="182"/>
      <c r="V817" s="182"/>
    </row>
    <row r="818" spans="1:30" s="54" customFormat="1" ht="30" customHeight="1" x14ac:dyDescent="0.25">
      <c r="A818" s="91"/>
      <c r="B818" s="90"/>
      <c r="C818" s="90"/>
      <c r="D818" s="90"/>
      <c r="E818" s="90"/>
      <c r="F818" s="89" t="s">
        <v>120</v>
      </c>
      <c r="G818" s="183" t="s">
        <v>1</v>
      </c>
      <c r="H818" s="183"/>
      <c r="I818" s="183" t="s">
        <v>2</v>
      </c>
      <c r="J818" s="183"/>
      <c r="K818" s="183" t="s">
        <v>3</v>
      </c>
      <c r="L818" s="183"/>
      <c r="M818" s="183" t="s">
        <v>119</v>
      </c>
      <c r="N818" s="183"/>
      <c r="O818" s="183" t="s">
        <v>5</v>
      </c>
      <c r="P818" s="183"/>
      <c r="Q818" s="183" t="s">
        <v>6</v>
      </c>
      <c r="R818" s="183"/>
      <c r="S818" s="183" t="s">
        <v>7</v>
      </c>
      <c r="T818" s="183"/>
      <c r="U818" s="183" t="s">
        <v>8</v>
      </c>
      <c r="V818" s="183"/>
    </row>
    <row r="819" spans="1:30" s="54" customFormat="1" ht="41.4" x14ac:dyDescent="0.25">
      <c r="A819" s="88" t="s">
        <v>118</v>
      </c>
      <c r="B819" s="67" t="s">
        <v>117</v>
      </c>
      <c r="C819" s="67" t="s">
        <v>41</v>
      </c>
      <c r="D819" s="67" t="s">
        <v>116</v>
      </c>
      <c r="E819" s="67" t="s">
        <v>115</v>
      </c>
      <c r="F819" s="87" t="s">
        <v>11</v>
      </c>
      <c r="G819" s="87" t="s">
        <v>12</v>
      </c>
      <c r="H819" s="86" t="s">
        <v>114</v>
      </c>
      <c r="I819" s="87" t="s">
        <v>12</v>
      </c>
      <c r="J819" s="86" t="s">
        <v>114</v>
      </c>
      <c r="K819" s="87" t="s">
        <v>12</v>
      </c>
      <c r="L819" s="86" t="s">
        <v>114</v>
      </c>
      <c r="M819" s="87" t="s">
        <v>12</v>
      </c>
      <c r="N819" s="86" t="s">
        <v>114</v>
      </c>
      <c r="O819" s="87" t="s">
        <v>12</v>
      </c>
      <c r="P819" s="86" t="s">
        <v>114</v>
      </c>
      <c r="Q819" s="87" t="s">
        <v>12</v>
      </c>
      <c r="R819" s="86" t="s">
        <v>114</v>
      </c>
      <c r="S819" s="87" t="s">
        <v>12</v>
      </c>
      <c r="T819" s="86" t="s">
        <v>114</v>
      </c>
      <c r="U819" s="87" t="s">
        <v>12</v>
      </c>
      <c r="V819" s="86" t="s">
        <v>114</v>
      </c>
      <c r="W819" s="80" t="s">
        <v>113</v>
      </c>
      <c r="X819" s="80" t="s">
        <v>112</v>
      </c>
      <c r="Y819" s="80" t="s">
        <v>111</v>
      </c>
      <c r="Z819" s="80" t="s">
        <v>110</v>
      </c>
      <c r="AA819" s="80" t="s">
        <v>109</v>
      </c>
      <c r="AB819" s="80" t="s">
        <v>108</v>
      </c>
      <c r="AC819" s="80" t="s">
        <v>107</v>
      </c>
      <c r="AD819" s="80" t="s">
        <v>106</v>
      </c>
    </row>
    <row r="820" spans="1:30" ht="15" customHeight="1" x14ac:dyDescent="0.25">
      <c r="A820" s="55">
        <v>2011</v>
      </c>
      <c r="B820" s="61" t="s">
        <v>238</v>
      </c>
      <c r="C820" s="108" t="s">
        <v>195</v>
      </c>
      <c r="D820" s="62" t="s">
        <v>13</v>
      </c>
      <c r="E820" s="62" t="s">
        <v>217</v>
      </c>
      <c r="F820" s="94">
        <v>641</v>
      </c>
      <c r="G820" s="94"/>
      <c r="H820" s="93"/>
      <c r="I820" s="94">
        <v>1</v>
      </c>
      <c r="J820" s="93">
        <v>0.15600624024960999</v>
      </c>
      <c r="K820" s="94">
        <v>42</v>
      </c>
      <c r="L820" s="93">
        <v>6.5522620904836195</v>
      </c>
      <c r="M820" s="94">
        <v>1</v>
      </c>
      <c r="N820" s="93">
        <v>0.15600624024960999</v>
      </c>
      <c r="O820" s="94">
        <v>16</v>
      </c>
      <c r="P820" s="93">
        <v>2.4960998439937598</v>
      </c>
      <c r="Q820" s="94">
        <v>1</v>
      </c>
      <c r="R820" s="93">
        <v>0.15600624024960999</v>
      </c>
      <c r="S820" s="94"/>
      <c r="T820" s="93"/>
      <c r="U820" s="94"/>
      <c r="V820" s="93"/>
      <c r="W820" s="62"/>
      <c r="X820" s="62"/>
      <c r="Y820" s="62"/>
      <c r="Z820" s="62"/>
      <c r="AA820" s="62"/>
      <c r="AB820" s="62"/>
      <c r="AC820" s="62"/>
      <c r="AD820" s="62"/>
    </row>
    <row r="821" spans="1:30" ht="15" customHeight="1" x14ac:dyDescent="0.25">
      <c r="A821" s="76">
        <v>2012</v>
      </c>
      <c r="B821" s="75" t="s">
        <v>238</v>
      </c>
      <c r="C821" s="74" t="s">
        <v>193</v>
      </c>
      <c r="D821" s="73" t="s">
        <v>13</v>
      </c>
      <c r="E821" s="73" t="s">
        <v>217</v>
      </c>
      <c r="F821" s="71">
        <v>643</v>
      </c>
      <c r="G821" s="71">
        <v>2</v>
      </c>
      <c r="H821" s="70">
        <v>0.31104199066874028</v>
      </c>
      <c r="I821" s="71">
        <v>5</v>
      </c>
      <c r="J821" s="70">
        <v>0.77760497667185069</v>
      </c>
      <c r="K821" s="71">
        <v>77</v>
      </c>
      <c r="L821" s="70">
        <v>11.975116640746501</v>
      </c>
      <c r="M821" s="71"/>
      <c r="N821" s="70"/>
      <c r="O821" s="71">
        <v>21</v>
      </c>
      <c r="P821" s="70">
        <v>3.2659409020217729</v>
      </c>
      <c r="Q821" s="71">
        <v>1</v>
      </c>
      <c r="R821" s="70">
        <v>0.15552099533437014</v>
      </c>
      <c r="S821" s="71">
        <v>1</v>
      </c>
      <c r="T821" s="70">
        <v>0.15552099533437014</v>
      </c>
      <c r="U821" s="71"/>
      <c r="V821" s="70"/>
      <c r="W821" s="62"/>
      <c r="X821" s="62"/>
      <c r="Y821" s="62"/>
      <c r="Z821" s="62"/>
      <c r="AA821" s="62"/>
      <c r="AB821" s="62"/>
      <c r="AC821" s="62"/>
      <c r="AD821" s="62"/>
    </row>
    <row r="822" spans="1:30" x14ac:dyDescent="0.25">
      <c r="A822" s="69" t="s">
        <v>92</v>
      </c>
      <c r="B822" s="68">
        <v>5161</v>
      </c>
      <c r="C822" s="79"/>
      <c r="D822" s="66" t="s">
        <v>217</v>
      </c>
      <c r="E822" s="66" t="s">
        <v>217</v>
      </c>
      <c r="F822" s="64">
        <v>678</v>
      </c>
      <c r="G822" s="64">
        <v>1</v>
      </c>
      <c r="H822" s="63">
        <v>0.1</v>
      </c>
      <c r="I822" s="64"/>
      <c r="J822" s="63"/>
      <c r="K822" s="64">
        <v>71</v>
      </c>
      <c r="L822" s="63">
        <v>10.5</v>
      </c>
      <c r="M822" s="64"/>
      <c r="N822" s="63"/>
      <c r="O822" s="64">
        <v>2</v>
      </c>
      <c r="P822" s="63">
        <v>0.3</v>
      </c>
      <c r="Q822" s="64">
        <v>3</v>
      </c>
      <c r="R822" s="63">
        <v>0.4</v>
      </c>
      <c r="S822" s="64"/>
      <c r="T822" s="63"/>
      <c r="U822" s="64"/>
      <c r="V822" s="63"/>
      <c r="W822" s="62">
        <v>-0.70750000000000002</v>
      </c>
      <c r="X822" s="62"/>
      <c r="Y822" s="62">
        <v>-0.27796999999999999</v>
      </c>
      <c r="Z822" s="62"/>
      <c r="AA822" s="62">
        <v>-0.66742000000000001</v>
      </c>
      <c r="AB822" s="62">
        <v>-0.46201999999999999</v>
      </c>
      <c r="AC822" s="62"/>
      <c r="AD822" s="62"/>
    </row>
    <row r="823" spans="1:30" ht="15" customHeight="1" x14ac:dyDescent="0.25">
      <c r="A823" s="76">
        <v>2011</v>
      </c>
      <c r="B823" s="75" t="s">
        <v>236</v>
      </c>
      <c r="C823" s="74" t="s">
        <v>237</v>
      </c>
      <c r="D823" s="73" t="s">
        <v>13</v>
      </c>
      <c r="E823" s="73" t="s">
        <v>217</v>
      </c>
      <c r="F823" s="71">
        <v>154</v>
      </c>
      <c r="G823" s="71"/>
      <c r="H823" s="70"/>
      <c r="I823" s="71">
        <v>8</v>
      </c>
      <c r="J823" s="70">
        <v>5.1948051948051948</v>
      </c>
      <c r="K823" s="71">
        <v>27</v>
      </c>
      <c r="L823" s="70">
        <v>17.532467532467532</v>
      </c>
      <c r="M823" s="71"/>
      <c r="N823" s="70"/>
      <c r="O823" s="71">
        <v>13</v>
      </c>
      <c r="P823" s="70">
        <v>8.4415584415584419</v>
      </c>
      <c r="Q823" s="71">
        <v>3</v>
      </c>
      <c r="R823" s="70">
        <v>1.948051948051948</v>
      </c>
      <c r="S823" s="71"/>
      <c r="T823" s="70"/>
      <c r="U823" s="71">
        <v>37</v>
      </c>
      <c r="V823" s="70">
        <v>24.025974025974026</v>
      </c>
      <c r="W823" s="62"/>
      <c r="X823" s="62"/>
      <c r="Y823" s="62"/>
      <c r="Z823" s="62"/>
      <c r="AA823" s="62"/>
      <c r="AB823" s="62"/>
      <c r="AC823" s="62"/>
      <c r="AD823" s="62"/>
    </row>
    <row r="824" spans="1:30" ht="15" customHeight="1" x14ac:dyDescent="0.25">
      <c r="A824" s="69">
        <v>2012</v>
      </c>
      <c r="B824" s="68" t="s">
        <v>236</v>
      </c>
      <c r="C824" s="67"/>
      <c r="D824" s="66" t="s">
        <v>13</v>
      </c>
      <c r="E824" s="66" t="s">
        <v>217</v>
      </c>
      <c r="F824" s="64">
        <v>146</v>
      </c>
      <c r="G824" s="64"/>
      <c r="H824" s="63"/>
      <c r="I824" s="64">
        <v>1</v>
      </c>
      <c r="J824" s="63">
        <v>0.68493150684931503</v>
      </c>
      <c r="K824" s="64">
        <v>19</v>
      </c>
      <c r="L824" s="63">
        <v>13.013698630136986</v>
      </c>
      <c r="M824" s="64"/>
      <c r="N824" s="63"/>
      <c r="O824" s="64">
        <v>7</v>
      </c>
      <c r="P824" s="63">
        <v>4.794520547945206</v>
      </c>
      <c r="Q824" s="64"/>
      <c r="R824" s="63"/>
      <c r="S824" s="64"/>
      <c r="T824" s="63"/>
      <c r="U824" s="64">
        <v>22</v>
      </c>
      <c r="V824" s="63">
        <v>15.068493150684931</v>
      </c>
      <c r="W824" s="62"/>
      <c r="X824" s="62"/>
      <c r="Y824" s="62"/>
      <c r="Z824" s="62"/>
      <c r="AA824" s="62"/>
      <c r="AB824" s="62"/>
      <c r="AC824" s="62"/>
      <c r="AD824" s="62"/>
    </row>
    <row r="825" spans="1:30" ht="15" customHeight="1" x14ac:dyDescent="0.25">
      <c r="A825" s="76">
        <v>2011</v>
      </c>
      <c r="B825" s="75" t="s">
        <v>235</v>
      </c>
      <c r="C825" s="74" t="s">
        <v>156</v>
      </c>
      <c r="D825" s="73" t="s">
        <v>13</v>
      </c>
      <c r="E825" s="73" t="s">
        <v>217</v>
      </c>
      <c r="F825" s="71">
        <v>1936</v>
      </c>
      <c r="G825" s="71">
        <v>3</v>
      </c>
      <c r="H825" s="70">
        <v>0.15495867768595042</v>
      </c>
      <c r="I825" s="71">
        <v>53</v>
      </c>
      <c r="J825" s="70">
        <v>2.7376033057851239</v>
      </c>
      <c r="K825" s="71">
        <v>181</v>
      </c>
      <c r="L825" s="70">
        <v>9.3491735537190088</v>
      </c>
      <c r="M825" s="71"/>
      <c r="N825" s="70"/>
      <c r="O825" s="71">
        <v>35</v>
      </c>
      <c r="P825" s="70">
        <v>1.8078512396694215</v>
      </c>
      <c r="Q825" s="71">
        <v>17</v>
      </c>
      <c r="R825" s="70">
        <v>0.87809917355371903</v>
      </c>
      <c r="S825" s="71">
        <v>2</v>
      </c>
      <c r="T825" s="70">
        <v>0.10330578512396695</v>
      </c>
      <c r="U825" s="71">
        <v>31</v>
      </c>
      <c r="V825" s="70">
        <v>1.6012396694214877</v>
      </c>
      <c r="W825" s="62"/>
      <c r="X825" s="62"/>
      <c r="Y825" s="62"/>
      <c r="Z825" s="62"/>
      <c r="AA825" s="62"/>
      <c r="AB825" s="62"/>
      <c r="AC825" s="62"/>
      <c r="AD825" s="62"/>
    </row>
    <row r="826" spans="1:30" ht="15" customHeight="1" x14ac:dyDescent="0.25">
      <c r="A826" s="76">
        <v>2012</v>
      </c>
      <c r="B826" s="75" t="s">
        <v>235</v>
      </c>
      <c r="C826" s="74"/>
      <c r="D826" s="73" t="s">
        <v>13</v>
      </c>
      <c r="E826" s="73" t="s">
        <v>217</v>
      </c>
      <c r="F826" s="71">
        <v>1931</v>
      </c>
      <c r="G826" s="71">
        <v>6</v>
      </c>
      <c r="H826" s="70">
        <v>0.31071983428275507</v>
      </c>
      <c r="I826" s="71">
        <v>59</v>
      </c>
      <c r="J826" s="70">
        <v>3.0554117037804249</v>
      </c>
      <c r="K826" s="71">
        <v>167</v>
      </c>
      <c r="L826" s="70">
        <v>8.6483687208700157</v>
      </c>
      <c r="M826" s="71">
        <v>1</v>
      </c>
      <c r="N826" s="70">
        <v>5.178663904712584E-2</v>
      </c>
      <c r="O826" s="71">
        <v>38</v>
      </c>
      <c r="P826" s="70">
        <v>1.9678922837907822</v>
      </c>
      <c r="Q826" s="71">
        <v>17</v>
      </c>
      <c r="R826" s="70">
        <v>0.88037286380113933</v>
      </c>
      <c r="S826" s="71">
        <v>2</v>
      </c>
      <c r="T826" s="70">
        <v>0.10357327809425169</v>
      </c>
      <c r="U826" s="71">
        <v>18</v>
      </c>
      <c r="V826" s="70">
        <v>0.93215950284826521</v>
      </c>
      <c r="W826" s="62"/>
      <c r="X826" s="62"/>
      <c r="Y826" s="62"/>
      <c r="Z826" s="62"/>
      <c r="AA826" s="62"/>
      <c r="AB826" s="62"/>
      <c r="AC826" s="62"/>
      <c r="AD826" s="62"/>
    </row>
    <row r="827" spans="1:30" x14ac:dyDescent="0.25">
      <c r="A827" s="69" t="s">
        <v>92</v>
      </c>
      <c r="B827" s="68">
        <v>5051</v>
      </c>
      <c r="C827" s="67"/>
      <c r="D827" s="66" t="s">
        <v>217</v>
      </c>
      <c r="E827" s="66" t="s">
        <v>217</v>
      </c>
      <c r="F827" s="64">
        <v>1934</v>
      </c>
      <c r="G827" s="64"/>
      <c r="H827" s="63"/>
      <c r="I827" s="64">
        <v>71</v>
      </c>
      <c r="J827" s="63">
        <v>3.7</v>
      </c>
      <c r="K827" s="64">
        <v>125</v>
      </c>
      <c r="L827" s="63">
        <v>6.5</v>
      </c>
      <c r="M827" s="64"/>
      <c r="N827" s="63"/>
      <c r="O827" s="64">
        <v>19</v>
      </c>
      <c r="P827" s="63">
        <v>1</v>
      </c>
      <c r="Q827" s="64">
        <v>20</v>
      </c>
      <c r="R827" s="63">
        <v>1</v>
      </c>
      <c r="S827" s="64">
        <v>4</v>
      </c>
      <c r="T827" s="63">
        <v>0.2</v>
      </c>
      <c r="U827" s="64">
        <v>31</v>
      </c>
      <c r="V827" s="63">
        <v>1.6</v>
      </c>
      <c r="W827" s="62"/>
      <c r="X827" s="62">
        <v>-0.24784</v>
      </c>
      <c r="Y827" s="62">
        <v>-0.34199000000000002</v>
      </c>
      <c r="Z827" s="62"/>
      <c r="AA827" s="62">
        <v>-0.57133</v>
      </c>
      <c r="AB827" s="62">
        <v>0.11441</v>
      </c>
      <c r="AC827" s="62">
        <v>-0.37789</v>
      </c>
      <c r="AD827" s="62">
        <v>-0.16055</v>
      </c>
    </row>
    <row r="828" spans="1:30" ht="15" customHeight="1" x14ac:dyDescent="0.25">
      <c r="A828" s="76">
        <v>2012</v>
      </c>
      <c r="B828" s="75" t="s">
        <v>234</v>
      </c>
      <c r="C828" s="74" t="s">
        <v>233</v>
      </c>
      <c r="D828" s="73" t="s">
        <v>13</v>
      </c>
      <c r="E828" s="73" t="s">
        <v>217</v>
      </c>
      <c r="F828" s="71">
        <v>954</v>
      </c>
      <c r="G828" s="71"/>
      <c r="H828" s="70"/>
      <c r="I828" s="71"/>
      <c r="J828" s="70"/>
      <c r="K828" s="71">
        <v>3</v>
      </c>
      <c r="L828" s="70">
        <v>0.31446540880503149</v>
      </c>
      <c r="M828" s="71"/>
      <c r="N828" s="70"/>
      <c r="O828" s="71">
        <v>5</v>
      </c>
      <c r="P828" s="70">
        <v>0.52410901467505244</v>
      </c>
      <c r="Q828" s="71">
        <v>4</v>
      </c>
      <c r="R828" s="70">
        <v>0.41928721174004197</v>
      </c>
      <c r="S828" s="71"/>
      <c r="T828" s="70"/>
      <c r="U828" s="71"/>
      <c r="V828" s="70"/>
      <c r="W828" s="62"/>
      <c r="X828" s="62"/>
      <c r="Y828" s="62"/>
      <c r="Z828" s="62"/>
      <c r="AA828" s="62"/>
      <c r="AB828" s="62"/>
      <c r="AC828" s="62"/>
      <c r="AD828" s="62"/>
    </row>
    <row r="829" spans="1:30" x14ac:dyDescent="0.25">
      <c r="A829" s="69" t="s">
        <v>92</v>
      </c>
      <c r="B829" s="68">
        <v>5020</v>
      </c>
      <c r="C829" s="67"/>
      <c r="D829" s="66" t="s">
        <v>217</v>
      </c>
      <c r="E829" s="66" t="s">
        <v>217</v>
      </c>
      <c r="F829" s="64">
        <v>1235</v>
      </c>
      <c r="G829" s="64"/>
      <c r="H829" s="63"/>
      <c r="I829" s="64"/>
      <c r="J829" s="63"/>
      <c r="K829" s="64">
        <v>25</v>
      </c>
      <c r="L829" s="63">
        <v>2</v>
      </c>
      <c r="M829" s="64"/>
      <c r="N829" s="63"/>
      <c r="O829" s="64">
        <v>13</v>
      </c>
      <c r="P829" s="63">
        <v>1.1000000000000001</v>
      </c>
      <c r="Q829" s="64">
        <v>1</v>
      </c>
      <c r="R829" s="63">
        <v>0.1</v>
      </c>
      <c r="S829" s="64"/>
      <c r="T829" s="63"/>
      <c r="U829" s="64"/>
      <c r="V829" s="63"/>
      <c r="W829" s="62"/>
      <c r="X829" s="62"/>
      <c r="Y829" s="62">
        <v>-0.41288999999999998</v>
      </c>
      <c r="Z829" s="62"/>
      <c r="AA829" s="62">
        <v>-0.56152000000000002</v>
      </c>
      <c r="AB829" s="62">
        <v>-0.81422000000000005</v>
      </c>
      <c r="AC829" s="62"/>
      <c r="AD829" s="62"/>
    </row>
    <row r="830" spans="1:30" ht="15" customHeight="1" x14ac:dyDescent="0.25">
      <c r="A830" s="76">
        <v>2012</v>
      </c>
      <c r="B830" s="75" t="s">
        <v>232</v>
      </c>
      <c r="C830" s="74" t="s">
        <v>231</v>
      </c>
      <c r="D830" s="73" t="s">
        <v>13</v>
      </c>
      <c r="E830" s="73" t="s">
        <v>217</v>
      </c>
      <c r="F830" s="71">
        <v>616</v>
      </c>
      <c r="G830" s="71"/>
      <c r="H830" s="70"/>
      <c r="I830" s="71">
        <v>2</v>
      </c>
      <c r="J830" s="70">
        <v>0.32467532467532467</v>
      </c>
      <c r="K830" s="71">
        <v>146</v>
      </c>
      <c r="L830" s="70">
        <v>23.7012987012987</v>
      </c>
      <c r="M830" s="71"/>
      <c r="N830" s="70"/>
      <c r="O830" s="71">
        <v>55</v>
      </c>
      <c r="P830" s="70">
        <v>8.9285714285714288</v>
      </c>
      <c r="Q830" s="71"/>
      <c r="R830" s="70"/>
      <c r="S830" s="71"/>
      <c r="T830" s="70"/>
      <c r="U830" s="71"/>
      <c r="V830" s="70"/>
      <c r="W830" s="62"/>
      <c r="X830" s="62"/>
      <c r="Y830" s="62"/>
      <c r="Z830" s="62"/>
      <c r="AA830" s="62"/>
      <c r="AB830" s="62"/>
      <c r="AC830" s="62"/>
      <c r="AD830" s="62"/>
    </row>
    <row r="831" spans="1:30" x14ac:dyDescent="0.25">
      <c r="A831" s="69" t="s">
        <v>92</v>
      </c>
      <c r="B831" s="68">
        <v>5023</v>
      </c>
      <c r="C831" s="67"/>
      <c r="D831" s="66" t="s">
        <v>217</v>
      </c>
      <c r="E831" s="66" t="s">
        <v>217</v>
      </c>
      <c r="F831" s="64">
        <v>646</v>
      </c>
      <c r="G831" s="64">
        <v>3</v>
      </c>
      <c r="H831" s="63">
        <v>0.5</v>
      </c>
      <c r="I831" s="64">
        <v>33</v>
      </c>
      <c r="J831" s="63">
        <v>5.0999999999999996</v>
      </c>
      <c r="K831" s="64">
        <v>174</v>
      </c>
      <c r="L831" s="63">
        <v>26.9</v>
      </c>
      <c r="M831" s="64"/>
      <c r="N831" s="63"/>
      <c r="O831" s="64">
        <v>63</v>
      </c>
      <c r="P831" s="63">
        <v>9.8000000000000007</v>
      </c>
      <c r="Q831" s="64">
        <v>9</v>
      </c>
      <c r="R831" s="63">
        <v>1.4</v>
      </c>
      <c r="S831" s="64"/>
      <c r="T831" s="63"/>
      <c r="U831" s="64"/>
      <c r="V831" s="63"/>
      <c r="W831" s="62">
        <v>-0.67581000000000002</v>
      </c>
      <c r="X831" s="62">
        <v>-0.18306</v>
      </c>
      <c r="Y831" s="62">
        <v>-1.502E-2</v>
      </c>
      <c r="Z831" s="62"/>
      <c r="AA831" s="62">
        <v>0.65451999999999999</v>
      </c>
      <c r="AB831" s="62">
        <v>0.46422999999999998</v>
      </c>
      <c r="AC831" s="62"/>
      <c r="AD831" s="62"/>
    </row>
    <row r="832" spans="1:30" ht="15" customHeight="1" x14ac:dyDescent="0.25">
      <c r="A832" s="76">
        <v>2011</v>
      </c>
      <c r="B832" s="75" t="s">
        <v>229</v>
      </c>
      <c r="C832" s="74" t="s">
        <v>230</v>
      </c>
      <c r="D832" s="73" t="s">
        <v>13</v>
      </c>
      <c r="E832" s="73" t="s">
        <v>217</v>
      </c>
      <c r="F832" s="71">
        <v>143</v>
      </c>
      <c r="G832" s="71"/>
      <c r="H832" s="70"/>
      <c r="I832" s="71"/>
      <c r="J832" s="70"/>
      <c r="K832" s="71">
        <v>2</v>
      </c>
      <c r="L832" s="70">
        <v>1.3986013986013988</v>
      </c>
      <c r="M832" s="71"/>
      <c r="N832" s="70"/>
      <c r="O832" s="71"/>
      <c r="P832" s="70"/>
      <c r="Q832" s="71"/>
      <c r="R832" s="70"/>
      <c r="S832" s="71"/>
      <c r="T832" s="70"/>
      <c r="U832" s="71"/>
      <c r="V832" s="70"/>
      <c r="W832" s="62"/>
      <c r="X832" s="62"/>
      <c r="Y832" s="62"/>
      <c r="Z832" s="62"/>
      <c r="AA832" s="62"/>
      <c r="AB832" s="62"/>
      <c r="AC832" s="62"/>
      <c r="AD832" s="62"/>
    </row>
    <row r="833" spans="1:30" ht="15" customHeight="1" x14ac:dyDescent="0.25">
      <c r="A833" s="69">
        <v>2012</v>
      </c>
      <c r="B833" s="68" t="s">
        <v>229</v>
      </c>
      <c r="C833" s="67"/>
      <c r="D833" s="66" t="s">
        <v>13</v>
      </c>
      <c r="E833" s="66" t="s">
        <v>217</v>
      </c>
      <c r="F833" s="64">
        <v>142</v>
      </c>
      <c r="G833" s="64"/>
      <c r="H833" s="63"/>
      <c r="I833" s="64">
        <v>1</v>
      </c>
      <c r="J833" s="63">
        <v>0.70422535211267612</v>
      </c>
      <c r="K833" s="64"/>
      <c r="L833" s="63">
        <v>0</v>
      </c>
      <c r="M833" s="64"/>
      <c r="N833" s="63"/>
      <c r="O833" s="64">
        <v>1</v>
      </c>
      <c r="P833" s="63">
        <v>0.70422535211267612</v>
      </c>
      <c r="Q833" s="64"/>
      <c r="R833" s="63"/>
      <c r="S833" s="64"/>
      <c r="T833" s="63"/>
      <c r="U833" s="64"/>
      <c r="V833" s="63"/>
      <c r="W833" s="62"/>
      <c r="X833" s="62"/>
      <c r="Y833" s="62"/>
      <c r="Z833" s="62"/>
      <c r="AA833" s="62"/>
      <c r="AB833" s="62"/>
      <c r="AC833" s="62"/>
      <c r="AD833" s="62"/>
    </row>
    <row r="834" spans="1:30" ht="15" customHeight="1" x14ac:dyDescent="0.25">
      <c r="A834" s="76">
        <v>2011</v>
      </c>
      <c r="B834" s="75" t="s">
        <v>228</v>
      </c>
      <c r="C834" s="74" t="s">
        <v>154</v>
      </c>
      <c r="D834" s="73" t="s">
        <v>13</v>
      </c>
      <c r="E834" s="73" t="s">
        <v>217</v>
      </c>
      <c r="F834" s="71">
        <v>870</v>
      </c>
      <c r="G834" s="71"/>
      <c r="H834" s="70"/>
      <c r="I834" s="71">
        <v>2</v>
      </c>
      <c r="J834" s="70">
        <v>0.22988505747126439</v>
      </c>
      <c r="K834" s="71">
        <v>10</v>
      </c>
      <c r="L834" s="70">
        <v>1.149425287356322</v>
      </c>
      <c r="M834" s="71"/>
      <c r="N834" s="70"/>
      <c r="O834" s="71">
        <v>1</v>
      </c>
      <c r="P834" s="70">
        <v>0.1149425287356322</v>
      </c>
      <c r="Q834" s="71">
        <v>1</v>
      </c>
      <c r="R834" s="70">
        <v>0.1149425287356322</v>
      </c>
      <c r="S834" s="71"/>
      <c r="T834" s="70"/>
      <c r="U834" s="71"/>
      <c r="V834" s="70"/>
      <c r="W834" s="62"/>
      <c r="X834" s="62"/>
      <c r="Y834" s="62"/>
      <c r="Z834" s="62"/>
      <c r="AA834" s="62"/>
      <c r="AB834" s="62"/>
      <c r="AC834" s="62"/>
      <c r="AD834" s="62"/>
    </row>
    <row r="835" spans="1:30" ht="15" customHeight="1" x14ac:dyDescent="0.25">
      <c r="A835" s="76">
        <v>2012</v>
      </c>
      <c r="B835" s="75" t="s">
        <v>228</v>
      </c>
      <c r="C835" s="74"/>
      <c r="D835" s="73" t="s">
        <v>13</v>
      </c>
      <c r="E835" s="73" t="s">
        <v>217</v>
      </c>
      <c r="F835" s="71">
        <v>889</v>
      </c>
      <c r="G835" s="71"/>
      <c r="H835" s="70"/>
      <c r="I835" s="71"/>
      <c r="J835" s="70"/>
      <c r="K835" s="71">
        <v>2</v>
      </c>
      <c r="L835" s="70">
        <v>0.22497187851518557</v>
      </c>
      <c r="M835" s="71"/>
      <c r="N835" s="70"/>
      <c r="O835" s="71">
        <v>1</v>
      </c>
      <c r="P835" s="70">
        <v>0.11248593925759279</v>
      </c>
      <c r="Q835" s="71">
        <v>3</v>
      </c>
      <c r="R835" s="70">
        <v>0.33745781777277839</v>
      </c>
      <c r="S835" s="71"/>
      <c r="T835" s="70"/>
      <c r="U835" s="71"/>
      <c r="V835" s="70"/>
      <c r="W835" s="62"/>
      <c r="X835" s="62"/>
      <c r="Y835" s="62"/>
      <c r="Z835" s="62"/>
      <c r="AA835" s="62"/>
      <c r="AB835" s="62"/>
      <c r="AC835" s="62"/>
      <c r="AD835" s="62"/>
    </row>
    <row r="836" spans="1:30" x14ac:dyDescent="0.25">
      <c r="A836" s="69" t="s">
        <v>92</v>
      </c>
      <c r="B836" s="68">
        <v>5141</v>
      </c>
      <c r="C836" s="79"/>
      <c r="D836" s="66" t="s">
        <v>217</v>
      </c>
      <c r="E836" s="66" t="s">
        <v>217</v>
      </c>
      <c r="F836" s="64">
        <v>899</v>
      </c>
      <c r="G836" s="64">
        <v>1</v>
      </c>
      <c r="H836" s="63">
        <v>0.1</v>
      </c>
      <c r="I836" s="64">
        <v>1</v>
      </c>
      <c r="J836" s="63">
        <v>0.1</v>
      </c>
      <c r="K836" s="64">
        <v>8</v>
      </c>
      <c r="L836" s="63">
        <v>0.9</v>
      </c>
      <c r="M836" s="64"/>
      <c r="N836" s="63"/>
      <c r="O836" s="64">
        <v>2</v>
      </c>
      <c r="P836" s="63">
        <v>0.2</v>
      </c>
      <c r="Q836" s="64"/>
      <c r="R836" s="63"/>
      <c r="S836" s="64"/>
      <c r="T836" s="63"/>
      <c r="U836" s="64">
        <v>2</v>
      </c>
      <c r="V836" s="63">
        <v>0.2</v>
      </c>
      <c r="W836" s="62">
        <v>-0.71113000000000004</v>
      </c>
      <c r="X836" s="62">
        <v>-0.4083</v>
      </c>
      <c r="Y836" s="62">
        <v>-0.43101</v>
      </c>
      <c r="Z836" s="62"/>
      <c r="AA836" s="62">
        <v>-0.67756000000000005</v>
      </c>
      <c r="AB836" s="62"/>
      <c r="AC836" s="62"/>
      <c r="AD836" s="62">
        <v>-0.25950000000000001</v>
      </c>
    </row>
    <row r="837" spans="1:30" ht="15" customHeight="1" x14ac:dyDescent="0.25">
      <c r="A837" s="76">
        <v>2011</v>
      </c>
      <c r="B837" s="75" t="s">
        <v>226</v>
      </c>
      <c r="C837" s="74" t="s">
        <v>227</v>
      </c>
      <c r="D837" s="73" t="s">
        <v>13</v>
      </c>
      <c r="E837" s="73" t="s">
        <v>217</v>
      </c>
      <c r="F837" s="71">
        <v>705</v>
      </c>
      <c r="G837" s="71"/>
      <c r="H837" s="70"/>
      <c r="I837" s="71">
        <v>1</v>
      </c>
      <c r="J837" s="70">
        <v>0.14184397163120568</v>
      </c>
      <c r="K837" s="71">
        <v>19</v>
      </c>
      <c r="L837" s="70">
        <v>2.6950354609929077</v>
      </c>
      <c r="M837" s="71"/>
      <c r="N837" s="70"/>
      <c r="O837" s="71">
        <v>4</v>
      </c>
      <c r="P837" s="70">
        <v>0.56737588652482274</v>
      </c>
      <c r="Q837" s="71">
        <v>1</v>
      </c>
      <c r="R837" s="70">
        <v>0.14184397163120568</v>
      </c>
      <c r="S837" s="71"/>
      <c r="T837" s="70"/>
      <c r="U837" s="71"/>
      <c r="V837" s="70"/>
      <c r="W837" s="62"/>
      <c r="X837" s="62"/>
      <c r="Y837" s="62"/>
      <c r="Z837" s="62"/>
      <c r="AA837" s="62"/>
      <c r="AB837" s="62"/>
      <c r="AC837" s="62"/>
      <c r="AD837" s="62"/>
    </row>
    <row r="838" spans="1:30" ht="15" customHeight="1" x14ac:dyDescent="0.25">
      <c r="A838" s="76">
        <v>2012</v>
      </c>
      <c r="B838" s="75" t="s">
        <v>226</v>
      </c>
      <c r="C838" s="74"/>
      <c r="D838" s="73" t="s">
        <v>13</v>
      </c>
      <c r="E838" s="73" t="s">
        <v>217</v>
      </c>
      <c r="F838" s="71">
        <v>826</v>
      </c>
      <c r="G838" s="71">
        <v>1</v>
      </c>
      <c r="H838" s="70">
        <v>0.12106537530266344</v>
      </c>
      <c r="I838" s="71"/>
      <c r="J838" s="70"/>
      <c r="K838" s="71">
        <v>5</v>
      </c>
      <c r="L838" s="70">
        <v>0.60532687651331718</v>
      </c>
      <c r="M838" s="71"/>
      <c r="N838" s="70"/>
      <c r="O838" s="71">
        <v>4</v>
      </c>
      <c r="P838" s="70">
        <v>0.48426150121065376</v>
      </c>
      <c r="Q838" s="71"/>
      <c r="R838" s="70"/>
      <c r="S838" s="71"/>
      <c r="T838" s="70"/>
      <c r="U838" s="71"/>
      <c r="V838" s="70"/>
      <c r="W838" s="62"/>
      <c r="X838" s="62"/>
      <c r="Y838" s="62"/>
      <c r="Z838" s="62"/>
      <c r="AA838" s="62"/>
      <c r="AB838" s="62"/>
      <c r="AC838" s="62"/>
      <c r="AD838" s="62"/>
    </row>
    <row r="839" spans="1:30" x14ac:dyDescent="0.25">
      <c r="A839" s="69" t="s">
        <v>92</v>
      </c>
      <c r="B839" s="68">
        <v>5405</v>
      </c>
      <c r="C839" s="79"/>
      <c r="D839" s="66" t="s">
        <v>217</v>
      </c>
      <c r="E839" s="66" t="s">
        <v>217</v>
      </c>
      <c r="F839" s="64">
        <v>729</v>
      </c>
      <c r="G839" s="64"/>
      <c r="H839" s="63"/>
      <c r="I839" s="64"/>
      <c r="J839" s="63"/>
      <c r="K839" s="64">
        <v>27</v>
      </c>
      <c r="L839" s="63">
        <v>3.7</v>
      </c>
      <c r="M839" s="64"/>
      <c r="N839" s="63"/>
      <c r="O839" s="64">
        <v>16</v>
      </c>
      <c r="P839" s="63">
        <v>2.2000000000000002</v>
      </c>
      <c r="Q839" s="64"/>
      <c r="R839" s="63"/>
      <c r="S839" s="64"/>
      <c r="T839" s="63"/>
      <c r="U839" s="64"/>
      <c r="V839" s="63"/>
      <c r="W839" s="62"/>
      <c r="X839" s="62"/>
      <c r="Y839" s="62">
        <v>-0.38607000000000002</v>
      </c>
      <c r="Z839" s="62"/>
      <c r="AA839" s="62">
        <v>-0.40187</v>
      </c>
      <c r="AB839" s="62"/>
      <c r="AC839" s="62"/>
      <c r="AD839" s="62"/>
    </row>
    <row r="840" spans="1:30" ht="15" customHeight="1" x14ac:dyDescent="0.25">
      <c r="A840" s="76">
        <v>2012</v>
      </c>
      <c r="B840" s="75" t="s">
        <v>225</v>
      </c>
      <c r="C840" s="74" t="s">
        <v>224</v>
      </c>
      <c r="D840" s="73" t="s">
        <v>13</v>
      </c>
      <c r="E840" s="73" t="s">
        <v>217</v>
      </c>
      <c r="F840" s="71">
        <v>454</v>
      </c>
      <c r="G840" s="71"/>
      <c r="H840" s="70"/>
      <c r="I840" s="71"/>
      <c r="J840" s="70"/>
      <c r="K840" s="71">
        <v>15</v>
      </c>
      <c r="L840" s="70">
        <v>3.303964757709251</v>
      </c>
      <c r="M840" s="71"/>
      <c r="N840" s="70"/>
      <c r="O840" s="71">
        <v>1</v>
      </c>
      <c r="P840" s="70">
        <v>0.22026431718061673</v>
      </c>
      <c r="Q840" s="71">
        <v>1</v>
      </c>
      <c r="R840" s="70">
        <v>0.22026431718061673</v>
      </c>
      <c r="S840" s="71">
        <v>2</v>
      </c>
      <c r="T840" s="70">
        <v>0.44052863436123346</v>
      </c>
      <c r="U840" s="71"/>
      <c r="V840" s="70"/>
      <c r="W840" s="62"/>
      <c r="X840" s="62"/>
      <c r="Y840" s="62"/>
      <c r="Z840" s="62"/>
      <c r="AA840" s="62"/>
      <c r="AB840" s="62"/>
      <c r="AC840" s="62"/>
      <c r="AD840" s="62"/>
    </row>
    <row r="841" spans="1:30" x14ac:dyDescent="0.25">
      <c r="A841" s="69" t="s">
        <v>92</v>
      </c>
      <c r="B841" s="68">
        <v>5021</v>
      </c>
      <c r="C841" s="67"/>
      <c r="D841" s="66" t="s">
        <v>217</v>
      </c>
      <c r="E841" s="66" t="s">
        <v>217</v>
      </c>
      <c r="F841" s="64">
        <v>472</v>
      </c>
      <c r="G841" s="64"/>
      <c r="H841" s="63"/>
      <c r="I841" s="64">
        <v>1</v>
      </c>
      <c r="J841" s="63">
        <v>0.2</v>
      </c>
      <c r="K841" s="64">
        <v>16</v>
      </c>
      <c r="L841" s="63">
        <v>3.4</v>
      </c>
      <c r="M841" s="64">
        <v>1</v>
      </c>
      <c r="N841" s="63">
        <v>0.2</v>
      </c>
      <c r="O841" s="64">
        <v>3</v>
      </c>
      <c r="P841" s="63">
        <v>0.6</v>
      </c>
      <c r="Q841" s="64"/>
      <c r="R841" s="63"/>
      <c r="S841" s="64"/>
      <c r="T841" s="63"/>
      <c r="U841" s="64"/>
      <c r="V841" s="63"/>
      <c r="W841" s="62"/>
      <c r="X841" s="62"/>
      <c r="Y841" s="62"/>
      <c r="Z841" s="62"/>
      <c r="AA841" s="62"/>
      <c r="AB841" s="62"/>
      <c r="AC841" s="62"/>
      <c r="AD841" s="62"/>
    </row>
    <row r="842" spans="1:30" x14ac:dyDescent="0.25">
      <c r="A842" s="107" t="s">
        <v>92</v>
      </c>
      <c r="B842" s="99">
        <v>5388</v>
      </c>
      <c r="C842" s="83" t="s">
        <v>223</v>
      </c>
      <c r="D842" s="97" t="s">
        <v>217</v>
      </c>
      <c r="E842" s="97" t="s">
        <v>217</v>
      </c>
      <c r="F842" s="59">
        <v>154</v>
      </c>
      <c r="G842" s="64">
        <v>30</v>
      </c>
      <c r="H842" s="63">
        <v>19.5</v>
      </c>
      <c r="I842" s="64">
        <v>4</v>
      </c>
      <c r="J842" s="63">
        <v>2.6</v>
      </c>
      <c r="K842" s="64">
        <v>11</v>
      </c>
      <c r="L842" s="63">
        <v>7.1</v>
      </c>
      <c r="M842" s="64"/>
      <c r="N842" s="63"/>
      <c r="O842" s="64">
        <v>12</v>
      </c>
      <c r="P842" s="63">
        <v>7.8</v>
      </c>
      <c r="Q842" s="64">
        <v>1</v>
      </c>
      <c r="R842" s="63">
        <v>0.6</v>
      </c>
      <c r="S842" s="64"/>
      <c r="T842" s="63"/>
      <c r="U842" s="64"/>
      <c r="V842" s="63"/>
      <c r="W842" s="62"/>
      <c r="X842" s="62"/>
      <c r="Y842" s="62"/>
      <c r="Z842" s="62"/>
      <c r="AA842" s="62"/>
      <c r="AB842" s="62"/>
      <c r="AC842" s="62"/>
      <c r="AD842" s="62"/>
    </row>
    <row r="843" spans="1:30" ht="15" customHeight="1" x14ac:dyDescent="0.25">
      <c r="A843" s="76">
        <v>2011</v>
      </c>
      <c r="B843" s="75" t="s">
        <v>221</v>
      </c>
      <c r="C843" s="74" t="s">
        <v>222</v>
      </c>
      <c r="D843" s="73" t="s">
        <v>13</v>
      </c>
      <c r="E843" s="73" t="s">
        <v>217</v>
      </c>
      <c r="F843" s="71">
        <v>315</v>
      </c>
      <c r="G843" s="71"/>
      <c r="H843" s="70"/>
      <c r="I843" s="71"/>
      <c r="J843" s="70"/>
      <c r="K843" s="71">
        <v>2</v>
      </c>
      <c r="L843" s="70">
        <v>0.63492063492063489</v>
      </c>
      <c r="M843" s="71"/>
      <c r="N843" s="70"/>
      <c r="O843" s="71">
        <v>3</v>
      </c>
      <c r="P843" s="70">
        <v>0.95238095238095244</v>
      </c>
      <c r="Q843" s="71"/>
      <c r="R843" s="70"/>
      <c r="S843" s="71"/>
      <c r="T843" s="70"/>
      <c r="U843" s="71"/>
      <c r="V843" s="70"/>
      <c r="W843" s="62"/>
      <c r="X843" s="62"/>
      <c r="Y843" s="62"/>
      <c r="Z843" s="62"/>
      <c r="AA843" s="62"/>
      <c r="AB843" s="62"/>
      <c r="AC843" s="62"/>
      <c r="AD843" s="62"/>
    </row>
    <row r="844" spans="1:30" ht="15" customHeight="1" x14ac:dyDescent="0.25">
      <c r="A844" s="76">
        <v>2012</v>
      </c>
      <c r="B844" s="75" t="s">
        <v>221</v>
      </c>
      <c r="C844" s="74"/>
      <c r="D844" s="73" t="s">
        <v>13</v>
      </c>
      <c r="E844" s="73" t="s">
        <v>217</v>
      </c>
      <c r="F844" s="71">
        <v>364</v>
      </c>
      <c r="G844" s="71">
        <v>1</v>
      </c>
      <c r="H844" s="70">
        <v>0.27472527472527469</v>
      </c>
      <c r="I844" s="71"/>
      <c r="J844" s="70"/>
      <c r="K844" s="71">
        <v>15</v>
      </c>
      <c r="L844" s="70">
        <v>4.1208791208791204</v>
      </c>
      <c r="M844" s="71"/>
      <c r="N844" s="70"/>
      <c r="O844" s="71">
        <v>11</v>
      </c>
      <c r="P844" s="70">
        <v>3.0219780219780219</v>
      </c>
      <c r="Q844" s="71">
        <v>1</v>
      </c>
      <c r="R844" s="70">
        <v>0.27472527472527469</v>
      </c>
      <c r="S844" s="71"/>
      <c r="T844" s="70"/>
      <c r="U844" s="71"/>
      <c r="V844" s="70"/>
      <c r="W844" s="62"/>
      <c r="X844" s="62"/>
      <c r="Y844" s="62"/>
      <c r="Z844" s="62"/>
      <c r="AA844" s="62"/>
      <c r="AB844" s="62"/>
      <c r="AC844" s="62"/>
      <c r="AD844" s="62"/>
    </row>
    <row r="845" spans="1:30" x14ac:dyDescent="0.25">
      <c r="A845" s="69" t="s">
        <v>92</v>
      </c>
      <c r="B845" s="68">
        <v>5004</v>
      </c>
      <c r="C845" s="79"/>
      <c r="D845" s="66" t="s">
        <v>217</v>
      </c>
      <c r="E845" s="66" t="s">
        <v>217</v>
      </c>
      <c r="F845" s="64">
        <v>323</v>
      </c>
      <c r="G845" s="64">
        <v>14</v>
      </c>
      <c r="H845" s="63">
        <v>4.3</v>
      </c>
      <c r="I845" s="64">
        <v>53</v>
      </c>
      <c r="J845" s="63">
        <v>16.399999999999999</v>
      </c>
      <c r="K845" s="64">
        <v>189</v>
      </c>
      <c r="L845" s="63">
        <v>58.5</v>
      </c>
      <c r="M845" s="64"/>
      <c r="N845" s="63"/>
      <c r="O845" s="64">
        <v>53</v>
      </c>
      <c r="P845" s="63">
        <v>16.399999999999999</v>
      </c>
      <c r="Q845" s="64">
        <v>3</v>
      </c>
      <c r="R845" s="63">
        <v>0.9</v>
      </c>
      <c r="S845" s="64"/>
      <c r="T845" s="63"/>
      <c r="U845" s="64"/>
      <c r="V845" s="63"/>
      <c r="W845" s="62">
        <v>-0.28877000000000003</v>
      </c>
      <c r="X845" s="62">
        <v>0.32628000000000001</v>
      </c>
      <c r="Y845" s="62">
        <v>0.48935000000000001</v>
      </c>
      <c r="Z845" s="62"/>
      <c r="AA845" s="62">
        <v>1.5849500000000001</v>
      </c>
      <c r="AB845" s="62">
        <v>1.1780000000000001E-2</v>
      </c>
      <c r="AC845" s="62"/>
      <c r="AD845" s="62"/>
    </row>
    <row r="846" spans="1:30" ht="15" customHeight="1" x14ac:dyDescent="0.25">
      <c r="A846" s="76">
        <v>2011</v>
      </c>
      <c r="B846" s="75" t="s">
        <v>219</v>
      </c>
      <c r="C846" s="74" t="s">
        <v>220</v>
      </c>
      <c r="D846" s="73" t="s">
        <v>13</v>
      </c>
      <c r="E846" s="73" t="s">
        <v>217</v>
      </c>
      <c r="F846" s="71">
        <v>119</v>
      </c>
      <c r="G846" s="71"/>
      <c r="H846" s="70"/>
      <c r="I846" s="71">
        <v>1</v>
      </c>
      <c r="J846" s="70">
        <v>0.84033613445378152</v>
      </c>
      <c r="K846" s="71">
        <v>7</v>
      </c>
      <c r="L846" s="70">
        <v>5.882352941176471</v>
      </c>
      <c r="M846" s="71"/>
      <c r="N846" s="70"/>
      <c r="O846" s="71"/>
      <c r="P846" s="70"/>
      <c r="Q846" s="71"/>
      <c r="R846" s="70"/>
      <c r="S846" s="71"/>
      <c r="T846" s="70"/>
      <c r="U846" s="71"/>
      <c r="V846" s="70"/>
      <c r="W846" s="62"/>
      <c r="X846" s="62"/>
      <c r="Y846" s="62"/>
      <c r="Z846" s="62"/>
      <c r="AA846" s="62"/>
      <c r="AB846" s="62"/>
      <c r="AC846" s="62"/>
      <c r="AD846" s="62"/>
    </row>
    <row r="847" spans="1:30" x14ac:dyDescent="0.25">
      <c r="A847" s="69" t="s">
        <v>92</v>
      </c>
      <c r="B847" s="68">
        <v>5400</v>
      </c>
      <c r="C847" s="67"/>
      <c r="D847" s="66" t="s">
        <v>217</v>
      </c>
      <c r="E847" s="66" t="s">
        <v>217</v>
      </c>
      <c r="F847" s="64">
        <v>200</v>
      </c>
      <c r="G847" s="64"/>
      <c r="H847" s="63"/>
      <c r="I847" s="64"/>
      <c r="J847" s="63"/>
      <c r="K847" s="64">
        <v>9</v>
      </c>
      <c r="L847" s="63">
        <v>4.5</v>
      </c>
      <c r="M847" s="64"/>
      <c r="N847" s="63"/>
      <c r="O847" s="64">
        <v>1</v>
      </c>
      <c r="P847" s="63">
        <v>0.5</v>
      </c>
      <c r="Q847" s="64"/>
      <c r="R847" s="63"/>
      <c r="S847" s="64"/>
      <c r="T847" s="63"/>
      <c r="U847" s="64">
        <v>1</v>
      </c>
      <c r="V847" s="63">
        <v>0.5</v>
      </c>
      <c r="W847" s="62"/>
      <c r="X847" s="62"/>
      <c r="Y847" s="62">
        <v>-0.37335000000000002</v>
      </c>
      <c r="Z847" s="62"/>
      <c r="AA847" s="62">
        <v>-0.63876999999999995</v>
      </c>
      <c r="AB847" s="62"/>
      <c r="AC847" s="62"/>
      <c r="AD847" s="62">
        <v>-0.23960999999999999</v>
      </c>
    </row>
    <row r="848" spans="1:30" ht="15" customHeight="1" x14ac:dyDescent="0.25">
      <c r="A848" s="107">
        <v>2012</v>
      </c>
      <c r="B848" s="99" t="s">
        <v>219</v>
      </c>
      <c r="C848" s="83" t="s">
        <v>218</v>
      </c>
      <c r="D848" s="97" t="s">
        <v>13</v>
      </c>
      <c r="E848" s="97" t="s">
        <v>217</v>
      </c>
      <c r="F848" s="59">
        <v>126</v>
      </c>
      <c r="G848" s="64"/>
      <c r="H848" s="63"/>
      <c r="I848" s="64">
        <v>1</v>
      </c>
      <c r="J848" s="63">
        <v>0.79365079365079361</v>
      </c>
      <c r="K848" s="64">
        <v>16</v>
      </c>
      <c r="L848" s="63">
        <v>12.698412698412698</v>
      </c>
      <c r="M848" s="64"/>
      <c r="N848" s="63"/>
      <c r="O848" s="64"/>
      <c r="P848" s="63"/>
      <c r="Q848" s="64"/>
      <c r="R848" s="63"/>
      <c r="S848" s="64"/>
      <c r="T848" s="63"/>
      <c r="U848" s="64"/>
      <c r="V848" s="63"/>
      <c r="W848" s="62"/>
      <c r="X848" s="62"/>
      <c r="Y848" s="62"/>
      <c r="Z848" s="62"/>
      <c r="AA848" s="62"/>
      <c r="AB848" s="62"/>
      <c r="AC848" s="62"/>
      <c r="AD848" s="62"/>
    </row>
    <row r="849" spans="1:30" ht="15" customHeight="1" x14ac:dyDescent="0.25">
      <c r="A849" s="187" t="s">
        <v>173</v>
      </c>
      <c r="B849" s="187"/>
      <c r="C849" s="187"/>
      <c r="D849" s="187"/>
      <c r="E849" s="187"/>
      <c r="F849" s="187"/>
      <c r="G849" s="187"/>
      <c r="H849" s="187"/>
      <c r="I849" s="187"/>
      <c r="J849" s="187"/>
      <c r="K849" s="187"/>
      <c r="L849" s="187"/>
      <c r="M849" s="187"/>
      <c r="N849" s="187"/>
      <c r="O849" s="187"/>
      <c r="P849" s="187"/>
      <c r="Q849" s="187"/>
      <c r="R849" s="187"/>
      <c r="S849" s="187"/>
      <c r="T849" s="187"/>
      <c r="U849" s="187"/>
      <c r="V849" s="187"/>
      <c r="W849" s="62"/>
      <c r="X849" s="62"/>
      <c r="Y849" s="62"/>
      <c r="Z849" s="62"/>
      <c r="AA849" s="62"/>
      <c r="AB849" s="62"/>
      <c r="AC849" s="62"/>
      <c r="AD849" s="62"/>
    </row>
    <row r="850" spans="1:30" ht="15" customHeight="1" x14ac:dyDescent="0.25">
      <c r="A850" s="76">
        <v>2012</v>
      </c>
      <c r="B850" s="75" t="s">
        <v>216</v>
      </c>
      <c r="C850" s="74" t="s">
        <v>215</v>
      </c>
      <c r="D850" s="73" t="s">
        <v>14</v>
      </c>
      <c r="E850" s="73" t="s">
        <v>173</v>
      </c>
      <c r="F850" s="71">
        <v>18</v>
      </c>
      <c r="G850" s="71">
        <v>12</v>
      </c>
      <c r="H850" s="70">
        <v>66.666666666666671</v>
      </c>
      <c r="I850" s="71">
        <v>1</v>
      </c>
      <c r="J850" s="70">
        <v>5.5555555555555554</v>
      </c>
      <c r="K850" s="71">
        <v>8</v>
      </c>
      <c r="L850" s="70">
        <v>44.444444444444443</v>
      </c>
      <c r="M850" s="71"/>
      <c r="N850" s="70"/>
      <c r="O850" s="71">
        <v>1</v>
      </c>
      <c r="P850" s="70">
        <v>5.5555555555555554</v>
      </c>
      <c r="Q850" s="71"/>
      <c r="R850" s="70"/>
      <c r="S850" s="71"/>
      <c r="T850" s="70"/>
      <c r="U850" s="71"/>
      <c r="V850" s="70"/>
      <c r="W850" s="62"/>
      <c r="X850" s="62"/>
      <c r="Y850" s="62"/>
      <c r="Z850" s="62"/>
      <c r="AA850" s="62"/>
      <c r="AB850" s="62"/>
      <c r="AC850" s="62"/>
      <c r="AD850" s="62"/>
    </row>
    <row r="851" spans="1:30" x14ac:dyDescent="0.25">
      <c r="A851" s="69" t="s">
        <v>92</v>
      </c>
      <c r="B851" s="68">
        <v>5025</v>
      </c>
      <c r="C851" s="79"/>
      <c r="D851" s="66" t="s">
        <v>173</v>
      </c>
      <c r="E851" s="66" t="s">
        <v>173</v>
      </c>
      <c r="F851" s="64">
        <v>19</v>
      </c>
      <c r="G851" s="64"/>
      <c r="H851" s="63"/>
      <c r="I851" s="64">
        <v>1</v>
      </c>
      <c r="J851" s="63">
        <v>5.3</v>
      </c>
      <c r="K851" s="64">
        <v>1</v>
      </c>
      <c r="L851" s="63">
        <v>5.3</v>
      </c>
      <c r="M851" s="64"/>
      <c r="N851" s="63"/>
      <c r="O851" s="64">
        <v>1</v>
      </c>
      <c r="P851" s="63">
        <v>5.3</v>
      </c>
      <c r="Q851" s="64"/>
      <c r="R851" s="63"/>
      <c r="S851" s="64">
        <v>1</v>
      </c>
      <c r="T851" s="63">
        <v>5.3</v>
      </c>
      <c r="U851" s="64"/>
      <c r="V851" s="63"/>
      <c r="W851" s="62"/>
      <c r="X851" s="62">
        <v>-0.17609</v>
      </c>
      <c r="Y851" s="62">
        <v>-0.36115999999999998</v>
      </c>
      <c r="Z851" s="62"/>
      <c r="AA851" s="62">
        <v>2.7029999999999998E-2</v>
      </c>
      <c r="AB851" s="62"/>
      <c r="AC851" s="62">
        <v>9.4288500000000006</v>
      </c>
      <c r="AD851" s="62"/>
    </row>
    <row r="852" spans="1:30" ht="15" customHeight="1" x14ac:dyDescent="0.25">
      <c r="A852" s="76">
        <v>2011</v>
      </c>
      <c r="B852" s="75" t="s">
        <v>214</v>
      </c>
      <c r="C852" s="74" t="s">
        <v>213</v>
      </c>
      <c r="D852" s="73" t="s">
        <v>14</v>
      </c>
      <c r="E852" s="73" t="s">
        <v>173</v>
      </c>
      <c r="F852" s="71">
        <v>83</v>
      </c>
      <c r="G852" s="64">
        <v>21</v>
      </c>
      <c r="H852" s="63">
        <v>25.30120481927711</v>
      </c>
      <c r="I852" s="64">
        <v>22</v>
      </c>
      <c r="J852" s="63">
        <v>26.506024096385545</v>
      </c>
      <c r="K852" s="64">
        <v>94</v>
      </c>
      <c r="L852" s="63">
        <v>113.25301204819277</v>
      </c>
      <c r="M852" s="64"/>
      <c r="N852" s="63"/>
      <c r="O852" s="64">
        <v>6</v>
      </c>
      <c r="P852" s="63">
        <v>7.2289156626506026</v>
      </c>
      <c r="Q852" s="64"/>
      <c r="R852" s="63"/>
      <c r="S852" s="64"/>
      <c r="T852" s="63"/>
      <c r="U852" s="64">
        <v>31</v>
      </c>
      <c r="V852" s="63">
        <v>37.349397590361448</v>
      </c>
      <c r="W852" s="62"/>
      <c r="X852" s="62"/>
      <c r="Y852" s="62"/>
      <c r="Z852" s="62"/>
      <c r="AA852" s="62"/>
      <c r="AB852" s="62"/>
      <c r="AC852" s="62"/>
      <c r="AD852" s="62"/>
    </row>
    <row r="853" spans="1:30" s="56" customFormat="1" ht="15.75" customHeight="1" x14ac:dyDescent="0.3">
      <c r="A853" s="185" t="s">
        <v>89</v>
      </c>
      <c r="B853" s="185"/>
      <c r="C853" s="185"/>
      <c r="D853" s="185"/>
      <c r="E853" s="185"/>
      <c r="F853" s="185"/>
      <c r="G853" s="185"/>
      <c r="H853" s="185"/>
      <c r="I853" s="57"/>
      <c r="J853" s="57"/>
      <c r="T853" s="186" t="s">
        <v>122</v>
      </c>
      <c r="U853" s="186"/>
      <c r="V853" s="186"/>
    </row>
    <row r="854" spans="1:30" s="56" customFormat="1" ht="15" customHeight="1" x14ac:dyDescent="0.25">
      <c r="A854" s="182" t="s">
        <v>121</v>
      </c>
      <c r="B854" s="182"/>
      <c r="C854" s="182"/>
      <c r="D854" s="182"/>
      <c r="E854" s="182"/>
      <c r="F854" s="182"/>
      <c r="G854" s="182"/>
      <c r="H854" s="182"/>
      <c r="I854" s="182"/>
      <c r="J854" s="182"/>
      <c r="K854" s="182"/>
      <c r="L854" s="182"/>
      <c r="M854" s="182"/>
      <c r="N854" s="182"/>
      <c r="O854" s="182"/>
      <c r="P854" s="182"/>
      <c r="Q854" s="182"/>
      <c r="R854" s="182"/>
      <c r="S854" s="182"/>
      <c r="T854" s="182"/>
      <c r="U854" s="182"/>
      <c r="V854" s="182"/>
    </row>
    <row r="855" spans="1:30" s="54" customFormat="1" ht="30" customHeight="1" x14ac:dyDescent="0.25">
      <c r="A855" s="91"/>
      <c r="B855" s="90"/>
      <c r="C855" s="90"/>
      <c r="D855" s="90"/>
      <c r="E855" s="90"/>
      <c r="F855" s="89" t="s">
        <v>120</v>
      </c>
      <c r="G855" s="183" t="s">
        <v>1</v>
      </c>
      <c r="H855" s="183"/>
      <c r="I855" s="183" t="s">
        <v>2</v>
      </c>
      <c r="J855" s="183"/>
      <c r="K855" s="183" t="s">
        <v>3</v>
      </c>
      <c r="L855" s="183"/>
      <c r="M855" s="183" t="s">
        <v>119</v>
      </c>
      <c r="N855" s="183"/>
      <c r="O855" s="183" t="s">
        <v>5</v>
      </c>
      <c r="P855" s="183"/>
      <c r="Q855" s="183" t="s">
        <v>6</v>
      </c>
      <c r="R855" s="183"/>
      <c r="S855" s="183" t="s">
        <v>7</v>
      </c>
      <c r="T855" s="183"/>
      <c r="U855" s="183" t="s">
        <v>8</v>
      </c>
      <c r="V855" s="183"/>
    </row>
    <row r="856" spans="1:30" s="54" customFormat="1" ht="41.4" x14ac:dyDescent="0.25">
      <c r="A856" s="88" t="s">
        <v>118</v>
      </c>
      <c r="B856" s="67" t="s">
        <v>117</v>
      </c>
      <c r="C856" s="67" t="s">
        <v>41</v>
      </c>
      <c r="D856" s="67" t="s">
        <v>116</v>
      </c>
      <c r="E856" s="67" t="s">
        <v>115</v>
      </c>
      <c r="F856" s="87" t="s">
        <v>11</v>
      </c>
      <c r="G856" s="87" t="s">
        <v>12</v>
      </c>
      <c r="H856" s="86" t="s">
        <v>114</v>
      </c>
      <c r="I856" s="87" t="s">
        <v>12</v>
      </c>
      <c r="J856" s="86" t="s">
        <v>114</v>
      </c>
      <c r="K856" s="87" t="s">
        <v>12</v>
      </c>
      <c r="L856" s="86" t="s">
        <v>114</v>
      </c>
      <c r="M856" s="87" t="s">
        <v>12</v>
      </c>
      <c r="N856" s="86" t="s">
        <v>114</v>
      </c>
      <c r="O856" s="87" t="s">
        <v>12</v>
      </c>
      <c r="P856" s="86" t="s">
        <v>114</v>
      </c>
      <c r="Q856" s="87" t="s">
        <v>12</v>
      </c>
      <c r="R856" s="86" t="s">
        <v>114</v>
      </c>
      <c r="S856" s="87" t="s">
        <v>12</v>
      </c>
      <c r="T856" s="86" t="s">
        <v>114</v>
      </c>
      <c r="U856" s="87" t="s">
        <v>12</v>
      </c>
      <c r="V856" s="86" t="s">
        <v>114</v>
      </c>
      <c r="W856" s="80" t="s">
        <v>113</v>
      </c>
      <c r="X856" s="80" t="s">
        <v>112</v>
      </c>
      <c r="Y856" s="80" t="s">
        <v>111</v>
      </c>
      <c r="Z856" s="80" t="s">
        <v>110</v>
      </c>
      <c r="AA856" s="80" t="s">
        <v>109</v>
      </c>
      <c r="AB856" s="80" t="s">
        <v>108</v>
      </c>
      <c r="AC856" s="80" t="s">
        <v>107</v>
      </c>
      <c r="AD856" s="80" t="s">
        <v>106</v>
      </c>
    </row>
    <row r="857" spans="1:30" ht="15" customHeight="1" x14ac:dyDescent="0.25">
      <c r="A857" s="55">
        <v>2011</v>
      </c>
      <c r="B857" s="61" t="s">
        <v>211</v>
      </c>
      <c r="C857" s="108" t="s">
        <v>212</v>
      </c>
      <c r="D857" s="62" t="s">
        <v>14</v>
      </c>
      <c r="E857" s="62" t="s">
        <v>173</v>
      </c>
      <c r="F857" s="94">
        <v>96</v>
      </c>
      <c r="G857" s="94">
        <v>16</v>
      </c>
      <c r="H857" s="93">
        <v>16.666666666666668</v>
      </c>
      <c r="I857" s="94">
        <v>16</v>
      </c>
      <c r="J857" s="93">
        <v>16.666666666666668</v>
      </c>
      <c r="K857" s="94">
        <v>35</v>
      </c>
      <c r="L857" s="93">
        <v>36.458333333333336</v>
      </c>
      <c r="M857" s="94"/>
      <c r="N857" s="93"/>
      <c r="O857" s="94">
        <v>8</v>
      </c>
      <c r="P857" s="93">
        <v>8.3333333333333339</v>
      </c>
      <c r="Q857" s="94"/>
      <c r="R857" s="93"/>
      <c r="S857" s="94"/>
      <c r="T857" s="93"/>
      <c r="U857" s="94">
        <v>23</v>
      </c>
      <c r="V857" s="93">
        <v>23.958333333333336</v>
      </c>
      <c r="W857" s="62"/>
      <c r="X857" s="62"/>
      <c r="Y857" s="62"/>
      <c r="Z857" s="62"/>
      <c r="AA857" s="62"/>
      <c r="AB857" s="62"/>
      <c r="AC857" s="62"/>
      <c r="AD857" s="62"/>
    </row>
    <row r="858" spans="1:30" ht="15" customHeight="1" x14ac:dyDescent="0.25">
      <c r="A858" s="76">
        <v>2012</v>
      </c>
      <c r="B858" s="75" t="s">
        <v>211</v>
      </c>
      <c r="C858" s="74"/>
      <c r="D858" s="73" t="s">
        <v>14</v>
      </c>
      <c r="E858" s="73" t="s">
        <v>173</v>
      </c>
      <c r="F858" s="71">
        <v>180</v>
      </c>
      <c r="G858" s="71">
        <v>21</v>
      </c>
      <c r="H858" s="70">
        <v>11.666666666666666</v>
      </c>
      <c r="I858" s="71">
        <v>56</v>
      </c>
      <c r="J858" s="70">
        <v>31.111111111111111</v>
      </c>
      <c r="K858" s="71">
        <v>117</v>
      </c>
      <c r="L858" s="70">
        <v>65</v>
      </c>
      <c r="M858" s="71">
        <v>2</v>
      </c>
      <c r="N858" s="70">
        <v>1.1111111111111112</v>
      </c>
      <c r="O858" s="71">
        <v>23</v>
      </c>
      <c r="P858" s="70">
        <v>12.777777777777777</v>
      </c>
      <c r="Q858" s="71">
        <v>2</v>
      </c>
      <c r="R858" s="70">
        <v>1.1111111111111112</v>
      </c>
      <c r="S858" s="71">
        <v>1</v>
      </c>
      <c r="T858" s="70">
        <v>0.55555555555555558</v>
      </c>
      <c r="U858" s="71">
        <v>76</v>
      </c>
      <c r="V858" s="70">
        <v>42.222222222222221</v>
      </c>
      <c r="W858" s="62"/>
      <c r="X858" s="62"/>
      <c r="Y858" s="62"/>
      <c r="Z858" s="62"/>
      <c r="AA858" s="62"/>
      <c r="AB858" s="62"/>
      <c r="AC858" s="62"/>
      <c r="AD858" s="62"/>
    </row>
    <row r="859" spans="1:30" x14ac:dyDescent="0.25">
      <c r="A859" s="69" t="s">
        <v>92</v>
      </c>
      <c r="B859" s="68">
        <v>5412</v>
      </c>
      <c r="C859" s="77"/>
      <c r="D859" s="66" t="s">
        <v>173</v>
      </c>
      <c r="E859" s="66" t="s">
        <v>173</v>
      </c>
      <c r="F859" s="64">
        <v>191</v>
      </c>
      <c r="G859" s="64">
        <v>6</v>
      </c>
      <c r="H859" s="63">
        <v>3.1</v>
      </c>
      <c r="I859" s="64">
        <v>25</v>
      </c>
      <c r="J859" s="63">
        <v>13.1</v>
      </c>
      <c r="K859" s="64">
        <v>42</v>
      </c>
      <c r="L859" s="63">
        <v>22</v>
      </c>
      <c r="M859" s="64">
        <v>1</v>
      </c>
      <c r="N859" s="63">
        <v>0.5</v>
      </c>
      <c r="O859" s="64">
        <v>13</v>
      </c>
      <c r="P859" s="63">
        <v>6.8</v>
      </c>
      <c r="Q859" s="64">
        <v>1</v>
      </c>
      <c r="R859" s="63">
        <v>0.5</v>
      </c>
      <c r="S859" s="64"/>
      <c r="T859" s="63"/>
      <c r="U859" s="64">
        <v>33</v>
      </c>
      <c r="V859" s="63">
        <v>17.3</v>
      </c>
      <c r="W859" s="62">
        <v>-0.40809000000000001</v>
      </c>
      <c r="X859" s="62">
        <v>0.17665</v>
      </c>
      <c r="Y859" s="62">
        <v>-9.4009999999999996E-2</v>
      </c>
      <c r="Z859" s="62">
        <v>-0.58784000000000003</v>
      </c>
      <c r="AA859" s="62">
        <v>0.24273</v>
      </c>
      <c r="AB859" s="62">
        <v>-0.38302000000000003</v>
      </c>
      <c r="AC859" s="62"/>
      <c r="AD859" s="62">
        <v>0.96296999999999999</v>
      </c>
    </row>
    <row r="860" spans="1:30" ht="15" customHeight="1" x14ac:dyDescent="0.25">
      <c r="A860" s="76">
        <v>2011</v>
      </c>
      <c r="B860" s="75" t="s">
        <v>209</v>
      </c>
      <c r="C860" s="74" t="s">
        <v>210</v>
      </c>
      <c r="D860" s="73" t="s">
        <v>14</v>
      </c>
      <c r="E860" s="73" t="s">
        <v>173</v>
      </c>
      <c r="F860" s="71">
        <v>57</v>
      </c>
      <c r="G860" s="71"/>
      <c r="H860" s="70"/>
      <c r="I860" s="71"/>
      <c r="J860" s="70"/>
      <c r="K860" s="71">
        <v>7</v>
      </c>
      <c r="L860" s="70">
        <v>12.280701754385966</v>
      </c>
      <c r="M860" s="71"/>
      <c r="N860" s="70"/>
      <c r="O860" s="71">
        <v>11</v>
      </c>
      <c r="P860" s="70">
        <v>19.298245614035089</v>
      </c>
      <c r="Q860" s="71">
        <v>2</v>
      </c>
      <c r="R860" s="70">
        <v>3.5087719298245617</v>
      </c>
      <c r="S860" s="71"/>
      <c r="T860" s="70"/>
      <c r="U860" s="71"/>
      <c r="V860" s="70"/>
      <c r="W860" s="62"/>
      <c r="X860" s="62"/>
      <c r="Y860" s="62"/>
      <c r="Z860" s="62"/>
      <c r="AA860" s="62"/>
      <c r="AB860" s="62"/>
      <c r="AC860" s="62"/>
      <c r="AD860" s="62"/>
    </row>
    <row r="861" spans="1:30" ht="15" customHeight="1" x14ac:dyDescent="0.25">
      <c r="A861" s="69">
        <v>2012</v>
      </c>
      <c r="B861" s="68" t="s">
        <v>209</v>
      </c>
      <c r="C861" s="67"/>
      <c r="D861" s="66" t="s">
        <v>14</v>
      </c>
      <c r="E861" s="66" t="s">
        <v>173</v>
      </c>
      <c r="F861" s="64">
        <v>57</v>
      </c>
      <c r="G861" s="64"/>
      <c r="H861" s="63"/>
      <c r="I861" s="64"/>
      <c r="J861" s="63"/>
      <c r="K861" s="64">
        <v>4</v>
      </c>
      <c r="L861" s="63">
        <v>7.0175438596491233</v>
      </c>
      <c r="M861" s="64"/>
      <c r="N861" s="63"/>
      <c r="O861" s="64">
        <v>2</v>
      </c>
      <c r="P861" s="63">
        <v>3.5087719298245617</v>
      </c>
      <c r="Q861" s="64">
        <v>2</v>
      </c>
      <c r="R861" s="63">
        <v>3.5087719298245617</v>
      </c>
      <c r="S861" s="64">
        <v>1</v>
      </c>
      <c r="T861" s="63">
        <v>1.7543859649122808</v>
      </c>
      <c r="U861" s="64">
        <v>1</v>
      </c>
      <c r="V861" s="63">
        <v>1.7543859649122808</v>
      </c>
      <c r="W861" s="62"/>
      <c r="X861" s="62"/>
      <c r="Y861" s="62"/>
      <c r="Z861" s="62"/>
      <c r="AA861" s="62"/>
      <c r="AB861" s="62"/>
      <c r="AC861" s="62"/>
      <c r="AD861" s="62"/>
    </row>
    <row r="862" spans="1:30" ht="15" customHeight="1" x14ac:dyDescent="0.25">
      <c r="A862" s="107">
        <v>2011</v>
      </c>
      <c r="B862" s="99" t="s">
        <v>208</v>
      </c>
      <c r="C862" s="83" t="s">
        <v>207</v>
      </c>
      <c r="D862" s="97" t="s">
        <v>14</v>
      </c>
      <c r="E862" s="97" t="s">
        <v>173</v>
      </c>
      <c r="F862" s="59">
        <v>36</v>
      </c>
      <c r="G862" s="64"/>
      <c r="H862" s="63"/>
      <c r="I862" s="64"/>
      <c r="J862" s="63"/>
      <c r="K862" s="64">
        <v>3</v>
      </c>
      <c r="L862" s="63">
        <v>8.3333333333333339</v>
      </c>
      <c r="M862" s="64"/>
      <c r="N862" s="63"/>
      <c r="O862" s="64">
        <v>1</v>
      </c>
      <c r="P862" s="63">
        <v>2.7777777777777777</v>
      </c>
      <c r="Q862" s="64"/>
      <c r="R862" s="63"/>
      <c r="S862" s="64"/>
      <c r="T862" s="63"/>
      <c r="U862" s="64"/>
      <c r="V862" s="63"/>
      <c r="W862" s="62"/>
      <c r="X862" s="62"/>
      <c r="Y862" s="62"/>
      <c r="Z862" s="62"/>
      <c r="AA862" s="62"/>
      <c r="AB862" s="62"/>
      <c r="AC862" s="62"/>
      <c r="AD862" s="62"/>
    </row>
    <row r="863" spans="1:30" ht="15" customHeight="1" x14ac:dyDescent="0.25">
      <c r="A863" s="76">
        <v>2012</v>
      </c>
      <c r="B863" s="75" t="s">
        <v>206</v>
      </c>
      <c r="C863" s="74" t="s">
        <v>205</v>
      </c>
      <c r="D863" s="73" t="s">
        <v>14</v>
      </c>
      <c r="E863" s="73" t="s">
        <v>173</v>
      </c>
      <c r="F863" s="71">
        <v>100</v>
      </c>
      <c r="G863" s="71"/>
      <c r="H863" s="70"/>
      <c r="I863" s="71">
        <v>1</v>
      </c>
      <c r="J863" s="70">
        <v>1</v>
      </c>
      <c r="K863" s="71">
        <v>5</v>
      </c>
      <c r="L863" s="70">
        <v>5</v>
      </c>
      <c r="M863" s="71"/>
      <c r="N863" s="70"/>
      <c r="O863" s="71"/>
      <c r="P863" s="70"/>
      <c r="Q863" s="71"/>
      <c r="R863" s="70"/>
      <c r="S863" s="71"/>
      <c r="T863" s="70"/>
      <c r="U863" s="71"/>
      <c r="V863" s="70"/>
      <c r="W863" s="62"/>
      <c r="X863" s="62"/>
      <c r="Y863" s="62"/>
      <c r="Z863" s="62"/>
      <c r="AA863" s="62"/>
      <c r="AB863" s="62"/>
      <c r="AC863" s="62"/>
      <c r="AD863" s="62"/>
    </row>
    <row r="864" spans="1:30" x14ac:dyDescent="0.25">
      <c r="A864" s="69" t="s">
        <v>92</v>
      </c>
      <c r="B864" s="68">
        <v>5010</v>
      </c>
      <c r="C864" s="77"/>
      <c r="D864" s="66" t="s">
        <v>173</v>
      </c>
      <c r="E864" s="66" t="s">
        <v>173</v>
      </c>
      <c r="F864" s="64">
        <v>121</v>
      </c>
      <c r="G864" s="64"/>
      <c r="H864" s="63"/>
      <c r="I864" s="64"/>
      <c r="J864" s="63"/>
      <c r="K864" s="64">
        <v>9</v>
      </c>
      <c r="L864" s="63">
        <v>7.4</v>
      </c>
      <c r="M864" s="64"/>
      <c r="N864" s="63"/>
      <c r="O864" s="64">
        <v>5</v>
      </c>
      <c r="P864" s="63">
        <v>4.0999999999999996</v>
      </c>
      <c r="Q864" s="64">
        <v>4</v>
      </c>
      <c r="R864" s="63">
        <v>3.3</v>
      </c>
      <c r="S864" s="64"/>
      <c r="T864" s="63"/>
      <c r="U864" s="64"/>
      <c r="V864" s="63"/>
      <c r="W864" s="62"/>
      <c r="X864" s="62"/>
      <c r="Y864" s="62">
        <v>-0.32641999999999999</v>
      </c>
      <c r="Z864" s="62"/>
      <c r="AA864" s="62">
        <v>-0.13105</v>
      </c>
      <c r="AB864" s="62">
        <v>2.32761</v>
      </c>
      <c r="AC864" s="62"/>
      <c r="AD864" s="62"/>
    </row>
    <row r="865" spans="1:30" ht="15" customHeight="1" x14ac:dyDescent="0.25">
      <c r="A865" s="76">
        <v>2011</v>
      </c>
      <c r="B865" s="75" t="s">
        <v>203</v>
      </c>
      <c r="C865" s="74" t="s">
        <v>204</v>
      </c>
      <c r="D865" s="73" t="s">
        <v>14</v>
      </c>
      <c r="E865" s="73" t="s">
        <v>173</v>
      </c>
      <c r="F865" s="71">
        <v>248</v>
      </c>
      <c r="G865" s="71">
        <v>4</v>
      </c>
      <c r="H865" s="70">
        <v>1.6129032258064517</v>
      </c>
      <c r="I865" s="71">
        <v>88</v>
      </c>
      <c r="J865" s="70">
        <v>35.483870967741936</v>
      </c>
      <c r="K865" s="71">
        <v>98</v>
      </c>
      <c r="L865" s="70">
        <v>39.516129032258064</v>
      </c>
      <c r="M865" s="71"/>
      <c r="N865" s="70"/>
      <c r="O865" s="71">
        <v>14</v>
      </c>
      <c r="P865" s="70">
        <v>5.645161290322581</v>
      </c>
      <c r="Q865" s="71">
        <v>4</v>
      </c>
      <c r="R865" s="70">
        <v>1.6129032258064517</v>
      </c>
      <c r="S865" s="71"/>
      <c r="T865" s="70"/>
      <c r="U865" s="71"/>
      <c r="V865" s="70"/>
      <c r="W865" s="62"/>
      <c r="X865" s="62"/>
      <c r="Y865" s="62"/>
      <c r="Z865" s="62"/>
      <c r="AA865" s="62"/>
      <c r="AB865" s="62"/>
      <c r="AC865" s="62"/>
      <c r="AD865" s="62"/>
    </row>
    <row r="866" spans="1:30" ht="15" customHeight="1" x14ac:dyDescent="0.25">
      <c r="A866" s="76">
        <v>2012</v>
      </c>
      <c r="B866" s="75" t="s">
        <v>203</v>
      </c>
      <c r="C866" s="74" t="s">
        <v>202</v>
      </c>
      <c r="D866" s="73" t="s">
        <v>14</v>
      </c>
      <c r="E866" s="73" t="s">
        <v>173</v>
      </c>
      <c r="F866" s="71">
        <v>248</v>
      </c>
      <c r="G866" s="71"/>
      <c r="H866" s="70"/>
      <c r="I866" s="71">
        <v>96</v>
      </c>
      <c r="J866" s="70">
        <v>38.70967741935484</v>
      </c>
      <c r="K866" s="71">
        <v>110</v>
      </c>
      <c r="L866" s="70">
        <v>44.354838709677416</v>
      </c>
      <c r="M866" s="71"/>
      <c r="N866" s="70"/>
      <c r="O866" s="71">
        <v>17</v>
      </c>
      <c r="P866" s="70">
        <v>6.854838709677419</v>
      </c>
      <c r="Q866" s="71"/>
      <c r="R866" s="70"/>
      <c r="S866" s="71"/>
      <c r="T866" s="70"/>
      <c r="U866" s="71"/>
      <c r="V866" s="70"/>
      <c r="W866" s="62"/>
      <c r="X866" s="62"/>
      <c r="Y866" s="62"/>
      <c r="Z866" s="62"/>
      <c r="AA866" s="62"/>
      <c r="AB866" s="62"/>
      <c r="AC866" s="62"/>
      <c r="AD866" s="62"/>
    </row>
    <row r="867" spans="1:30" x14ac:dyDescent="0.25">
      <c r="A867" s="69" t="s">
        <v>92</v>
      </c>
      <c r="B867" s="68">
        <v>5362</v>
      </c>
      <c r="C867" s="67"/>
      <c r="D867" s="66" t="s">
        <v>173</v>
      </c>
      <c r="E867" s="66" t="s">
        <v>173</v>
      </c>
      <c r="F867" s="64">
        <v>405</v>
      </c>
      <c r="G867" s="64">
        <v>9</v>
      </c>
      <c r="H867" s="63">
        <v>2.2000000000000002</v>
      </c>
      <c r="I867" s="64">
        <v>59</v>
      </c>
      <c r="J867" s="63">
        <v>14.6</v>
      </c>
      <c r="K867" s="64">
        <v>62</v>
      </c>
      <c r="L867" s="63">
        <v>15.3</v>
      </c>
      <c r="M867" s="64"/>
      <c r="N867" s="63"/>
      <c r="O867" s="64">
        <v>18</v>
      </c>
      <c r="P867" s="63">
        <v>4.4000000000000004</v>
      </c>
      <c r="Q867" s="64"/>
      <c r="R867" s="63"/>
      <c r="S867" s="64"/>
      <c r="T867" s="63"/>
      <c r="U867" s="64"/>
      <c r="V867" s="63"/>
      <c r="W867" s="62">
        <v>-0.50000999999999995</v>
      </c>
      <c r="X867" s="62">
        <v>0.24331</v>
      </c>
      <c r="Y867" s="62">
        <v>-0.20072000000000001</v>
      </c>
      <c r="Z867" s="62"/>
      <c r="AA867" s="62">
        <v>-8.7410000000000002E-2</v>
      </c>
      <c r="AB867" s="62"/>
      <c r="AC867" s="62"/>
      <c r="AD867" s="62"/>
    </row>
    <row r="868" spans="1:30" ht="15" customHeight="1" x14ac:dyDescent="0.25">
      <c r="A868" s="76">
        <v>2011</v>
      </c>
      <c r="B868" s="75" t="s">
        <v>200</v>
      </c>
      <c r="C868" s="74" t="s">
        <v>201</v>
      </c>
      <c r="D868" s="73" t="s">
        <v>14</v>
      </c>
      <c r="E868" s="73" t="s">
        <v>173</v>
      </c>
      <c r="F868" s="71">
        <v>67</v>
      </c>
      <c r="G868" s="71"/>
      <c r="H868" s="70"/>
      <c r="I868" s="71">
        <v>3</v>
      </c>
      <c r="J868" s="70">
        <v>4.4776119402985071</v>
      </c>
      <c r="K868" s="71">
        <v>16</v>
      </c>
      <c r="L868" s="70">
        <v>23.880597014925371</v>
      </c>
      <c r="M868" s="71"/>
      <c r="N868" s="70"/>
      <c r="O868" s="71">
        <v>2</v>
      </c>
      <c r="P868" s="70">
        <v>2.9850746268656714</v>
      </c>
      <c r="Q868" s="71"/>
      <c r="R868" s="70"/>
      <c r="S868" s="71"/>
      <c r="T868" s="70"/>
      <c r="U868" s="71"/>
      <c r="V868" s="70"/>
      <c r="W868" s="62"/>
      <c r="X868" s="62"/>
      <c r="Y868" s="62"/>
      <c r="Z868" s="62"/>
      <c r="AA868" s="62"/>
      <c r="AB868" s="62"/>
      <c r="AC868" s="62"/>
      <c r="AD868" s="62"/>
    </row>
    <row r="869" spans="1:30" ht="15" customHeight="1" x14ac:dyDescent="0.25">
      <c r="A869" s="76">
        <v>2012</v>
      </c>
      <c r="B869" s="75" t="s">
        <v>200</v>
      </c>
      <c r="C869" s="74"/>
      <c r="D869" s="73" t="s">
        <v>14</v>
      </c>
      <c r="E869" s="73" t="s">
        <v>173</v>
      </c>
      <c r="F869" s="71">
        <v>133</v>
      </c>
      <c r="G869" s="71">
        <v>3</v>
      </c>
      <c r="H869" s="70">
        <v>2.255639097744361</v>
      </c>
      <c r="I869" s="71">
        <v>5</v>
      </c>
      <c r="J869" s="70">
        <v>3.7593984962406015</v>
      </c>
      <c r="K869" s="71">
        <v>42</v>
      </c>
      <c r="L869" s="70">
        <v>31.578947368421051</v>
      </c>
      <c r="M869" s="71"/>
      <c r="N869" s="70"/>
      <c r="O869" s="71">
        <v>2</v>
      </c>
      <c r="P869" s="70">
        <v>1.5037593984962405</v>
      </c>
      <c r="Q869" s="71">
        <v>1</v>
      </c>
      <c r="R869" s="70">
        <v>0.75187969924812026</v>
      </c>
      <c r="S869" s="71"/>
      <c r="T869" s="70"/>
      <c r="U869" s="71"/>
      <c r="V869" s="70"/>
      <c r="W869" s="62"/>
      <c r="X869" s="62"/>
      <c r="Y869" s="62"/>
      <c r="Z869" s="62"/>
      <c r="AA869" s="62"/>
      <c r="AB869" s="62"/>
      <c r="AC869" s="62"/>
      <c r="AD869" s="62"/>
    </row>
    <row r="870" spans="1:30" x14ac:dyDescent="0.25">
      <c r="A870" s="69" t="s">
        <v>92</v>
      </c>
      <c r="B870" s="68">
        <v>5024</v>
      </c>
      <c r="C870" s="77"/>
      <c r="D870" s="66" t="s">
        <v>173</v>
      </c>
      <c r="E870" s="66" t="s">
        <v>173</v>
      </c>
      <c r="F870" s="64">
        <v>202</v>
      </c>
      <c r="G870" s="64">
        <v>2</v>
      </c>
      <c r="H870" s="63">
        <v>1</v>
      </c>
      <c r="I870" s="64"/>
      <c r="J870" s="63"/>
      <c r="K870" s="64">
        <v>20</v>
      </c>
      <c r="L870" s="63">
        <v>9.9</v>
      </c>
      <c r="M870" s="64"/>
      <c r="N870" s="63"/>
      <c r="O870" s="64">
        <v>2</v>
      </c>
      <c r="P870" s="63">
        <v>1</v>
      </c>
      <c r="Q870" s="64">
        <v>7</v>
      </c>
      <c r="R870" s="63">
        <v>3.5</v>
      </c>
      <c r="S870" s="64">
        <v>2</v>
      </c>
      <c r="T870" s="63">
        <v>1</v>
      </c>
      <c r="U870" s="64"/>
      <c r="V870" s="63"/>
      <c r="W870" s="62">
        <v>-0.62322999999999995</v>
      </c>
      <c r="X870" s="62"/>
      <c r="Y870" s="62">
        <v>-0.28709000000000001</v>
      </c>
      <c r="Z870" s="62"/>
      <c r="AA870" s="62">
        <v>-0.57025999999999999</v>
      </c>
      <c r="AB870" s="62">
        <v>2.4830700000000001</v>
      </c>
      <c r="AC870" s="62">
        <v>1.1412599999999999</v>
      </c>
      <c r="AD870" s="62"/>
    </row>
    <row r="871" spans="1:30" ht="15" customHeight="1" x14ac:dyDescent="0.25">
      <c r="A871" s="76">
        <v>2011</v>
      </c>
      <c r="B871" s="75" t="s">
        <v>198</v>
      </c>
      <c r="C871" s="74" t="s">
        <v>199</v>
      </c>
      <c r="D871" s="73" t="s">
        <v>14</v>
      </c>
      <c r="E871" s="73" t="s">
        <v>173</v>
      </c>
      <c r="F871" s="71">
        <v>185</v>
      </c>
      <c r="G871" s="71">
        <v>12</v>
      </c>
      <c r="H871" s="70">
        <v>6.486486486486486</v>
      </c>
      <c r="I871" s="71">
        <v>5</v>
      </c>
      <c r="J871" s="70">
        <v>2.7027027027027026</v>
      </c>
      <c r="K871" s="71">
        <v>49</v>
      </c>
      <c r="L871" s="70">
        <v>26.486486486486484</v>
      </c>
      <c r="M871" s="71"/>
      <c r="N871" s="70"/>
      <c r="O871" s="71">
        <v>55</v>
      </c>
      <c r="P871" s="70">
        <v>29.72972972972973</v>
      </c>
      <c r="Q871" s="71">
        <v>2</v>
      </c>
      <c r="R871" s="70">
        <v>1.0810810810810809</v>
      </c>
      <c r="S871" s="71"/>
      <c r="T871" s="70"/>
      <c r="U871" s="71">
        <v>3</v>
      </c>
      <c r="V871" s="70">
        <v>1.6216216216216215</v>
      </c>
      <c r="W871" s="62"/>
      <c r="X871" s="62"/>
      <c r="Y871" s="62"/>
      <c r="Z871" s="62"/>
      <c r="AA871" s="62"/>
      <c r="AB871" s="62"/>
      <c r="AC871" s="62"/>
      <c r="AD871" s="62"/>
    </row>
    <row r="872" spans="1:30" ht="15" customHeight="1" x14ac:dyDescent="0.25">
      <c r="A872" s="69">
        <v>2012</v>
      </c>
      <c r="B872" s="68" t="s">
        <v>198</v>
      </c>
      <c r="C872" s="67" t="s">
        <v>197</v>
      </c>
      <c r="D872" s="66" t="s">
        <v>14</v>
      </c>
      <c r="E872" s="66" t="s">
        <v>173</v>
      </c>
      <c r="F872" s="64">
        <v>211</v>
      </c>
      <c r="G872" s="64">
        <v>78</v>
      </c>
      <c r="H872" s="63">
        <v>36.966824644549767</v>
      </c>
      <c r="I872" s="64">
        <v>50</v>
      </c>
      <c r="J872" s="63">
        <v>23.696682464454977</v>
      </c>
      <c r="K872" s="64">
        <v>591</v>
      </c>
      <c r="L872" s="63">
        <v>280.09478672985784</v>
      </c>
      <c r="M872" s="64">
        <v>2</v>
      </c>
      <c r="N872" s="63">
        <v>0.94786729857819907</v>
      </c>
      <c r="O872" s="64">
        <v>84</v>
      </c>
      <c r="P872" s="63">
        <v>39.810426540284361</v>
      </c>
      <c r="Q872" s="64">
        <v>6</v>
      </c>
      <c r="R872" s="63">
        <v>2.8436018957345972</v>
      </c>
      <c r="S872" s="64">
        <v>2</v>
      </c>
      <c r="T872" s="63">
        <v>0.94786729857819907</v>
      </c>
      <c r="U872" s="64">
        <v>25</v>
      </c>
      <c r="V872" s="63">
        <v>11.848341232227488</v>
      </c>
      <c r="W872" s="62"/>
      <c r="X872" s="62"/>
      <c r="Y872" s="62"/>
      <c r="Z872" s="62"/>
      <c r="AA872" s="62"/>
      <c r="AB872" s="62"/>
      <c r="AC872" s="62"/>
      <c r="AD872" s="62"/>
    </row>
    <row r="873" spans="1:30" x14ac:dyDescent="0.25">
      <c r="A873" s="107" t="s">
        <v>92</v>
      </c>
      <c r="B873" s="99">
        <v>5042</v>
      </c>
      <c r="C873" s="83" t="s">
        <v>196</v>
      </c>
      <c r="D873" s="97" t="s">
        <v>173</v>
      </c>
      <c r="E873" s="97" t="s">
        <v>173</v>
      </c>
      <c r="F873" s="59">
        <v>63</v>
      </c>
      <c r="G873" s="64"/>
      <c r="H873" s="63"/>
      <c r="I873" s="64">
        <v>2</v>
      </c>
      <c r="J873" s="63">
        <v>3.2</v>
      </c>
      <c r="K873" s="64">
        <v>4</v>
      </c>
      <c r="L873" s="63">
        <v>6.3</v>
      </c>
      <c r="M873" s="64"/>
      <c r="N873" s="63"/>
      <c r="O873" s="64"/>
      <c r="P873" s="63"/>
      <c r="Q873" s="64"/>
      <c r="R873" s="63"/>
      <c r="S873" s="64"/>
      <c r="T873" s="63"/>
      <c r="U873" s="64"/>
      <c r="V873" s="63"/>
      <c r="W873" s="62"/>
      <c r="X873" s="62"/>
      <c r="Y873" s="62"/>
      <c r="Z873" s="62"/>
      <c r="AA873" s="62"/>
      <c r="AB873" s="62"/>
      <c r="AC873" s="62"/>
      <c r="AD873" s="62"/>
    </row>
    <row r="874" spans="1:30" ht="15" customHeight="1" x14ac:dyDescent="0.25">
      <c r="A874" s="76">
        <v>2011</v>
      </c>
      <c r="B874" s="75" t="s">
        <v>194</v>
      </c>
      <c r="C874" s="74" t="s">
        <v>195</v>
      </c>
      <c r="D874" s="73" t="s">
        <v>14</v>
      </c>
      <c r="E874" s="73" t="s">
        <v>173</v>
      </c>
      <c r="F874" s="71">
        <v>344</v>
      </c>
      <c r="G874" s="71">
        <v>7</v>
      </c>
      <c r="H874" s="70">
        <v>2.0348837209302326</v>
      </c>
      <c r="I874" s="71">
        <v>12</v>
      </c>
      <c r="J874" s="70">
        <v>3.4883720930232558</v>
      </c>
      <c r="K874" s="71">
        <v>51</v>
      </c>
      <c r="L874" s="70">
        <v>14.825581395348838</v>
      </c>
      <c r="M874" s="71">
        <v>1</v>
      </c>
      <c r="N874" s="70">
        <v>0.29069767441860467</v>
      </c>
      <c r="O874" s="71">
        <v>34</v>
      </c>
      <c r="P874" s="70">
        <v>9.8837209302325579</v>
      </c>
      <c r="Q874" s="71">
        <v>3</v>
      </c>
      <c r="R874" s="70">
        <v>0.87209302325581395</v>
      </c>
      <c r="S874" s="71">
        <v>1</v>
      </c>
      <c r="T874" s="70">
        <v>0.29069767441860467</v>
      </c>
      <c r="U874" s="71"/>
      <c r="V874" s="70"/>
      <c r="W874" s="62"/>
      <c r="X874" s="62"/>
      <c r="Y874" s="62"/>
      <c r="Z874" s="62"/>
      <c r="AA874" s="62"/>
      <c r="AB874" s="62"/>
      <c r="AC874" s="62"/>
      <c r="AD874" s="62"/>
    </row>
    <row r="875" spans="1:30" ht="15" customHeight="1" x14ac:dyDescent="0.25">
      <c r="A875" s="76">
        <v>2012</v>
      </c>
      <c r="B875" s="75" t="s">
        <v>194</v>
      </c>
      <c r="C875" s="74" t="s">
        <v>193</v>
      </c>
      <c r="D875" s="73" t="s">
        <v>14</v>
      </c>
      <c r="E875" s="73" t="s">
        <v>173</v>
      </c>
      <c r="F875" s="71">
        <v>347</v>
      </c>
      <c r="G875" s="71">
        <v>3</v>
      </c>
      <c r="H875" s="70">
        <v>0.86455331412103742</v>
      </c>
      <c r="I875" s="71">
        <v>29</v>
      </c>
      <c r="J875" s="70">
        <v>8.3573487031700289</v>
      </c>
      <c r="K875" s="71">
        <v>105</v>
      </c>
      <c r="L875" s="70">
        <v>30.259365994236308</v>
      </c>
      <c r="M875" s="71">
        <v>1</v>
      </c>
      <c r="N875" s="70">
        <v>0.28818443804034583</v>
      </c>
      <c r="O875" s="71">
        <v>11</v>
      </c>
      <c r="P875" s="70">
        <v>3.1700288184438037</v>
      </c>
      <c r="Q875" s="71"/>
      <c r="R875" s="70"/>
      <c r="S875" s="71">
        <v>1</v>
      </c>
      <c r="T875" s="70">
        <v>0.28818443804034583</v>
      </c>
      <c r="U875" s="71"/>
      <c r="V875" s="70"/>
      <c r="W875" s="62"/>
      <c r="X875" s="62"/>
      <c r="Y875" s="62"/>
      <c r="Z875" s="62"/>
      <c r="AA875" s="62"/>
      <c r="AB875" s="62"/>
      <c r="AC875" s="62"/>
      <c r="AD875" s="62"/>
    </row>
    <row r="876" spans="1:30" x14ac:dyDescent="0.25">
      <c r="A876" s="69" t="s">
        <v>92</v>
      </c>
      <c r="B876" s="68">
        <v>5371</v>
      </c>
      <c r="C876" s="77"/>
      <c r="D876" s="66" t="s">
        <v>173</v>
      </c>
      <c r="E876" s="66" t="s">
        <v>173</v>
      </c>
      <c r="F876" s="64">
        <v>356</v>
      </c>
      <c r="G876" s="64">
        <v>1</v>
      </c>
      <c r="H876" s="63">
        <v>0.3</v>
      </c>
      <c r="I876" s="64">
        <v>10</v>
      </c>
      <c r="J876" s="63">
        <v>2.8</v>
      </c>
      <c r="K876" s="64">
        <v>61</v>
      </c>
      <c r="L876" s="63">
        <v>17.100000000000001</v>
      </c>
      <c r="M876" s="64"/>
      <c r="N876" s="63"/>
      <c r="O876" s="64">
        <v>4</v>
      </c>
      <c r="P876" s="63">
        <v>1.1000000000000001</v>
      </c>
      <c r="Q876" s="64">
        <v>1</v>
      </c>
      <c r="R876" s="63">
        <v>0.3</v>
      </c>
      <c r="S876" s="64"/>
      <c r="T876" s="63"/>
      <c r="U876" s="64"/>
      <c r="V876" s="63"/>
      <c r="W876" s="62">
        <v>-0.69416</v>
      </c>
      <c r="X876" s="62">
        <v>-0.28670000000000001</v>
      </c>
      <c r="Y876" s="62">
        <v>-0.17155000000000001</v>
      </c>
      <c r="Z876" s="62"/>
      <c r="AA876" s="62">
        <v>-0.55159999999999998</v>
      </c>
      <c r="AB876" s="62">
        <v>-0.61943999999999999</v>
      </c>
      <c r="AC876" s="62"/>
      <c r="AD876" s="62"/>
    </row>
    <row r="877" spans="1:30" ht="15" customHeight="1" x14ac:dyDescent="0.25">
      <c r="A877" s="76">
        <v>2011</v>
      </c>
      <c r="B877" s="75" t="s">
        <v>191</v>
      </c>
      <c r="C877" s="74" t="s">
        <v>192</v>
      </c>
      <c r="D877" s="73" t="s">
        <v>14</v>
      </c>
      <c r="E877" s="73" t="s">
        <v>173</v>
      </c>
      <c r="F877" s="71">
        <v>103</v>
      </c>
      <c r="G877" s="71">
        <v>1</v>
      </c>
      <c r="H877" s="70">
        <v>0.970873786407767</v>
      </c>
      <c r="I877" s="71">
        <v>3</v>
      </c>
      <c r="J877" s="70">
        <v>2.912621359223301</v>
      </c>
      <c r="K877" s="71">
        <v>46</v>
      </c>
      <c r="L877" s="70">
        <v>44.660194174757279</v>
      </c>
      <c r="M877" s="71"/>
      <c r="N877" s="70"/>
      <c r="O877" s="71">
        <v>10</v>
      </c>
      <c r="P877" s="70">
        <v>9.7087378640776691</v>
      </c>
      <c r="Q877" s="71"/>
      <c r="R877" s="70"/>
      <c r="S877" s="71"/>
      <c r="T877" s="70"/>
      <c r="U877" s="71">
        <v>1</v>
      </c>
      <c r="V877" s="70">
        <v>0.970873786407767</v>
      </c>
      <c r="W877" s="62"/>
      <c r="X877" s="62"/>
      <c r="Y877" s="62"/>
      <c r="Z877" s="62"/>
      <c r="AA877" s="62"/>
      <c r="AB877" s="62"/>
      <c r="AC877" s="62"/>
      <c r="AD877" s="62"/>
    </row>
    <row r="878" spans="1:30" ht="15" customHeight="1" x14ac:dyDescent="0.25">
      <c r="A878" s="76">
        <v>2012</v>
      </c>
      <c r="B878" s="75" t="s">
        <v>191</v>
      </c>
      <c r="C878" s="74" t="s">
        <v>190</v>
      </c>
      <c r="D878" s="73" t="s">
        <v>14</v>
      </c>
      <c r="E878" s="73" t="s">
        <v>173</v>
      </c>
      <c r="F878" s="71">
        <v>93</v>
      </c>
      <c r="G878" s="71">
        <v>2</v>
      </c>
      <c r="H878" s="70">
        <v>2.150537634408602</v>
      </c>
      <c r="I878" s="71">
        <v>3</v>
      </c>
      <c r="J878" s="70">
        <v>3.225806451612903</v>
      </c>
      <c r="K878" s="71">
        <v>48</v>
      </c>
      <c r="L878" s="70">
        <v>51.612903225806448</v>
      </c>
      <c r="M878" s="71"/>
      <c r="N878" s="70"/>
      <c r="O878" s="71">
        <v>7</v>
      </c>
      <c r="P878" s="70">
        <v>7.5268817204301071</v>
      </c>
      <c r="Q878" s="71"/>
      <c r="R878" s="70"/>
      <c r="S878" s="71"/>
      <c r="T878" s="70"/>
      <c r="U878" s="71"/>
      <c r="V878" s="70"/>
      <c r="W878" s="62"/>
      <c r="X878" s="62"/>
      <c r="Y878" s="62"/>
      <c r="Z878" s="62"/>
      <c r="AA878" s="62"/>
      <c r="AB878" s="62"/>
      <c r="AC878" s="62"/>
      <c r="AD878" s="62"/>
    </row>
    <row r="879" spans="1:30" x14ac:dyDescent="0.25">
      <c r="A879" s="69" t="s">
        <v>92</v>
      </c>
      <c r="B879" s="68">
        <v>5381</v>
      </c>
      <c r="C879" s="77"/>
      <c r="D879" s="66" t="s">
        <v>173</v>
      </c>
      <c r="E879" s="66" t="s">
        <v>173</v>
      </c>
      <c r="F879" s="64">
        <v>126</v>
      </c>
      <c r="G879" s="64">
        <v>4</v>
      </c>
      <c r="H879" s="63">
        <v>3.2</v>
      </c>
      <c r="I879" s="64">
        <v>10</v>
      </c>
      <c r="J879" s="63">
        <v>7.9</v>
      </c>
      <c r="K879" s="64">
        <v>116</v>
      </c>
      <c r="L879" s="63">
        <v>92.1</v>
      </c>
      <c r="M879" s="64">
        <v>2</v>
      </c>
      <c r="N879" s="63">
        <v>1.6</v>
      </c>
      <c r="O879" s="64">
        <v>11</v>
      </c>
      <c r="P879" s="63">
        <v>8.6999999999999993</v>
      </c>
      <c r="Q879" s="64"/>
      <c r="R879" s="63"/>
      <c r="S879" s="64"/>
      <c r="T879" s="63"/>
      <c r="U879" s="64">
        <v>2</v>
      </c>
      <c r="V879" s="63">
        <v>1.6</v>
      </c>
      <c r="W879" s="62">
        <v>-0.40476000000000001</v>
      </c>
      <c r="X879" s="62">
        <v>-5.5590000000000001E-2</v>
      </c>
      <c r="Y879" s="62">
        <v>1.0251999999999999</v>
      </c>
      <c r="Z879" s="62">
        <v>0.50658999999999998</v>
      </c>
      <c r="AA879" s="62">
        <v>0.51165000000000005</v>
      </c>
      <c r="AB879" s="62"/>
      <c r="AC879" s="62"/>
      <c r="AD879" s="62">
        <v>-0.16167000000000001</v>
      </c>
    </row>
    <row r="880" spans="1:30" ht="15" customHeight="1" x14ac:dyDescent="0.25">
      <c r="A880" s="76">
        <v>2011</v>
      </c>
      <c r="B880" s="75" t="s">
        <v>189</v>
      </c>
      <c r="C880" s="74" t="s">
        <v>156</v>
      </c>
      <c r="D880" s="73" t="s">
        <v>14</v>
      </c>
      <c r="E880" s="73" t="s">
        <v>173</v>
      </c>
      <c r="F880" s="71">
        <v>1249</v>
      </c>
      <c r="G880" s="71">
        <v>55</v>
      </c>
      <c r="H880" s="70">
        <v>4.4035228182546033</v>
      </c>
      <c r="I880" s="71">
        <v>2010</v>
      </c>
      <c r="J880" s="70">
        <v>160.92874299439552</v>
      </c>
      <c r="K880" s="71">
        <v>612</v>
      </c>
      <c r="L880" s="70">
        <v>48.999199359487591</v>
      </c>
      <c r="M880" s="71">
        <v>5</v>
      </c>
      <c r="N880" s="70">
        <v>0.40032025620496392</v>
      </c>
      <c r="O880" s="71">
        <v>54</v>
      </c>
      <c r="P880" s="70">
        <v>4.3234587670136104</v>
      </c>
      <c r="Q880" s="71">
        <v>18</v>
      </c>
      <c r="R880" s="70">
        <v>1.4411529223378703</v>
      </c>
      <c r="S880" s="71">
        <v>9</v>
      </c>
      <c r="T880" s="70">
        <v>0.72057646116893515</v>
      </c>
      <c r="U880" s="71">
        <v>38</v>
      </c>
      <c r="V880" s="70">
        <v>3.042433947157726</v>
      </c>
      <c r="W880" s="62"/>
      <c r="X880" s="62"/>
      <c r="Y880" s="62"/>
      <c r="Z880" s="62"/>
      <c r="AA880" s="62"/>
      <c r="AB880" s="62"/>
      <c r="AC880" s="62"/>
      <c r="AD880" s="62"/>
    </row>
    <row r="881" spans="1:30" ht="15" customHeight="1" x14ac:dyDescent="0.25">
      <c r="A881" s="76">
        <v>2012</v>
      </c>
      <c r="B881" s="75" t="s">
        <v>189</v>
      </c>
      <c r="C881" s="74"/>
      <c r="D881" s="73" t="s">
        <v>14</v>
      </c>
      <c r="E881" s="73" t="s">
        <v>173</v>
      </c>
      <c r="F881" s="71">
        <v>1286</v>
      </c>
      <c r="G881" s="71">
        <v>65</v>
      </c>
      <c r="H881" s="70">
        <v>5.0544323483670297</v>
      </c>
      <c r="I881" s="71">
        <v>1276</v>
      </c>
      <c r="J881" s="70">
        <v>99.222395023328147</v>
      </c>
      <c r="K881" s="71">
        <v>655</v>
      </c>
      <c r="L881" s="70">
        <v>50.933125972006223</v>
      </c>
      <c r="M881" s="71">
        <v>4</v>
      </c>
      <c r="N881" s="70">
        <v>0.31104199066874028</v>
      </c>
      <c r="O881" s="71">
        <v>75</v>
      </c>
      <c r="P881" s="70">
        <v>5.8320373250388808</v>
      </c>
      <c r="Q881" s="71">
        <v>20</v>
      </c>
      <c r="R881" s="70">
        <v>1.5552099533437014</v>
      </c>
      <c r="S881" s="71">
        <v>6</v>
      </c>
      <c r="T881" s="70">
        <v>0.46656298600311041</v>
      </c>
      <c r="U881" s="71">
        <v>32</v>
      </c>
      <c r="V881" s="70">
        <v>2.4883359253499222</v>
      </c>
      <c r="W881" s="62"/>
      <c r="X881" s="62"/>
      <c r="Y881" s="62"/>
      <c r="Z881" s="62"/>
      <c r="AA881" s="62"/>
      <c r="AB881" s="62"/>
      <c r="AC881" s="62"/>
      <c r="AD881" s="62"/>
    </row>
    <row r="882" spans="1:30" x14ac:dyDescent="0.25">
      <c r="A882" s="69" t="s">
        <v>92</v>
      </c>
      <c r="B882" s="68">
        <v>5081</v>
      </c>
      <c r="C882" s="77"/>
      <c r="D882" s="66" t="s">
        <v>173</v>
      </c>
      <c r="E882" s="66" t="s">
        <v>173</v>
      </c>
      <c r="F882" s="64">
        <v>1311</v>
      </c>
      <c r="G882" s="64">
        <v>40</v>
      </c>
      <c r="H882" s="63">
        <v>3.1</v>
      </c>
      <c r="I882" s="64">
        <v>1078</v>
      </c>
      <c r="J882" s="63">
        <v>82.2</v>
      </c>
      <c r="K882" s="64">
        <v>678</v>
      </c>
      <c r="L882" s="63">
        <v>51.7</v>
      </c>
      <c r="M882" s="64">
        <v>2</v>
      </c>
      <c r="N882" s="63">
        <v>0.2</v>
      </c>
      <c r="O882" s="64">
        <v>60</v>
      </c>
      <c r="P882" s="63">
        <v>4.5999999999999996</v>
      </c>
      <c r="Q882" s="64">
        <v>56</v>
      </c>
      <c r="R882" s="63">
        <v>4.3</v>
      </c>
      <c r="S882" s="64">
        <v>1</v>
      </c>
      <c r="T882" s="63">
        <v>0.1</v>
      </c>
      <c r="U882" s="64">
        <v>22</v>
      </c>
      <c r="V882" s="63">
        <v>1.7</v>
      </c>
      <c r="W882" s="62">
        <v>-0.41710999999999998</v>
      </c>
      <c r="X882" s="62">
        <v>3.29297</v>
      </c>
      <c r="Y882" s="62">
        <v>0.38078000000000001</v>
      </c>
      <c r="Z882" s="62">
        <v>-0.96955000000000002</v>
      </c>
      <c r="AA882" s="62">
        <v>-6.8930000000000005E-2</v>
      </c>
      <c r="AB882" s="62">
        <v>3.2685200000000001</v>
      </c>
      <c r="AC882" s="62">
        <v>-0.63109000000000004</v>
      </c>
      <c r="AD882" s="62">
        <v>-0.15515999999999999</v>
      </c>
    </row>
    <row r="883" spans="1:30" ht="15" customHeight="1" x14ac:dyDescent="0.25">
      <c r="A883" s="76">
        <v>2011</v>
      </c>
      <c r="B883" s="75" t="s">
        <v>187</v>
      </c>
      <c r="C883" s="74" t="s">
        <v>188</v>
      </c>
      <c r="D883" s="73" t="s">
        <v>14</v>
      </c>
      <c r="E883" s="73" t="s">
        <v>173</v>
      </c>
      <c r="F883" s="71">
        <v>71</v>
      </c>
      <c r="G883" s="71">
        <v>2</v>
      </c>
      <c r="H883" s="70">
        <v>2.8169014084507045</v>
      </c>
      <c r="I883" s="71">
        <v>10</v>
      </c>
      <c r="J883" s="70">
        <v>14.084507042253522</v>
      </c>
      <c r="K883" s="71">
        <v>29</v>
      </c>
      <c r="L883" s="70">
        <v>40.845070422535215</v>
      </c>
      <c r="M883" s="71"/>
      <c r="N883" s="70"/>
      <c r="O883" s="71">
        <v>15</v>
      </c>
      <c r="P883" s="70">
        <v>21.126760563380284</v>
      </c>
      <c r="Q883" s="71"/>
      <c r="R883" s="70"/>
      <c r="S883" s="71">
        <v>1</v>
      </c>
      <c r="T883" s="70">
        <v>1.4084507042253522</v>
      </c>
      <c r="U883" s="71">
        <v>14</v>
      </c>
      <c r="V883" s="70">
        <v>19.718309859154932</v>
      </c>
      <c r="W883" s="62"/>
      <c r="X883" s="62"/>
      <c r="Y883" s="62"/>
      <c r="Z883" s="62"/>
      <c r="AA883" s="62"/>
      <c r="AB883" s="62"/>
      <c r="AC883" s="62"/>
      <c r="AD883" s="62"/>
    </row>
    <row r="884" spans="1:30" ht="15" customHeight="1" x14ac:dyDescent="0.25">
      <c r="A884" s="69">
        <v>2012</v>
      </c>
      <c r="B884" s="68" t="s">
        <v>187</v>
      </c>
      <c r="C884" s="67"/>
      <c r="D884" s="66" t="s">
        <v>14</v>
      </c>
      <c r="E884" s="66" t="s">
        <v>173</v>
      </c>
      <c r="F884" s="64">
        <v>68</v>
      </c>
      <c r="G884" s="64"/>
      <c r="H884" s="63"/>
      <c r="I884" s="64">
        <v>3</v>
      </c>
      <c r="J884" s="63">
        <v>4.4117647058823524</v>
      </c>
      <c r="K884" s="64">
        <v>49</v>
      </c>
      <c r="L884" s="63">
        <v>72.058823529411754</v>
      </c>
      <c r="M884" s="64"/>
      <c r="N884" s="63"/>
      <c r="O884" s="64">
        <v>5</v>
      </c>
      <c r="P884" s="63">
        <v>7.3529411764705879</v>
      </c>
      <c r="Q884" s="64">
        <v>2</v>
      </c>
      <c r="R884" s="63">
        <v>2.9411764705882351</v>
      </c>
      <c r="S884" s="64"/>
      <c r="T884" s="63"/>
      <c r="U884" s="64">
        <v>25</v>
      </c>
      <c r="V884" s="63">
        <v>36.764705882352942</v>
      </c>
      <c r="W884" s="62"/>
      <c r="X884" s="62"/>
      <c r="Y884" s="62"/>
      <c r="Z884" s="62"/>
      <c r="AA884" s="62"/>
      <c r="AB884" s="62"/>
      <c r="AC884" s="62"/>
      <c r="AD884" s="62"/>
    </row>
    <row r="885" spans="1:30" s="56" customFormat="1" ht="15.75" customHeight="1" x14ac:dyDescent="0.3">
      <c r="A885" s="185" t="s">
        <v>89</v>
      </c>
      <c r="B885" s="185"/>
      <c r="C885" s="185"/>
      <c r="D885" s="185"/>
      <c r="E885" s="185"/>
      <c r="F885" s="185"/>
      <c r="G885" s="185"/>
      <c r="H885" s="185"/>
      <c r="I885" s="57"/>
      <c r="J885" s="57"/>
      <c r="T885" s="186" t="s">
        <v>122</v>
      </c>
      <c r="U885" s="186"/>
      <c r="V885" s="186"/>
    </row>
    <row r="886" spans="1:30" s="56" customFormat="1" ht="15" customHeight="1" x14ac:dyDescent="0.25">
      <c r="A886" s="182" t="s">
        <v>121</v>
      </c>
      <c r="B886" s="182"/>
      <c r="C886" s="182"/>
      <c r="D886" s="182"/>
      <c r="E886" s="182"/>
      <c r="F886" s="182"/>
      <c r="G886" s="182"/>
      <c r="H886" s="182"/>
      <c r="I886" s="182"/>
      <c r="J886" s="182"/>
      <c r="K886" s="182"/>
      <c r="L886" s="182"/>
      <c r="M886" s="182"/>
      <c r="N886" s="182"/>
      <c r="O886" s="182"/>
      <c r="P886" s="182"/>
      <c r="Q886" s="182"/>
      <c r="R886" s="182"/>
      <c r="S886" s="182"/>
      <c r="T886" s="182"/>
      <c r="U886" s="182"/>
      <c r="V886" s="182"/>
    </row>
    <row r="887" spans="1:30" s="54" customFormat="1" ht="30" customHeight="1" x14ac:dyDescent="0.25">
      <c r="A887" s="91"/>
      <c r="B887" s="90"/>
      <c r="C887" s="90"/>
      <c r="D887" s="90"/>
      <c r="E887" s="90"/>
      <c r="F887" s="89" t="s">
        <v>120</v>
      </c>
      <c r="G887" s="183" t="s">
        <v>1</v>
      </c>
      <c r="H887" s="183"/>
      <c r="I887" s="183" t="s">
        <v>2</v>
      </c>
      <c r="J887" s="183"/>
      <c r="K887" s="183" t="s">
        <v>3</v>
      </c>
      <c r="L887" s="183"/>
      <c r="M887" s="183" t="s">
        <v>119</v>
      </c>
      <c r="N887" s="183"/>
      <c r="O887" s="183" t="s">
        <v>5</v>
      </c>
      <c r="P887" s="183"/>
      <c r="Q887" s="183" t="s">
        <v>6</v>
      </c>
      <c r="R887" s="183"/>
      <c r="S887" s="183" t="s">
        <v>7</v>
      </c>
      <c r="T887" s="183"/>
      <c r="U887" s="183" t="s">
        <v>8</v>
      </c>
      <c r="V887" s="183"/>
    </row>
    <row r="888" spans="1:30" s="54" customFormat="1" ht="41.4" x14ac:dyDescent="0.25">
      <c r="A888" s="88" t="s">
        <v>118</v>
      </c>
      <c r="B888" s="67" t="s">
        <v>117</v>
      </c>
      <c r="C888" s="67" t="s">
        <v>41</v>
      </c>
      <c r="D888" s="67" t="s">
        <v>116</v>
      </c>
      <c r="E888" s="67" t="s">
        <v>115</v>
      </c>
      <c r="F888" s="87" t="s">
        <v>11</v>
      </c>
      <c r="G888" s="87" t="s">
        <v>12</v>
      </c>
      <c r="H888" s="86" t="s">
        <v>114</v>
      </c>
      <c r="I888" s="87" t="s">
        <v>12</v>
      </c>
      <c r="J888" s="86" t="s">
        <v>114</v>
      </c>
      <c r="K888" s="87" t="s">
        <v>12</v>
      </c>
      <c r="L888" s="86" t="s">
        <v>114</v>
      </c>
      <c r="M888" s="87" t="s">
        <v>12</v>
      </c>
      <c r="N888" s="86" t="s">
        <v>114</v>
      </c>
      <c r="O888" s="87" t="s">
        <v>12</v>
      </c>
      <c r="P888" s="86" t="s">
        <v>114</v>
      </c>
      <c r="Q888" s="87" t="s">
        <v>12</v>
      </c>
      <c r="R888" s="86" t="s">
        <v>114</v>
      </c>
      <c r="S888" s="87" t="s">
        <v>12</v>
      </c>
      <c r="T888" s="86" t="s">
        <v>114</v>
      </c>
      <c r="U888" s="87" t="s">
        <v>12</v>
      </c>
      <c r="V888" s="86" t="s">
        <v>114</v>
      </c>
      <c r="W888" s="80" t="s">
        <v>113</v>
      </c>
      <c r="X888" s="80" t="s">
        <v>112</v>
      </c>
      <c r="Y888" s="80" t="s">
        <v>111</v>
      </c>
      <c r="Z888" s="80" t="s">
        <v>110</v>
      </c>
      <c r="AA888" s="80" t="s">
        <v>109</v>
      </c>
      <c r="AB888" s="80" t="s">
        <v>108</v>
      </c>
      <c r="AC888" s="80" t="s">
        <v>107</v>
      </c>
      <c r="AD888" s="80" t="s">
        <v>106</v>
      </c>
    </row>
    <row r="889" spans="1:30" ht="15" customHeight="1" x14ac:dyDescent="0.25">
      <c r="A889" s="100">
        <v>2010</v>
      </c>
      <c r="B889" s="99" t="s">
        <v>186</v>
      </c>
      <c r="C889" s="83" t="s">
        <v>185</v>
      </c>
      <c r="D889" s="97" t="s">
        <v>14</v>
      </c>
      <c r="E889" s="97" t="s">
        <v>173</v>
      </c>
      <c r="F889" s="59">
        <v>99</v>
      </c>
      <c r="G889" s="59"/>
      <c r="H889" s="58"/>
      <c r="I889" s="59">
        <v>1</v>
      </c>
      <c r="J889" s="58">
        <v>1.0101010101010102</v>
      </c>
      <c r="K889" s="59">
        <v>1</v>
      </c>
      <c r="L889" s="58">
        <v>1.0101010101010102</v>
      </c>
      <c r="M889" s="59"/>
      <c r="N889" s="58"/>
      <c r="O889" s="59"/>
      <c r="P889" s="58"/>
      <c r="Q889" s="59"/>
      <c r="R889" s="58"/>
      <c r="S889" s="59"/>
      <c r="T889" s="58"/>
      <c r="U889" s="59"/>
      <c r="V889" s="58"/>
      <c r="W889" s="62"/>
      <c r="X889" s="62"/>
      <c r="Y889" s="62"/>
      <c r="Z889" s="62"/>
      <c r="AA889" s="62"/>
      <c r="AB889" s="62"/>
      <c r="AC889" s="62"/>
      <c r="AD889" s="62"/>
    </row>
    <row r="890" spans="1:30" ht="15" customHeight="1" x14ac:dyDescent="0.25">
      <c r="A890" s="95">
        <v>2011</v>
      </c>
      <c r="B890" s="61" t="s">
        <v>184</v>
      </c>
      <c r="C890" s="74" t="s">
        <v>154</v>
      </c>
      <c r="D890" s="62" t="s">
        <v>14</v>
      </c>
      <c r="E890" s="62" t="s">
        <v>173</v>
      </c>
      <c r="F890" s="94">
        <v>806</v>
      </c>
      <c r="G890" s="94">
        <v>63</v>
      </c>
      <c r="H890" s="93">
        <v>7.8163771712158807</v>
      </c>
      <c r="I890" s="94">
        <v>27</v>
      </c>
      <c r="J890" s="93">
        <v>3.3498759305210917</v>
      </c>
      <c r="K890" s="94">
        <v>138</v>
      </c>
      <c r="L890" s="93">
        <v>17.121588089330025</v>
      </c>
      <c r="M890" s="94"/>
      <c r="N890" s="93"/>
      <c r="O890" s="94">
        <v>23</v>
      </c>
      <c r="P890" s="93">
        <v>2.8535980148883371</v>
      </c>
      <c r="Q890" s="94">
        <v>3</v>
      </c>
      <c r="R890" s="93">
        <v>0.37220843672456572</v>
      </c>
      <c r="S890" s="94"/>
      <c r="T890" s="93"/>
      <c r="U890" s="94"/>
      <c r="V890" s="93"/>
      <c r="W890" s="62"/>
      <c r="X890" s="62"/>
      <c r="Y890" s="62"/>
      <c r="Z890" s="62"/>
      <c r="AA890" s="62"/>
      <c r="AB890" s="62"/>
      <c r="AC890" s="62"/>
      <c r="AD890" s="62"/>
    </row>
    <row r="891" spans="1:30" ht="15" customHeight="1" x14ac:dyDescent="0.25">
      <c r="A891" s="96">
        <v>2012</v>
      </c>
      <c r="B891" s="75" t="s">
        <v>184</v>
      </c>
      <c r="C891" s="74"/>
      <c r="D891" s="73" t="s">
        <v>14</v>
      </c>
      <c r="E891" s="73" t="s">
        <v>173</v>
      </c>
      <c r="F891" s="71">
        <v>857</v>
      </c>
      <c r="G891" s="71">
        <v>12</v>
      </c>
      <c r="H891" s="70">
        <v>1.4002333722287048</v>
      </c>
      <c r="I891" s="71">
        <v>2</v>
      </c>
      <c r="J891" s="70">
        <v>0.23337222870478413</v>
      </c>
      <c r="K891" s="71">
        <v>20</v>
      </c>
      <c r="L891" s="70">
        <v>2.3337222870478413</v>
      </c>
      <c r="M891" s="71"/>
      <c r="N891" s="70"/>
      <c r="O891" s="71">
        <v>10</v>
      </c>
      <c r="P891" s="70">
        <v>1.1668611435239207</v>
      </c>
      <c r="Q891" s="71">
        <v>2</v>
      </c>
      <c r="R891" s="70">
        <v>0.23337222870478413</v>
      </c>
      <c r="S891" s="71"/>
      <c r="T891" s="70"/>
      <c r="U891" s="71">
        <v>1</v>
      </c>
      <c r="V891" s="70">
        <v>0.11668611435239207</v>
      </c>
      <c r="W891" s="62"/>
      <c r="X891" s="62"/>
      <c r="Y891" s="62"/>
      <c r="Z891" s="62"/>
      <c r="AA891" s="62"/>
      <c r="AB891" s="62"/>
      <c r="AC891" s="62"/>
      <c r="AD891" s="62"/>
    </row>
    <row r="892" spans="1:30" x14ac:dyDescent="0.25">
      <c r="A892" s="92" t="s">
        <v>92</v>
      </c>
      <c r="B892" s="68">
        <v>5151</v>
      </c>
      <c r="C892" s="79"/>
      <c r="D892" s="66" t="s">
        <v>173</v>
      </c>
      <c r="E892" s="66" t="s">
        <v>173</v>
      </c>
      <c r="F892" s="64">
        <v>877</v>
      </c>
      <c r="G892" s="64">
        <v>96</v>
      </c>
      <c r="H892" s="63">
        <v>10.9</v>
      </c>
      <c r="I892" s="64">
        <v>6</v>
      </c>
      <c r="J892" s="63">
        <v>0.7</v>
      </c>
      <c r="K892" s="64">
        <v>73</v>
      </c>
      <c r="L892" s="63">
        <v>8.3000000000000007</v>
      </c>
      <c r="M892" s="64"/>
      <c r="N892" s="63"/>
      <c r="O892" s="64">
        <v>7</v>
      </c>
      <c r="P892" s="63">
        <v>0.8</v>
      </c>
      <c r="Q892" s="64">
        <v>24</v>
      </c>
      <c r="R892" s="63">
        <v>2.7</v>
      </c>
      <c r="S892" s="64">
        <v>4</v>
      </c>
      <c r="T892" s="63">
        <v>0.5</v>
      </c>
      <c r="U892" s="64">
        <v>1</v>
      </c>
      <c r="V892" s="63">
        <v>0.1</v>
      </c>
      <c r="W892" s="62">
        <v>0.37248999999999999</v>
      </c>
      <c r="X892" s="62">
        <v>-0.38247999999999999</v>
      </c>
      <c r="Y892" s="62">
        <v>-0.31228</v>
      </c>
      <c r="Z892" s="62"/>
      <c r="AA892" s="62">
        <v>-0.59709000000000001</v>
      </c>
      <c r="AB892" s="62">
        <v>1.7730699999999999</v>
      </c>
      <c r="AC892" s="62">
        <v>0.10557</v>
      </c>
      <c r="AD892" s="62">
        <v>-0.26727000000000001</v>
      </c>
    </row>
    <row r="893" spans="1:30" ht="15" customHeight="1" x14ac:dyDescent="0.25">
      <c r="A893" s="96">
        <v>2011</v>
      </c>
      <c r="B893" s="75" t="s">
        <v>182</v>
      </c>
      <c r="C893" s="74" t="s">
        <v>183</v>
      </c>
      <c r="D893" s="73" t="s">
        <v>14</v>
      </c>
      <c r="E893" s="73" t="s">
        <v>173</v>
      </c>
      <c r="F893" s="71">
        <v>406</v>
      </c>
      <c r="G893" s="71">
        <v>1</v>
      </c>
      <c r="H893" s="70">
        <v>0.24630541871921185</v>
      </c>
      <c r="I893" s="71"/>
      <c r="J893" s="70"/>
      <c r="K893" s="71">
        <v>56</v>
      </c>
      <c r="L893" s="70">
        <v>13.793103448275863</v>
      </c>
      <c r="M893" s="71"/>
      <c r="N893" s="70"/>
      <c r="O893" s="71">
        <v>16</v>
      </c>
      <c r="P893" s="70">
        <v>3.9408866995073897</v>
      </c>
      <c r="Q893" s="71">
        <v>2</v>
      </c>
      <c r="R893" s="70">
        <v>0.49261083743842371</v>
      </c>
      <c r="S893" s="71"/>
      <c r="T893" s="70"/>
      <c r="U893" s="71"/>
      <c r="V893" s="70"/>
      <c r="W893" s="62"/>
      <c r="X893" s="62"/>
      <c r="Y893" s="62"/>
      <c r="Z893" s="62"/>
      <c r="AA893" s="62"/>
      <c r="AB893" s="62"/>
      <c r="AC893" s="62"/>
      <c r="AD893" s="62"/>
    </row>
    <row r="894" spans="1:30" ht="15" customHeight="1" x14ac:dyDescent="0.25">
      <c r="A894" s="96">
        <v>2012</v>
      </c>
      <c r="B894" s="75" t="s">
        <v>182</v>
      </c>
      <c r="C894" s="74" t="s">
        <v>181</v>
      </c>
      <c r="D894" s="73" t="s">
        <v>14</v>
      </c>
      <c r="E894" s="73" t="s">
        <v>173</v>
      </c>
      <c r="F894" s="71">
        <v>363</v>
      </c>
      <c r="G894" s="71">
        <v>1</v>
      </c>
      <c r="H894" s="70">
        <v>0.27548209366391185</v>
      </c>
      <c r="I894" s="71"/>
      <c r="J894" s="70"/>
      <c r="K894" s="71">
        <v>23</v>
      </c>
      <c r="L894" s="70">
        <v>6.336088154269973</v>
      </c>
      <c r="M894" s="71"/>
      <c r="N894" s="70"/>
      <c r="O894" s="71">
        <v>7</v>
      </c>
      <c r="P894" s="70">
        <v>1.9283746556473831</v>
      </c>
      <c r="Q894" s="71"/>
      <c r="R894" s="70"/>
      <c r="S894" s="71"/>
      <c r="T894" s="70"/>
      <c r="U894" s="71"/>
      <c r="V894" s="70"/>
      <c r="W894" s="62"/>
      <c r="X894" s="62"/>
      <c r="Y894" s="62"/>
      <c r="Z894" s="62"/>
      <c r="AA894" s="62"/>
      <c r="AB894" s="62"/>
      <c r="AC894" s="62"/>
      <c r="AD894" s="62"/>
    </row>
    <row r="895" spans="1:30" x14ac:dyDescent="0.25">
      <c r="A895" s="92" t="s">
        <v>92</v>
      </c>
      <c r="B895" s="68">
        <v>5406</v>
      </c>
      <c r="C895" s="79"/>
      <c r="D895" s="77" t="s">
        <v>173</v>
      </c>
      <c r="E895" s="77" t="s">
        <v>173</v>
      </c>
      <c r="F895" s="77">
        <v>396</v>
      </c>
      <c r="G895" s="77"/>
      <c r="H895" s="63"/>
      <c r="I895" s="64"/>
      <c r="J895" s="63"/>
      <c r="K895" s="64">
        <v>5</v>
      </c>
      <c r="L895" s="63">
        <v>1.3</v>
      </c>
      <c r="M895" s="64"/>
      <c r="N895" s="63"/>
      <c r="O895" s="64">
        <v>4</v>
      </c>
      <c r="P895" s="63">
        <v>1</v>
      </c>
      <c r="Q895" s="64">
        <v>2</v>
      </c>
      <c r="R895" s="63">
        <v>0.5</v>
      </c>
      <c r="S895" s="64"/>
      <c r="T895" s="63"/>
      <c r="U895" s="64"/>
      <c r="V895" s="63"/>
      <c r="W895" s="62"/>
      <c r="X895" s="62"/>
      <c r="Y895" s="62">
        <v>-0.42505999999999999</v>
      </c>
      <c r="Z895" s="62"/>
      <c r="AA895" s="62">
        <v>-0.56745999999999996</v>
      </c>
      <c r="AB895" s="62">
        <v>-0.40106000000000003</v>
      </c>
      <c r="AC895" s="62"/>
      <c r="AD895" s="62"/>
    </row>
    <row r="896" spans="1:30" ht="15" customHeight="1" x14ac:dyDescent="0.25">
      <c r="A896" s="96">
        <v>2011</v>
      </c>
      <c r="B896" s="75" t="s">
        <v>179</v>
      </c>
      <c r="C896" s="74" t="s">
        <v>180</v>
      </c>
      <c r="D896" s="62" t="s">
        <v>14</v>
      </c>
      <c r="E896" s="62" t="s">
        <v>173</v>
      </c>
      <c r="F896" s="71">
        <v>73</v>
      </c>
      <c r="G896" s="71"/>
      <c r="H896" s="70"/>
      <c r="I896" s="71">
        <v>1</v>
      </c>
      <c r="J896" s="70">
        <v>1.3698630136986301</v>
      </c>
      <c r="K896" s="71">
        <v>1</v>
      </c>
      <c r="L896" s="70">
        <v>1.3698630136986301</v>
      </c>
      <c r="M896" s="71"/>
      <c r="N896" s="70"/>
      <c r="O896" s="71"/>
      <c r="P896" s="70">
        <v>0</v>
      </c>
      <c r="Q896" s="71"/>
      <c r="R896" s="70"/>
      <c r="S896" s="71"/>
      <c r="T896" s="70"/>
      <c r="U896" s="71"/>
      <c r="V896" s="70"/>
      <c r="W896" s="62"/>
      <c r="X896" s="62"/>
      <c r="Y896" s="62"/>
      <c r="Z896" s="62"/>
      <c r="AA896" s="62"/>
      <c r="AB896" s="62"/>
      <c r="AC896" s="62"/>
      <c r="AD896" s="62"/>
    </row>
    <row r="897" spans="1:30" ht="15" customHeight="1" x14ac:dyDescent="0.25">
      <c r="A897" s="92">
        <v>2012</v>
      </c>
      <c r="B897" s="68" t="s">
        <v>179</v>
      </c>
      <c r="C897" s="67"/>
      <c r="D897" s="62" t="s">
        <v>14</v>
      </c>
      <c r="E897" s="62" t="s">
        <v>173</v>
      </c>
      <c r="F897" s="64">
        <v>329</v>
      </c>
      <c r="G897" s="64">
        <v>10</v>
      </c>
      <c r="H897" s="63">
        <v>3.0395136778115499</v>
      </c>
      <c r="I897" s="64">
        <v>7</v>
      </c>
      <c r="J897" s="63">
        <v>2.1276595744680851</v>
      </c>
      <c r="K897" s="64">
        <v>175</v>
      </c>
      <c r="L897" s="63">
        <v>53.191489361702125</v>
      </c>
      <c r="M897" s="64">
        <v>1</v>
      </c>
      <c r="N897" s="63">
        <v>0.303951367781155</v>
      </c>
      <c r="O897" s="64">
        <v>43</v>
      </c>
      <c r="P897" s="63">
        <v>13.069908814589665</v>
      </c>
      <c r="Q897" s="64">
        <v>4</v>
      </c>
      <c r="R897" s="63">
        <v>1.21580547112462</v>
      </c>
      <c r="S897" s="64">
        <v>2</v>
      </c>
      <c r="T897" s="63">
        <v>0.60790273556231</v>
      </c>
      <c r="U897" s="64"/>
      <c r="V897" s="63"/>
      <c r="W897" s="62"/>
      <c r="X897" s="62"/>
      <c r="Y897" s="62"/>
      <c r="Z897" s="62"/>
      <c r="AA897" s="62"/>
      <c r="AB897" s="62"/>
      <c r="AC897" s="62"/>
      <c r="AD897" s="62"/>
    </row>
    <row r="898" spans="1:30" x14ac:dyDescent="0.25">
      <c r="A898" s="92" t="s">
        <v>92</v>
      </c>
      <c r="B898" s="68">
        <v>5441</v>
      </c>
      <c r="C898" s="67" t="s">
        <v>178</v>
      </c>
      <c r="D898" s="66" t="s">
        <v>173</v>
      </c>
      <c r="E898" s="66" t="s">
        <v>173</v>
      </c>
      <c r="F898" s="64">
        <v>347</v>
      </c>
      <c r="G898" s="64">
        <v>14</v>
      </c>
      <c r="H898" s="63">
        <v>4</v>
      </c>
      <c r="I898" s="64">
        <v>6</v>
      </c>
      <c r="J898" s="63">
        <v>1.7</v>
      </c>
      <c r="K898" s="64">
        <v>48</v>
      </c>
      <c r="L898" s="63">
        <v>13.8</v>
      </c>
      <c r="M898" s="64">
        <v>1</v>
      </c>
      <c r="N898" s="63">
        <v>0.3</v>
      </c>
      <c r="O898" s="64">
        <v>12</v>
      </c>
      <c r="P898" s="63">
        <v>3.5</v>
      </c>
      <c r="Q898" s="64">
        <v>4</v>
      </c>
      <c r="R898" s="63">
        <v>1.2</v>
      </c>
      <c r="S898" s="64">
        <v>2</v>
      </c>
      <c r="T898" s="63">
        <v>0.6</v>
      </c>
      <c r="U898" s="64"/>
      <c r="V898" s="63"/>
      <c r="W898" s="62">
        <v>-0.31875999999999999</v>
      </c>
      <c r="X898" s="62">
        <v>-0.33538000000000001</v>
      </c>
      <c r="Y898" s="62">
        <v>-0.22428999999999999</v>
      </c>
      <c r="Z898" s="62">
        <v>-0.83</v>
      </c>
      <c r="AA898" s="62">
        <v>-0.22527</v>
      </c>
      <c r="AB898" s="62">
        <v>0.22996</v>
      </c>
      <c r="AC898" s="62">
        <v>0.33883000000000002</v>
      </c>
      <c r="AD898" s="62"/>
    </row>
    <row r="899" spans="1:30" ht="15" customHeight="1" x14ac:dyDescent="0.25">
      <c r="A899" s="96">
        <v>2011</v>
      </c>
      <c r="B899" s="75" t="s">
        <v>176</v>
      </c>
      <c r="C899" s="74" t="s">
        <v>177</v>
      </c>
      <c r="D899" s="62" t="s">
        <v>14</v>
      </c>
      <c r="E899" s="62" t="s">
        <v>173</v>
      </c>
      <c r="F899" s="71">
        <v>98</v>
      </c>
      <c r="G899" s="71"/>
      <c r="H899" s="70"/>
      <c r="I899" s="71"/>
      <c r="J899" s="70"/>
      <c r="K899" s="71">
        <v>1</v>
      </c>
      <c r="L899" s="70">
        <v>1.0204081632653061</v>
      </c>
      <c r="M899" s="71"/>
      <c r="N899" s="70"/>
      <c r="O899" s="71">
        <v>2</v>
      </c>
      <c r="P899" s="70">
        <v>2.0408163265306123</v>
      </c>
      <c r="Q899" s="71"/>
      <c r="R899" s="70"/>
      <c r="S899" s="71"/>
      <c r="T899" s="70"/>
      <c r="U899" s="71"/>
      <c r="V899" s="70"/>
      <c r="W899" s="62"/>
      <c r="X899" s="62"/>
      <c r="Y899" s="62"/>
      <c r="Z899" s="62"/>
      <c r="AA899" s="62"/>
      <c r="AB899" s="62"/>
      <c r="AC899" s="62"/>
      <c r="AD899" s="62"/>
    </row>
    <row r="900" spans="1:30" ht="15" customHeight="1" x14ac:dyDescent="0.25">
      <c r="A900" s="96">
        <v>2012</v>
      </c>
      <c r="B900" s="75" t="s">
        <v>176</v>
      </c>
      <c r="C900" s="74"/>
      <c r="D900" s="73" t="s">
        <v>14</v>
      </c>
      <c r="E900" s="73" t="s">
        <v>173</v>
      </c>
      <c r="F900" s="71">
        <v>150</v>
      </c>
      <c r="G900" s="71"/>
      <c r="H900" s="70"/>
      <c r="I900" s="71">
        <v>7</v>
      </c>
      <c r="J900" s="70">
        <v>4.666666666666667</v>
      </c>
      <c r="K900" s="71">
        <v>26</v>
      </c>
      <c r="L900" s="70">
        <v>17.333333333333332</v>
      </c>
      <c r="M900" s="71">
        <v>2</v>
      </c>
      <c r="N900" s="70">
        <v>1.3333333333333335</v>
      </c>
      <c r="O900" s="71">
        <v>9</v>
      </c>
      <c r="P900" s="70">
        <v>6</v>
      </c>
      <c r="Q900" s="71">
        <v>6</v>
      </c>
      <c r="R900" s="70">
        <v>4</v>
      </c>
      <c r="S900" s="71"/>
      <c r="T900" s="70"/>
      <c r="U900" s="71"/>
      <c r="V900" s="70"/>
      <c r="W900" s="62"/>
      <c r="X900" s="62"/>
      <c r="Y900" s="62"/>
      <c r="Z900" s="62"/>
      <c r="AA900" s="62"/>
      <c r="AB900" s="62"/>
      <c r="AC900" s="62"/>
      <c r="AD900" s="62"/>
    </row>
    <row r="901" spans="1:30" x14ac:dyDescent="0.25">
      <c r="A901" s="92" t="s">
        <v>92</v>
      </c>
      <c r="B901" s="68">
        <v>5002</v>
      </c>
      <c r="C901" s="67"/>
      <c r="D901" s="66" t="s">
        <v>173</v>
      </c>
      <c r="E901" s="66" t="s">
        <v>173</v>
      </c>
      <c r="F901" s="64">
        <v>167</v>
      </c>
      <c r="G901" s="64">
        <v>30</v>
      </c>
      <c r="H901" s="63">
        <v>18</v>
      </c>
      <c r="I901" s="64">
        <v>38</v>
      </c>
      <c r="J901" s="63">
        <v>22.8</v>
      </c>
      <c r="K901" s="64">
        <v>107</v>
      </c>
      <c r="L901" s="63">
        <v>64.099999999999994</v>
      </c>
      <c r="M901" s="64"/>
      <c r="N901" s="63"/>
      <c r="O901" s="64">
        <v>28</v>
      </c>
      <c r="P901" s="63">
        <v>16.8</v>
      </c>
      <c r="Q901" s="64">
        <v>4</v>
      </c>
      <c r="R901" s="63">
        <v>2.4</v>
      </c>
      <c r="S901" s="64"/>
      <c r="T901" s="63"/>
      <c r="U901" s="64"/>
      <c r="V901" s="63"/>
      <c r="W901" s="62">
        <v>1.0743199999999999</v>
      </c>
      <c r="X901" s="62">
        <v>0.61231000000000002</v>
      </c>
      <c r="Y901" s="62">
        <v>0.57811999999999997</v>
      </c>
      <c r="Z901" s="62"/>
      <c r="AA901" s="62">
        <v>1.63496</v>
      </c>
      <c r="AB901" s="62">
        <v>1.4404699999999999</v>
      </c>
      <c r="AC901" s="62"/>
      <c r="AD901" s="62"/>
    </row>
    <row r="902" spans="1:30" ht="15" customHeight="1" x14ac:dyDescent="0.25">
      <c r="A902" s="95">
        <v>2011</v>
      </c>
      <c r="B902" s="61" t="s">
        <v>174</v>
      </c>
      <c r="C902" s="74" t="s">
        <v>175</v>
      </c>
      <c r="D902" s="62" t="s">
        <v>14</v>
      </c>
      <c r="E902" s="62" t="s">
        <v>173</v>
      </c>
      <c r="F902" s="94">
        <v>71</v>
      </c>
      <c r="G902" s="71">
        <v>1</v>
      </c>
      <c r="H902" s="70">
        <v>1.4084507042253522</v>
      </c>
      <c r="I902" s="71"/>
      <c r="J902" s="70"/>
      <c r="K902" s="71">
        <v>6</v>
      </c>
      <c r="L902" s="70">
        <v>8.4507042253521139</v>
      </c>
      <c r="M902" s="71"/>
      <c r="N902" s="70"/>
      <c r="O902" s="71">
        <v>2</v>
      </c>
      <c r="P902" s="70">
        <v>2.8169014084507045</v>
      </c>
      <c r="Q902" s="71"/>
      <c r="R902" s="70"/>
      <c r="S902" s="71">
        <v>1</v>
      </c>
      <c r="T902" s="70">
        <v>1.4084507042253522</v>
      </c>
      <c r="U902" s="71"/>
      <c r="V902" s="70"/>
      <c r="W902" s="62"/>
      <c r="X902" s="62"/>
      <c r="Y902" s="62"/>
      <c r="Z902" s="62"/>
      <c r="AA902" s="62"/>
      <c r="AB902" s="62"/>
      <c r="AC902" s="62"/>
      <c r="AD902" s="62"/>
    </row>
    <row r="903" spans="1:30" ht="15" customHeight="1" x14ac:dyDescent="0.25">
      <c r="A903" s="92">
        <v>2012</v>
      </c>
      <c r="B903" s="68" t="s">
        <v>174</v>
      </c>
      <c r="C903" s="67"/>
      <c r="D903" s="66" t="s">
        <v>14</v>
      </c>
      <c r="E903" s="66" t="s">
        <v>173</v>
      </c>
      <c r="F903" s="64">
        <v>71</v>
      </c>
      <c r="G903" s="64"/>
      <c r="H903" s="63"/>
      <c r="I903" s="64"/>
      <c r="J903" s="63"/>
      <c r="K903" s="64">
        <v>3</v>
      </c>
      <c r="L903" s="63">
        <v>4.2253521126760569</v>
      </c>
      <c r="M903" s="64"/>
      <c r="N903" s="63"/>
      <c r="O903" s="64"/>
      <c r="P903" s="63"/>
      <c r="Q903" s="64"/>
      <c r="R903" s="63"/>
      <c r="S903" s="64"/>
      <c r="T903" s="63"/>
      <c r="U903" s="64"/>
      <c r="V903" s="63"/>
      <c r="W903" s="62"/>
      <c r="X903" s="62"/>
      <c r="Y903" s="62"/>
      <c r="Z903" s="62"/>
      <c r="AA903" s="62"/>
      <c r="AB903" s="62"/>
      <c r="AC903" s="62"/>
      <c r="AD903" s="62"/>
    </row>
    <row r="904" spans="1:30" ht="15" customHeight="1" x14ac:dyDescent="0.25">
      <c r="A904" s="187" t="s">
        <v>144</v>
      </c>
      <c r="B904" s="187"/>
      <c r="C904" s="187"/>
      <c r="D904" s="187"/>
      <c r="E904" s="187"/>
      <c r="F904" s="187"/>
      <c r="G904" s="187"/>
      <c r="H904" s="187"/>
      <c r="I904" s="187"/>
      <c r="J904" s="187"/>
      <c r="K904" s="187"/>
      <c r="L904" s="187"/>
      <c r="M904" s="187"/>
      <c r="N904" s="187"/>
      <c r="O904" s="187"/>
      <c r="P904" s="187"/>
      <c r="Q904" s="187"/>
      <c r="R904" s="187"/>
      <c r="S904" s="187"/>
      <c r="T904" s="187"/>
      <c r="U904" s="187"/>
      <c r="V904" s="187"/>
      <c r="W904" s="62"/>
      <c r="X904" s="62"/>
      <c r="Y904" s="62"/>
      <c r="Z904" s="62"/>
      <c r="AA904" s="62"/>
      <c r="AB904" s="62"/>
      <c r="AC904" s="62"/>
      <c r="AD904" s="62"/>
    </row>
    <row r="905" spans="1:30" ht="15" customHeight="1" x14ac:dyDescent="0.25">
      <c r="A905" s="96">
        <v>2012</v>
      </c>
      <c r="B905" s="75" t="s">
        <v>172</v>
      </c>
      <c r="C905" s="74" t="s">
        <v>171</v>
      </c>
      <c r="D905" s="73" t="s">
        <v>15</v>
      </c>
      <c r="E905" s="73" t="s">
        <v>144</v>
      </c>
      <c r="F905" s="71">
        <v>48</v>
      </c>
      <c r="G905" s="71">
        <v>38</v>
      </c>
      <c r="H905" s="70">
        <v>79.166666666666671</v>
      </c>
      <c r="I905" s="71">
        <v>10</v>
      </c>
      <c r="J905" s="70">
        <v>20.833333333333336</v>
      </c>
      <c r="K905" s="71">
        <v>23</v>
      </c>
      <c r="L905" s="70">
        <v>47.916666666666671</v>
      </c>
      <c r="M905" s="71">
        <v>7</v>
      </c>
      <c r="N905" s="70">
        <v>14.583333333333334</v>
      </c>
      <c r="O905" s="71">
        <v>8</v>
      </c>
      <c r="P905" s="70">
        <v>16.666666666666668</v>
      </c>
      <c r="Q905" s="71">
        <v>6</v>
      </c>
      <c r="R905" s="70">
        <v>12.5</v>
      </c>
      <c r="S905" s="71">
        <v>1</v>
      </c>
      <c r="T905" s="70">
        <v>2.0833333333333335</v>
      </c>
      <c r="U905" s="71">
        <v>1</v>
      </c>
      <c r="V905" s="70">
        <v>2.0833333333333335</v>
      </c>
      <c r="W905" s="62"/>
      <c r="X905" s="62"/>
      <c r="Y905" s="62"/>
      <c r="Z905" s="62"/>
      <c r="AA905" s="62"/>
      <c r="AB905" s="62"/>
      <c r="AC905" s="62"/>
      <c r="AD905" s="62"/>
    </row>
    <row r="906" spans="1:30" x14ac:dyDescent="0.25">
      <c r="A906" s="92" t="s">
        <v>92</v>
      </c>
      <c r="B906" s="68">
        <v>5005</v>
      </c>
      <c r="C906" s="67"/>
      <c r="D906" s="66" t="s">
        <v>144</v>
      </c>
      <c r="E906" s="66" t="s">
        <v>144</v>
      </c>
      <c r="F906" s="64">
        <v>107</v>
      </c>
      <c r="G906" s="64">
        <v>4</v>
      </c>
      <c r="H906" s="63">
        <v>3.7</v>
      </c>
      <c r="I906" s="64">
        <v>16</v>
      </c>
      <c r="J906" s="63">
        <v>15</v>
      </c>
      <c r="K906" s="64">
        <v>71</v>
      </c>
      <c r="L906" s="63">
        <v>66.400000000000006</v>
      </c>
      <c r="M906" s="64"/>
      <c r="N906" s="63"/>
      <c r="O906" s="64">
        <v>8</v>
      </c>
      <c r="P906" s="63">
        <v>7.5</v>
      </c>
      <c r="Q906" s="64">
        <v>3</v>
      </c>
      <c r="R906" s="63">
        <v>2.8</v>
      </c>
      <c r="S906" s="64"/>
      <c r="T906" s="63"/>
      <c r="U906" s="64">
        <v>1</v>
      </c>
      <c r="V906" s="63">
        <v>0.9</v>
      </c>
      <c r="W906" s="62">
        <v>-0.34838000000000002</v>
      </c>
      <c r="X906" s="62">
        <v>0.26068000000000002</v>
      </c>
      <c r="Y906" s="62">
        <v>0.61458999999999997</v>
      </c>
      <c r="Z906" s="62"/>
      <c r="AA906" s="62">
        <v>0.33643000000000001</v>
      </c>
      <c r="AB906" s="62">
        <v>1.8384799999999999</v>
      </c>
      <c r="AC906" s="62"/>
      <c r="AD906" s="62">
        <v>-0.20846000000000001</v>
      </c>
    </row>
    <row r="907" spans="1:30" ht="15" customHeight="1" x14ac:dyDescent="0.25">
      <c r="A907" s="100">
        <v>2012</v>
      </c>
      <c r="B907" s="99" t="s">
        <v>170</v>
      </c>
      <c r="C907" s="83" t="s">
        <v>169</v>
      </c>
      <c r="D907" s="97" t="s">
        <v>15</v>
      </c>
      <c r="E907" s="97" t="s">
        <v>144</v>
      </c>
      <c r="F907" s="59">
        <v>580</v>
      </c>
      <c r="G907" s="64"/>
      <c r="H907" s="63"/>
      <c r="I907" s="64">
        <v>2</v>
      </c>
      <c r="J907" s="63">
        <v>0.34482758620689657</v>
      </c>
      <c r="K907" s="64"/>
      <c r="L907" s="63"/>
      <c r="M907" s="64"/>
      <c r="N907" s="63"/>
      <c r="O907" s="64">
        <v>2</v>
      </c>
      <c r="P907" s="63">
        <v>0.34482758620689657</v>
      </c>
      <c r="Q907" s="64"/>
      <c r="R907" s="63"/>
      <c r="S907" s="64"/>
      <c r="T907" s="63"/>
      <c r="U907" s="64"/>
      <c r="V907" s="63"/>
      <c r="W907" s="62"/>
      <c r="X907" s="62"/>
      <c r="Y907" s="62"/>
      <c r="Z907" s="62"/>
      <c r="AA907" s="62"/>
      <c r="AB907" s="62"/>
      <c r="AC907" s="62"/>
      <c r="AD907" s="62"/>
    </row>
    <row r="908" spans="1:30" ht="15" customHeight="1" x14ac:dyDescent="0.25">
      <c r="A908" s="96">
        <v>2011</v>
      </c>
      <c r="B908" s="75" t="s">
        <v>167</v>
      </c>
      <c r="C908" s="74" t="s">
        <v>168</v>
      </c>
      <c r="D908" s="62" t="s">
        <v>15</v>
      </c>
      <c r="E908" s="62" t="s">
        <v>144</v>
      </c>
      <c r="F908" s="71">
        <v>113</v>
      </c>
      <c r="G908" s="71">
        <v>8</v>
      </c>
      <c r="H908" s="70">
        <v>7.0796460176991154</v>
      </c>
      <c r="I908" s="71">
        <v>4</v>
      </c>
      <c r="J908" s="70">
        <v>3.5398230088495577</v>
      </c>
      <c r="K908" s="71">
        <v>2</v>
      </c>
      <c r="L908" s="70">
        <v>1.7699115044247788</v>
      </c>
      <c r="M908" s="71">
        <v>1</v>
      </c>
      <c r="N908" s="70">
        <v>0.88495575221238942</v>
      </c>
      <c r="O908" s="71"/>
      <c r="P908" s="70"/>
      <c r="Q908" s="71"/>
      <c r="R908" s="70"/>
      <c r="S908" s="71"/>
      <c r="T908" s="70"/>
      <c r="U908" s="71"/>
      <c r="V908" s="70"/>
      <c r="W908" s="62"/>
      <c r="X908" s="62"/>
      <c r="Y908" s="62"/>
      <c r="Z908" s="62"/>
      <c r="AA908" s="62"/>
      <c r="AB908" s="62"/>
      <c r="AC908" s="62"/>
      <c r="AD908" s="62"/>
    </row>
    <row r="909" spans="1:30" ht="15" customHeight="1" x14ac:dyDescent="0.25">
      <c r="A909" s="92">
        <v>2012</v>
      </c>
      <c r="B909" s="68" t="s">
        <v>167</v>
      </c>
      <c r="C909" s="79"/>
      <c r="D909" s="66" t="s">
        <v>15</v>
      </c>
      <c r="E909" s="66" t="s">
        <v>144</v>
      </c>
      <c r="F909" s="64">
        <v>563</v>
      </c>
      <c r="G909" s="64">
        <v>13</v>
      </c>
      <c r="H909" s="63">
        <v>2.3090586145648313</v>
      </c>
      <c r="I909" s="64">
        <v>5</v>
      </c>
      <c r="J909" s="63">
        <v>0.88809946714031973</v>
      </c>
      <c r="K909" s="64">
        <v>26</v>
      </c>
      <c r="L909" s="63">
        <v>4.6181172291296626</v>
      </c>
      <c r="M909" s="64"/>
      <c r="N909" s="63"/>
      <c r="O909" s="64">
        <v>1</v>
      </c>
      <c r="P909" s="63">
        <v>0.17761989342806395</v>
      </c>
      <c r="Q909" s="64"/>
      <c r="R909" s="63"/>
      <c r="S909" s="64">
        <v>1</v>
      </c>
      <c r="T909" s="63">
        <v>0.17761989342806395</v>
      </c>
      <c r="U909" s="64"/>
      <c r="V909" s="63"/>
      <c r="W909" s="62"/>
      <c r="X909" s="62"/>
      <c r="Y909" s="62"/>
      <c r="Z909" s="62"/>
      <c r="AA909" s="62"/>
      <c r="AB909" s="62"/>
      <c r="AC909" s="62"/>
      <c r="AD909" s="62"/>
    </row>
    <row r="910" spans="1:30" ht="15" customHeight="1" x14ac:dyDescent="0.25">
      <c r="A910" s="96">
        <v>2012</v>
      </c>
      <c r="B910" s="75" t="s">
        <v>166</v>
      </c>
      <c r="C910" s="74" t="s">
        <v>165</v>
      </c>
      <c r="D910" s="73" t="s">
        <v>15</v>
      </c>
      <c r="E910" s="73" t="s">
        <v>144</v>
      </c>
      <c r="F910" s="71">
        <v>412</v>
      </c>
      <c r="G910" s="71">
        <v>35</v>
      </c>
      <c r="H910" s="70">
        <v>8.4951456310679614</v>
      </c>
      <c r="I910" s="71">
        <v>66</v>
      </c>
      <c r="J910" s="70">
        <v>16.019417475728154</v>
      </c>
      <c r="K910" s="71">
        <v>110</v>
      </c>
      <c r="L910" s="70">
        <v>26.699029126213592</v>
      </c>
      <c r="M910" s="71">
        <v>2</v>
      </c>
      <c r="N910" s="70">
        <v>0.48543689320388345</v>
      </c>
      <c r="O910" s="71">
        <v>31</v>
      </c>
      <c r="P910" s="70">
        <v>7.5242718446601939</v>
      </c>
      <c r="Q910" s="71">
        <v>4</v>
      </c>
      <c r="R910" s="70">
        <v>0.970873786407767</v>
      </c>
      <c r="S910" s="71"/>
      <c r="T910" s="70"/>
      <c r="U910" s="71"/>
      <c r="V910" s="70"/>
      <c r="W910" s="62"/>
      <c r="X910" s="62"/>
      <c r="Y910" s="62"/>
      <c r="Z910" s="62"/>
      <c r="AA910" s="62"/>
      <c r="AB910" s="62"/>
      <c r="AC910" s="62"/>
      <c r="AD910" s="62"/>
    </row>
    <row r="911" spans="1:30" x14ac:dyDescent="0.25">
      <c r="A911" s="92" t="s">
        <v>92</v>
      </c>
      <c r="B911" s="68">
        <v>5365</v>
      </c>
      <c r="C911" s="67"/>
      <c r="D911" s="66" t="s">
        <v>144</v>
      </c>
      <c r="E911" s="66" t="s">
        <v>144</v>
      </c>
      <c r="F911" s="64">
        <v>95</v>
      </c>
      <c r="G911" s="64">
        <v>3</v>
      </c>
      <c r="H911" s="63">
        <v>3.2</v>
      </c>
      <c r="I911" s="64"/>
      <c r="J911" s="63"/>
      <c r="K911" s="64">
        <v>9</v>
      </c>
      <c r="L911" s="63">
        <v>9.5</v>
      </c>
      <c r="M911" s="64"/>
      <c r="N911" s="63"/>
      <c r="O911" s="64">
        <v>2</v>
      </c>
      <c r="P911" s="63">
        <v>2.1</v>
      </c>
      <c r="Q911" s="64"/>
      <c r="R911" s="63"/>
      <c r="S911" s="64"/>
      <c r="T911" s="63"/>
      <c r="U911" s="64"/>
      <c r="V911" s="63"/>
      <c r="W911" s="62">
        <v>-0.40643000000000001</v>
      </c>
      <c r="X911" s="62"/>
      <c r="Y911" s="62">
        <v>-0.29391</v>
      </c>
      <c r="Z911" s="62"/>
      <c r="AA911" s="62">
        <v>-0.41438000000000003</v>
      </c>
      <c r="AB911" s="62"/>
      <c r="AC911" s="62"/>
      <c r="AD911" s="62"/>
    </row>
    <row r="912" spans="1:30" ht="15" customHeight="1" x14ac:dyDescent="0.25">
      <c r="A912" s="96">
        <v>2011</v>
      </c>
      <c r="B912" s="75" t="s">
        <v>163</v>
      </c>
      <c r="C912" s="74" t="s">
        <v>164</v>
      </c>
      <c r="D912" s="62" t="s">
        <v>15</v>
      </c>
      <c r="E912" s="62" t="s">
        <v>144</v>
      </c>
      <c r="F912" s="71">
        <v>417</v>
      </c>
      <c r="G912" s="71">
        <v>1</v>
      </c>
      <c r="H912" s="70">
        <v>0.23980815347721823</v>
      </c>
      <c r="I912" s="71">
        <v>2</v>
      </c>
      <c r="J912" s="70">
        <v>0.47961630695443647</v>
      </c>
      <c r="K912" s="71">
        <v>5</v>
      </c>
      <c r="L912" s="70">
        <v>1.1990407673860912</v>
      </c>
      <c r="M912" s="71">
        <v>1</v>
      </c>
      <c r="N912" s="70">
        <v>0.23980815347721821</v>
      </c>
      <c r="O912" s="71">
        <v>1</v>
      </c>
      <c r="P912" s="70">
        <v>0.23980815347721823</v>
      </c>
      <c r="Q912" s="71"/>
      <c r="R912" s="70"/>
      <c r="S912" s="71"/>
      <c r="T912" s="70"/>
      <c r="U912" s="71"/>
      <c r="V912" s="70"/>
      <c r="W912" s="62"/>
      <c r="X912" s="62"/>
      <c r="Y912" s="62"/>
      <c r="Z912" s="62"/>
      <c r="AA912" s="62"/>
      <c r="AB912" s="62"/>
      <c r="AC912" s="62"/>
      <c r="AD912" s="62"/>
    </row>
    <row r="913" spans="1:30" ht="15" customHeight="1" x14ac:dyDescent="0.25">
      <c r="A913" s="96">
        <v>2012</v>
      </c>
      <c r="B913" s="75" t="s">
        <v>163</v>
      </c>
      <c r="C913" s="74"/>
      <c r="D913" s="62" t="s">
        <v>15</v>
      </c>
      <c r="E913" s="62" t="s">
        <v>144</v>
      </c>
      <c r="F913" s="71">
        <v>662</v>
      </c>
      <c r="G913" s="71"/>
      <c r="H913" s="70"/>
      <c r="I913" s="71">
        <v>2</v>
      </c>
      <c r="J913" s="70">
        <v>0.30211480362537763</v>
      </c>
      <c r="K913" s="71">
        <v>3</v>
      </c>
      <c r="L913" s="70">
        <v>0.45317220543806647</v>
      </c>
      <c r="M913" s="71"/>
      <c r="N913" s="70"/>
      <c r="O913" s="71"/>
      <c r="P913" s="70"/>
      <c r="Q913" s="71">
        <v>1</v>
      </c>
      <c r="R913" s="70">
        <v>0.15105740181268881</v>
      </c>
      <c r="S913" s="71"/>
      <c r="T913" s="70"/>
      <c r="U913" s="71"/>
      <c r="V913" s="70"/>
      <c r="W913" s="62"/>
      <c r="X913" s="62"/>
      <c r="Y913" s="62"/>
      <c r="Z913" s="62"/>
      <c r="AA913" s="62"/>
      <c r="AB913" s="62"/>
      <c r="AC913" s="62"/>
      <c r="AD913" s="62"/>
    </row>
    <row r="914" spans="1:30" x14ac:dyDescent="0.25">
      <c r="A914" s="92" t="s">
        <v>92</v>
      </c>
      <c r="B914" s="68">
        <v>5481</v>
      </c>
      <c r="C914" s="67"/>
      <c r="D914" s="66" t="s">
        <v>144</v>
      </c>
      <c r="E914" s="66" t="s">
        <v>144</v>
      </c>
      <c r="F914" s="64">
        <v>551</v>
      </c>
      <c r="G914" s="64">
        <v>9</v>
      </c>
      <c r="H914" s="63">
        <v>1.6</v>
      </c>
      <c r="I914" s="64">
        <v>43</v>
      </c>
      <c r="J914" s="63">
        <v>7.8</v>
      </c>
      <c r="K914" s="64">
        <v>49</v>
      </c>
      <c r="L914" s="63">
        <v>8.9</v>
      </c>
      <c r="M914" s="64">
        <v>2</v>
      </c>
      <c r="N914" s="63">
        <v>0.4</v>
      </c>
      <c r="O914" s="64">
        <v>2</v>
      </c>
      <c r="P914" s="63">
        <v>0.4</v>
      </c>
      <c r="Q914" s="64">
        <v>11</v>
      </c>
      <c r="R914" s="63">
        <v>2</v>
      </c>
      <c r="S914" s="64"/>
      <c r="T914" s="63"/>
      <c r="U914" s="64"/>
      <c r="V914" s="63"/>
      <c r="W914" s="62">
        <v>-0.55889999999999995</v>
      </c>
      <c r="X914" s="62">
        <v>-6.1559999999999997E-2</v>
      </c>
      <c r="Y914" s="62">
        <v>-0.30319000000000002</v>
      </c>
      <c r="Z914" s="62">
        <v>-0.75305</v>
      </c>
      <c r="AA914" s="62">
        <v>-0.65791999999999995</v>
      </c>
      <c r="AB914" s="62">
        <v>1.05189</v>
      </c>
      <c r="AC914" s="62"/>
      <c r="AD914" s="62"/>
    </row>
    <row r="915" spans="1:30" ht="15" customHeight="1" x14ac:dyDescent="0.25">
      <c r="A915" s="92">
        <v>2012</v>
      </c>
      <c r="B915" s="68" t="s">
        <v>162</v>
      </c>
      <c r="C915" s="67" t="s">
        <v>161</v>
      </c>
      <c r="D915" s="62" t="s">
        <v>15</v>
      </c>
      <c r="E915" s="62" t="s">
        <v>144</v>
      </c>
      <c r="F915" s="64">
        <v>616</v>
      </c>
      <c r="G915" s="64"/>
      <c r="H915" s="63"/>
      <c r="I915" s="64"/>
      <c r="J915" s="63"/>
      <c r="K915" s="64">
        <v>6</v>
      </c>
      <c r="L915" s="63">
        <v>0.97402597402597402</v>
      </c>
      <c r="M915" s="64"/>
      <c r="N915" s="63"/>
      <c r="O915" s="64">
        <v>4</v>
      </c>
      <c r="P915" s="63">
        <v>0.64935064935064934</v>
      </c>
      <c r="Q915" s="64"/>
      <c r="R915" s="63"/>
      <c r="S915" s="64"/>
      <c r="T915" s="63"/>
      <c r="U915" s="64"/>
      <c r="V915" s="63"/>
      <c r="W915" s="62"/>
      <c r="X915" s="62"/>
      <c r="Y915" s="62"/>
      <c r="Z915" s="62"/>
      <c r="AA915" s="62"/>
      <c r="AB915" s="62"/>
      <c r="AC915" s="62"/>
      <c r="AD915" s="62"/>
    </row>
    <row r="916" spans="1:30" ht="15" customHeight="1" x14ac:dyDescent="0.25">
      <c r="A916" s="92">
        <v>2012</v>
      </c>
      <c r="B916" s="68" t="s">
        <v>160</v>
      </c>
      <c r="C916" s="67" t="s">
        <v>159</v>
      </c>
      <c r="D916" s="66" t="s">
        <v>15</v>
      </c>
      <c r="E916" s="66" t="s">
        <v>144</v>
      </c>
      <c r="F916" s="64">
        <v>457</v>
      </c>
      <c r="G916" s="64">
        <v>2</v>
      </c>
      <c r="H916" s="63">
        <v>0.43763676148796499</v>
      </c>
      <c r="I916" s="64">
        <v>2</v>
      </c>
      <c r="J916" s="63">
        <v>0.43763676148796499</v>
      </c>
      <c r="K916" s="64">
        <v>3</v>
      </c>
      <c r="L916" s="63">
        <v>0.65645514223194745</v>
      </c>
      <c r="M916" s="64"/>
      <c r="N916" s="63"/>
      <c r="O916" s="64"/>
      <c r="P916" s="63"/>
      <c r="Q916" s="64"/>
      <c r="R916" s="63"/>
      <c r="S916" s="64"/>
      <c r="T916" s="63"/>
      <c r="U916" s="64"/>
      <c r="V916" s="63"/>
      <c r="W916" s="62"/>
      <c r="X916" s="62"/>
      <c r="Y916" s="62"/>
      <c r="Z916" s="62"/>
      <c r="AA916" s="62"/>
      <c r="AB916" s="62"/>
      <c r="AC916" s="62"/>
      <c r="AD916" s="62"/>
    </row>
    <row r="917" spans="1:30" ht="15" customHeight="1" x14ac:dyDescent="0.25">
      <c r="A917" s="105">
        <v>2011</v>
      </c>
      <c r="B917" s="104" t="s">
        <v>157</v>
      </c>
      <c r="C917" s="103" t="s">
        <v>158</v>
      </c>
      <c r="D917" s="102" t="s">
        <v>15</v>
      </c>
      <c r="E917" s="102" t="s">
        <v>144</v>
      </c>
      <c r="F917" s="101">
        <v>494</v>
      </c>
      <c r="G917" s="71">
        <v>1</v>
      </c>
      <c r="H917" s="70">
        <v>0.20242914979757085</v>
      </c>
      <c r="I917" s="71">
        <v>1</v>
      </c>
      <c r="J917" s="70">
        <v>0.20242914979757085</v>
      </c>
      <c r="K917" s="71">
        <v>4</v>
      </c>
      <c r="L917" s="70">
        <v>0.80971659919028338</v>
      </c>
      <c r="M917" s="71"/>
      <c r="N917" s="70"/>
      <c r="O917" s="71">
        <v>1</v>
      </c>
      <c r="P917" s="70">
        <v>0.20242914979757085</v>
      </c>
      <c r="Q917" s="71"/>
      <c r="R917" s="70"/>
      <c r="S917" s="71"/>
      <c r="T917" s="70"/>
      <c r="U917" s="71"/>
      <c r="V917" s="70"/>
      <c r="W917" s="62"/>
      <c r="X917" s="62"/>
      <c r="Y917" s="62"/>
      <c r="Z917" s="62"/>
      <c r="AA917" s="62"/>
      <c r="AB917" s="62"/>
      <c r="AC917" s="62"/>
      <c r="AD917" s="62"/>
    </row>
    <row r="918" spans="1:30" ht="15" customHeight="1" x14ac:dyDescent="0.25">
      <c r="A918" s="92">
        <v>2012</v>
      </c>
      <c r="B918" s="68" t="s">
        <v>157</v>
      </c>
      <c r="C918" s="67"/>
      <c r="D918" s="66" t="s">
        <v>15</v>
      </c>
      <c r="E918" s="66" t="s">
        <v>144</v>
      </c>
      <c r="F918" s="64">
        <v>498</v>
      </c>
      <c r="G918" s="64"/>
      <c r="H918" s="63"/>
      <c r="I918" s="64"/>
      <c r="J918" s="63"/>
      <c r="K918" s="64">
        <v>2</v>
      </c>
      <c r="L918" s="63">
        <v>0.40160642570281119</v>
      </c>
      <c r="M918" s="64"/>
      <c r="N918" s="63"/>
      <c r="O918" s="64">
        <v>4</v>
      </c>
      <c r="P918" s="63">
        <v>0.80321285140562237</v>
      </c>
      <c r="Q918" s="64"/>
      <c r="R918" s="63"/>
      <c r="S918" s="64"/>
      <c r="T918" s="63"/>
      <c r="U918" s="64"/>
      <c r="V918" s="63"/>
      <c r="W918" s="62"/>
      <c r="X918" s="62"/>
      <c r="Y918" s="62"/>
      <c r="Z918" s="62"/>
      <c r="AA918" s="62"/>
      <c r="AB918" s="62"/>
      <c r="AC918" s="62"/>
      <c r="AD918" s="62"/>
    </row>
    <row r="919" spans="1:30" ht="15" customHeight="1" x14ac:dyDescent="0.25">
      <c r="A919" s="95">
        <v>2011</v>
      </c>
      <c r="B919" s="61" t="s">
        <v>155</v>
      </c>
      <c r="C919" s="74" t="s">
        <v>156</v>
      </c>
      <c r="D919" s="62" t="s">
        <v>15</v>
      </c>
      <c r="E919" s="62" t="s">
        <v>144</v>
      </c>
      <c r="F919" s="94">
        <v>1726</v>
      </c>
      <c r="G919" s="71">
        <v>4</v>
      </c>
      <c r="H919" s="70">
        <v>0.23174971031286209</v>
      </c>
      <c r="I919" s="71">
        <v>61</v>
      </c>
      <c r="J919" s="70">
        <v>3.5341830822711469</v>
      </c>
      <c r="K919" s="71">
        <v>54</v>
      </c>
      <c r="L919" s="70">
        <v>3.1286210892236381</v>
      </c>
      <c r="M919" s="71">
        <v>18</v>
      </c>
      <c r="N919" s="70">
        <v>1.0428736964078795</v>
      </c>
      <c r="O919" s="71">
        <v>32</v>
      </c>
      <c r="P919" s="70">
        <v>1.8539976825028968</v>
      </c>
      <c r="Q919" s="71">
        <v>12</v>
      </c>
      <c r="R919" s="70">
        <v>0.69524913093858631</v>
      </c>
      <c r="S919" s="71">
        <v>2</v>
      </c>
      <c r="T919" s="70">
        <v>0.11587485515643105</v>
      </c>
      <c r="U919" s="71">
        <v>1</v>
      </c>
      <c r="V919" s="70">
        <v>5.7937427578215524E-2</v>
      </c>
      <c r="W919" s="62"/>
      <c r="X919" s="62"/>
      <c r="Y919" s="62"/>
      <c r="Z919" s="62"/>
      <c r="AA919" s="62"/>
      <c r="AB919" s="62"/>
      <c r="AC919" s="62"/>
      <c r="AD919" s="62"/>
    </row>
    <row r="920" spans="1:30" s="56" customFormat="1" ht="15" customHeight="1" x14ac:dyDescent="0.25">
      <c r="A920" s="96">
        <v>2012</v>
      </c>
      <c r="B920" s="75" t="s">
        <v>155</v>
      </c>
      <c r="C920" s="74"/>
      <c r="D920" s="73" t="s">
        <v>15</v>
      </c>
      <c r="E920" s="73" t="s">
        <v>144</v>
      </c>
      <c r="F920" s="71">
        <v>1734</v>
      </c>
      <c r="G920" s="71">
        <v>9</v>
      </c>
      <c r="H920" s="70">
        <v>0.51903114186851207</v>
      </c>
      <c r="I920" s="71">
        <v>59</v>
      </c>
      <c r="J920" s="70">
        <v>3.4025374855824682</v>
      </c>
      <c r="K920" s="71">
        <v>57</v>
      </c>
      <c r="L920" s="70">
        <v>3.2871972318339102</v>
      </c>
      <c r="M920" s="71">
        <v>7</v>
      </c>
      <c r="N920" s="70">
        <v>0.40369088811995385</v>
      </c>
      <c r="O920" s="71">
        <v>26</v>
      </c>
      <c r="P920" s="70">
        <v>1.4994232987312572</v>
      </c>
      <c r="Q920" s="71">
        <v>20</v>
      </c>
      <c r="R920" s="70">
        <v>1.1534025374855825</v>
      </c>
      <c r="S920" s="71"/>
      <c r="T920" s="70"/>
      <c r="U920" s="71"/>
      <c r="V920" s="70"/>
      <c r="W920" s="73"/>
      <c r="X920" s="73"/>
      <c r="Y920" s="73"/>
      <c r="Z920" s="73"/>
      <c r="AA920" s="73"/>
      <c r="AB920" s="73"/>
      <c r="AC920" s="73"/>
      <c r="AD920" s="73"/>
    </row>
    <row r="921" spans="1:30" x14ac:dyDescent="0.25">
      <c r="A921" s="106">
        <v>2013</v>
      </c>
      <c r="B921" s="68">
        <v>5121</v>
      </c>
      <c r="C921" s="77"/>
      <c r="D921" s="77" t="s">
        <v>144</v>
      </c>
      <c r="E921" s="77" t="s">
        <v>144</v>
      </c>
      <c r="F921" s="77">
        <v>1727</v>
      </c>
      <c r="G921" s="77">
        <v>13</v>
      </c>
      <c r="H921" s="63">
        <v>0.8</v>
      </c>
      <c r="I921" s="64">
        <v>49</v>
      </c>
      <c r="J921" s="63">
        <v>2.8</v>
      </c>
      <c r="K921" s="64">
        <v>38</v>
      </c>
      <c r="L921" s="63">
        <v>2.2000000000000002</v>
      </c>
      <c r="M921" s="64">
        <v>33</v>
      </c>
      <c r="N921" s="63">
        <v>1.9</v>
      </c>
      <c r="O921" s="64">
        <v>20</v>
      </c>
      <c r="P921" s="63">
        <v>1.2</v>
      </c>
      <c r="Q921" s="64">
        <v>20</v>
      </c>
      <c r="R921" s="63">
        <v>1.2</v>
      </c>
      <c r="S921" s="64">
        <v>2</v>
      </c>
      <c r="T921" s="63">
        <v>0.1</v>
      </c>
      <c r="U921" s="64">
        <v>1</v>
      </c>
      <c r="V921" s="63">
        <v>0.1</v>
      </c>
      <c r="W921" s="62">
        <v>-0.64697000000000005</v>
      </c>
      <c r="X921" s="62">
        <v>-0.28543000000000002</v>
      </c>
      <c r="Y921" s="62">
        <v>-0.41008</v>
      </c>
      <c r="Z921" s="62">
        <v>0.83945000000000003</v>
      </c>
      <c r="AA921" s="62">
        <v>-0.54678000000000004</v>
      </c>
      <c r="AB921" s="62">
        <v>0.23516999999999999</v>
      </c>
      <c r="AC921" s="62">
        <v>-0.55442000000000002</v>
      </c>
      <c r="AD921" s="62">
        <v>-0.27129999999999999</v>
      </c>
    </row>
    <row r="922" spans="1:30" s="56" customFormat="1" ht="15.75" customHeight="1" x14ac:dyDescent="0.3">
      <c r="A922" s="185" t="s">
        <v>89</v>
      </c>
      <c r="B922" s="185"/>
      <c r="C922" s="185"/>
      <c r="D922" s="185"/>
      <c r="E922" s="185"/>
      <c r="F922" s="185"/>
      <c r="G922" s="185"/>
      <c r="H922" s="185"/>
      <c r="I922" s="57"/>
      <c r="J922" s="57"/>
      <c r="T922" s="186" t="s">
        <v>122</v>
      </c>
      <c r="U922" s="186"/>
      <c r="V922" s="186"/>
    </row>
    <row r="923" spans="1:30" s="56" customFormat="1" ht="15" customHeight="1" x14ac:dyDescent="0.25">
      <c r="A923" s="182" t="s">
        <v>121</v>
      </c>
      <c r="B923" s="182"/>
      <c r="C923" s="182"/>
      <c r="D923" s="182"/>
      <c r="E923" s="182"/>
      <c r="F923" s="182"/>
      <c r="G923" s="182"/>
      <c r="H923" s="182"/>
      <c r="I923" s="182"/>
      <c r="J923" s="182"/>
      <c r="K923" s="182"/>
      <c r="L923" s="182"/>
      <c r="M923" s="182"/>
      <c r="N923" s="182"/>
      <c r="O923" s="182"/>
      <c r="P923" s="182"/>
      <c r="Q923" s="182"/>
      <c r="R923" s="182"/>
      <c r="S923" s="182"/>
      <c r="T923" s="182"/>
      <c r="U923" s="182"/>
      <c r="V923" s="182"/>
    </row>
    <row r="924" spans="1:30" s="54" customFormat="1" ht="30" customHeight="1" x14ac:dyDescent="0.25">
      <c r="A924" s="91"/>
      <c r="B924" s="90"/>
      <c r="C924" s="90"/>
      <c r="D924" s="90"/>
      <c r="E924" s="90"/>
      <c r="F924" s="89" t="s">
        <v>120</v>
      </c>
      <c r="G924" s="183" t="s">
        <v>1</v>
      </c>
      <c r="H924" s="183"/>
      <c r="I924" s="183" t="s">
        <v>2</v>
      </c>
      <c r="J924" s="183"/>
      <c r="K924" s="183" t="s">
        <v>3</v>
      </c>
      <c r="L924" s="183"/>
      <c r="M924" s="183" t="s">
        <v>119</v>
      </c>
      <c r="N924" s="183"/>
      <c r="O924" s="183" t="s">
        <v>5</v>
      </c>
      <c r="P924" s="183"/>
      <c r="Q924" s="183" t="s">
        <v>6</v>
      </c>
      <c r="R924" s="183"/>
      <c r="S924" s="183" t="s">
        <v>7</v>
      </c>
      <c r="T924" s="183"/>
      <c r="U924" s="183" t="s">
        <v>8</v>
      </c>
      <c r="V924" s="183"/>
    </row>
    <row r="925" spans="1:30" s="54" customFormat="1" ht="41.4" x14ac:dyDescent="0.25">
      <c r="A925" s="88" t="s">
        <v>118</v>
      </c>
      <c r="B925" s="67" t="s">
        <v>117</v>
      </c>
      <c r="C925" s="67" t="s">
        <v>41</v>
      </c>
      <c r="D925" s="67" t="s">
        <v>116</v>
      </c>
      <c r="E925" s="67" t="s">
        <v>115</v>
      </c>
      <c r="F925" s="87" t="s">
        <v>11</v>
      </c>
      <c r="G925" s="87" t="s">
        <v>12</v>
      </c>
      <c r="H925" s="86" t="s">
        <v>114</v>
      </c>
      <c r="I925" s="87" t="s">
        <v>12</v>
      </c>
      <c r="J925" s="86" t="s">
        <v>114</v>
      </c>
      <c r="K925" s="87" t="s">
        <v>12</v>
      </c>
      <c r="L925" s="86" t="s">
        <v>114</v>
      </c>
      <c r="M925" s="87" t="s">
        <v>12</v>
      </c>
      <c r="N925" s="86" t="s">
        <v>114</v>
      </c>
      <c r="O925" s="87" t="s">
        <v>12</v>
      </c>
      <c r="P925" s="86" t="s">
        <v>114</v>
      </c>
      <c r="Q925" s="87" t="s">
        <v>12</v>
      </c>
      <c r="R925" s="86" t="s">
        <v>114</v>
      </c>
      <c r="S925" s="87" t="s">
        <v>12</v>
      </c>
      <c r="T925" s="86" t="s">
        <v>114</v>
      </c>
      <c r="U925" s="87" t="s">
        <v>12</v>
      </c>
      <c r="V925" s="86" t="s">
        <v>114</v>
      </c>
      <c r="W925" s="80" t="s">
        <v>113</v>
      </c>
      <c r="X925" s="80" t="s">
        <v>112</v>
      </c>
      <c r="Y925" s="80" t="s">
        <v>111</v>
      </c>
      <c r="Z925" s="80" t="s">
        <v>110</v>
      </c>
      <c r="AA925" s="80" t="s">
        <v>109</v>
      </c>
      <c r="AB925" s="80" t="s">
        <v>108</v>
      </c>
      <c r="AC925" s="80" t="s">
        <v>107</v>
      </c>
      <c r="AD925" s="80" t="s">
        <v>106</v>
      </c>
    </row>
    <row r="926" spans="1:30" ht="15" customHeight="1" x14ac:dyDescent="0.25">
      <c r="A926" s="96">
        <v>2011</v>
      </c>
      <c r="B926" s="75" t="s">
        <v>153</v>
      </c>
      <c r="C926" s="74" t="s">
        <v>154</v>
      </c>
      <c r="D926" s="73" t="s">
        <v>15</v>
      </c>
      <c r="E926" s="73" t="s">
        <v>144</v>
      </c>
      <c r="F926" s="71">
        <v>720</v>
      </c>
      <c r="G926" s="71">
        <v>216</v>
      </c>
      <c r="H926" s="70">
        <v>30</v>
      </c>
      <c r="I926" s="71">
        <v>54</v>
      </c>
      <c r="J926" s="70">
        <v>7.5</v>
      </c>
      <c r="K926" s="71">
        <v>154</v>
      </c>
      <c r="L926" s="70">
        <v>21.388888888888889</v>
      </c>
      <c r="M926" s="71">
        <v>4</v>
      </c>
      <c r="N926" s="70">
        <v>0.55555555555555558</v>
      </c>
      <c r="O926" s="71">
        <v>25</v>
      </c>
      <c r="P926" s="70">
        <v>3.4722222222222223</v>
      </c>
      <c r="Q926" s="71">
        <v>29</v>
      </c>
      <c r="R926" s="70">
        <v>4.0277777777777777</v>
      </c>
      <c r="S926" s="71">
        <v>2</v>
      </c>
      <c r="T926" s="70">
        <v>0.27777777777777779</v>
      </c>
      <c r="U926" s="71">
        <v>8</v>
      </c>
      <c r="V926" s="70">
        <v>1.1111111111111112</v>
      </c>
      <c r="W926" s="62"/>
      <c r="X926" s="62"/>
      <c r="Y926" s="62"/>
      <c r="Z926" s="62"/>
      <c r="AA926" s="62"/>
      <c r="AB926" s="62"/>
      <c r="AC926" s="62"/>
      <c r="AD926" s="62"/>
    </row>
    <row r="927" spans="1:30" ht="15" customHeight="1" x14ac:dyDescent="0.25">
      <c r="A927" s="96">
        <v>2012</v>
      </c>
      <c r="B927" s="75" t="s">
        <v>153</v>
      </c>
      <c r="C927" s="74"/>
      <c r="D927" s="73" t="s">
        <v>15</v>
      </c>
      <c r="E927" s="73" t="s">
        <v>144</v>
      </c>
      <c r="F927" s="71">
        <v>775</v>
      </c>
      <c r="G927" s="71">
        <v>33</v>
      </c>
      <c r="H927" s="70">
        <v>4.258064516129032</v>
      </c>
      <c r="I927" s="71">
        <v>16</v>
      </c>
      <c r="J927" s="70">
        <v>2.064516129032258</v>
      </c>
      <c r="K927" s="71">
        <v>31</v>
      </c>
      <c r="L927" s="70">
        <v>4</v>
      </c>
      <c r="M927" s="71">
        <v>4</v>
      </c>
      <c r="N927" s="70">
        <v>0.5161290322580645</v>
      </c>
      <c r="O927" s="71">
        <v>11</v>
      </c>
      <c r="P927" s="70">
        <v>1.4193548387096775</v>
      </c>
      <c r="Q927" s="71">
        <v>3</v>
      </c>
      <c r="R927" s="70">
        <v>0.38709677419354838</v>
      </c>
      <c r="S927" s="71"/>
      <c r="T927" s="70"/>
      <c r="U927" s="71"/>
      <c r="V927" s="70"/>
      <c r="W927" s="62"/>
      <c r="X927" s="62"/>
      <c r="Y927" s="62"/>
      <c r="Z927" s="62"/>
      <c r="AA927" s="62"/>
      <c r="AB927" s="62"/>
      <c r="AC927" s="62"/>
      <c r="AD927" s="62"/>
    </row>
    <row r="928" spans="1:30" x14ac:dyDescent="0.25">
      <c r="A928" s="92" t="s">
        <v>92</v>
      </c>
      <c r="B928" s="68">
        <v>5221</v>
      </c>
      <c r="C928" s="67"/>
      <c r="D928" s="66" t="s">
        <v>144</v>
      </c>
      <c r="E928" s="66" t="s">
        <v>144</v>
      </c>
      <c r="F928" s="64">
        <v>885</v>
      </c>
      <c r="G928" s="64">
        <v>170</v>
      </c>
      <c r="H928" s="63">
        <v>19.2</v>
      </c>
      <c r="I928" s="64">
        <v>19</v>
      </c>
      <c r="J928" s="63">
        <v>2.1</v>
      </c>
      <c r="K928" s="64">
        <v>74</v>
      </c>
      <c r="L928" s="63">
        <v>8.4</v>
      </c>
      <c r="M928" s="64">
        <v>13</v>
      </c>
      <c r="N928" s="63">
        <v>1.5</v>
      </c>
      <c r="O928" s="64">
        <v>22</v>
      </c>
      <c r="P928" s="63">
        <v>2.5</v>
      </c>
      <c r="Q928" s="64">
        <v>21</v>
      </c>
      <c r="R928" s="63">
        <v>2.4</v>
      </c>
      <c r="S928" s="64">
        <v>3</v>
      </c>
      <c r="T928" s="63">
        <v>0.3</v>
      </c>
      <c r="U928" s="64"/>
      <c r="V928" s="63"/>
      <c r="W928" s="62">
        <v>1.1988300000000001</v>
      </c>
      <c r="X928" s="62">
        <v>-0.31655</v>
      </c>
      <c r="Y928" s="62">
        <v>-0.31167</v>
      </c>
      <c r="Z928" s="62">
        <v>0.38479999999999998</v>
      </c>
      <c r="AA928" s="62">
        <v>-0.36118</v>
      </c>
      <c r="AB928" s="62">
        <v>1.4187099999999999</v>
      </c>
      <c r="AC928" s="62">
        <v>-0.12157</v>
      </c>
      <c r="AD928" s="62"/>
    </row>
    <row r="929" spans="1:30" ht="15" customHeight="1" x14ac:dyDescent="0.25">
      <c r="A929" s="96">
        <v>2012</v>
      </c>
      <c r="B929" s="75" t="s">
        <v>152</v>
      </c>
      <c r="C929" s="74" t="s">
        <v>151</v>
      </c>
      <c r="D929" s="73" t="s">
        <v>15</v>
      </c>
      <c r="E929" s="73" t="s">
        <v>144</v>
      </c>
      <c r="F929" s="71">
        <v>227</v>
      </c>
      <c r="G929" s="71">
        <v>14</v>
      </c>
      <c r="H929" s="70">
        <v>6.1674008810572687</v>
      </c>
      <c r="I929" s="71">
        <v>5</v>
      </c>
      <c r="J929" s="70">
        <v>2.2026431718061672</v>
      </c>
      <c r="K929" s="71">
        <v>105</v>
      </c>
      <c r="L929" s="70">
        <v>46.255506607929512</v>
      </c>
      <c r="M929" s="71"/>
      <c r="N929" s="70"/>
      <c r="O929" s="71">
        <v>16</v>
      </c>
      <c r="P929" s="70">
        <v>7.0484581497797354</v>
      </c>
      <c r="Q929" s="71">
        <v>5</v>
      </c>
      <c r="R929" s="70">
        <v>2.2026431718061672</v>
      </c>
      <c r="S929" s="71">
        <v>3</v>
      </c>
      <c r="T929" s="70">
        <v>1.3215859030837005</v>
      </c>
      <c r="U929" s="71"/>
      <c r="V929" s="70"/>
      <c r="W929" s="62"/>
      <c r="X929" s="62"/>
      <c r="Y929" s="62"/>
      <c r="Z929" s="62"/>
      <c r="AA929" s="62"/>
      <c r="AB929" s="62"/>
      <c r="AC929" s="62"/>
      <c r="AD929" s="62"/>
    </row>
    <row r="930" spans="1:30" x14ac:dyDescent="0.25">
      <c r="A930" s="92" t="s">
        <v>92</v>
      </c>
      <c r="B930" s="68">
        <v>5007</v>
      </c>
      <c r="C930" s="77"/>
      <c r="D930" s="66" t="s">
        <v>144</v>
      </c>
      <c r="E930" s="66" t="s">
        <v>144</v>
      </c>
      <c r="F930" s="64">
        <v>246</v>
      </c>
      <c r="G930" s="64">
        <v>1</v>
      </c>
      <c r="H930" s="63">
        <v>0.4</v>
      </c>
      <c r="I930" s="64"/>
      <c r="J930" s="63"/>
      <c r="K930" s="64">
        <v>43</v>
      </c>
      <c r="L930" s="63">
        <v>17.5</v>
      </c>
      <c r="M930" s="64">
        <v>1</v>
      </c>
      <c r="N930" s="63">
        <v>0.4</v>
      </c>
      <c r="O930" s="64">
        <v>14</v>
      </c>
      <c r="P930" s="63">
        <v>5.7</v>
      </c>
      <c r="Q930" s="64">
        <v>1</v>
      </c>
      <c r="R930" s="63">
        <v>0.4</v>
      </c>
      <c r="S930" s="64">
        <v>2</v>
      </c>
      <c r="T930" s="63">
        <v>0.8</v>
      </c>
      <c r="U930" s="64"/>
      <c r="V930" s="63"/>
      <c r="W930" s="62">
        <v>-0.68159999999999998</v>
      </c>
      <c r="X930" s="62"/>
      <c r="Y930" s="62">
        <v>-0.16603999999999999</v>
      </c>
      <c r="Z930" s="62">
        <v>-0.70826999999999996</v>
      </c>
      <c r="AA930" s="62">
        <v>8.6840000000000001E-2</v>
      </c>
      <c r="AB930" s="62">
        <v>-0.49707000000000001</v>
      </c>
      <c r="AC930" s="62">
        <v>0.79779999999999995</v>
      </c>
      <c r="AD930" s="62"/>
    </row>
    <row r="931" spans="1:30" ht="15" customHeight="1" x14ac:dyDescent="0.25">
      <c r="A931" s="96">
        <v>2011</v>
      </c>
      <c r="B931" s="75" t="s">
        <v>149</v>
      </c>
      <c r="C931" s="74" t="s">
        <v>150</v>
      </c>
      <c r="D931" s="73" t="s">
        <v>15</v>
      </c>
      <c r="E931" s="73" t="s">
        <v>144</v>
      </c>
      <c r="F931" s="71">
        <v>77</v>
      </c>
      <c r="G931" s="71">
        <v>10</v>
      </c>
      <c r="H931" s="70">
        <v>12.987012987012987</v>
      </c>
      <c r="I931" s="71">
        <v>1</v>
      </c>
      <c r="J931" s="70">
        <v>1.2987012987012987</v>
      </c>
      <c r="K931" s="71"/>
      <c r="L931" s="70"/>
      <c r="M931" s="71"/>
      <c r="N931" s="70"/>
      <c r="O931" s="71"/>
      <c r="P931" s="70"/>
      <c r="Q931" s="71"/>
      <c r="R931" s="70"/>
      <c r="S931" s="71"/>
      <c r="T931" s="70"/>
      <c r="U931" s="71"/>
      <c r="V931" s="70"/>
      <c r="W931" s="62"/>
      <c r="X931" s="62"/>
      <c r="Y931" s="62"/>
      <c r="Z931" s="62"/>
      <c r="AA931" s="62"/>
      <c r="AB931" s="62"/>
      <c r="AC931" s="62"/>
      <c r="AD931" s="62"/>
    </row>
    <row r="932" spans="1:30" ht="15" customHeight="1" x14ac:dyDescent="0.25">
      <c r="A932" s="96">
        <v>2012</v>
      </c>
      <c r="B932" s="75" t="s">
        <v>149</v>
      </c>
      <c r="C932" s="74"/>
      <c r="D932" s="73" t="s">
        <v>15</v>
      </c>
      <c r="E932" s="73" t="s">
        <v>144</v>
      </c>
      <c r="F932" s="71">
        <v>92</v>
      </c>
      <c r="G932" s="71"/>
      <c r="H932" s="70"/>
      <c r="I932" s="71"/>
      <c r="J932" s="70"/>
      <c r="K932" s="71">
        <v>1</v>
      </c>
      <c r="L932" s="70">
        <v>1.0869565217391304</v>
      </c>
      <c r="M932" s="71"/>
      <c r="N932" s="70"/>
      <c r="O932" s="71"/>
      <c r="P932" s="70"/>
      <c r="Q932" s="71"/>
      <c r="R932" s="70"/>
      <c r="S932" s="71"/>
      <c r="T932" s="70"/>
      <c r="U932" s="71"/>
      <c r="V932" s="70"/>
      <c r="W932" s="62"/>
      <c r="X932" s="62"/>
      <c r="Y932" s="62"/>
      <c r="Z932" s="62"/>
      <c r="AA932" s="62"/>
      <c r="AB932" s="62"/>
      <c r="AC932" s="62"/>
      <c r="AD932" s="62"/>
    </row>
    <row r="933" spans="1:30" x14ac:dyDescent="0.25">
      <c r="A933" s="92" t="s">
        <v>92</v>
      </c>
      <c r="B933" s="68">
        <v>5396</v>
      </c>
      <c r="C933" s="67"/>
      <c r="D933" s="66" t="s">
        <v>144</v>
      </c>
      <c r="E933" s="66" t="s">
        <v>144</v>
      </c>
      <c r="F933" s="64">
        <v>166</v>
      </c>
      <c r="G933" s="64">
        <v>31</v>
      </c>
      <c r="H933" s="63">
        <v>18.7</v>
      </c>
      <c r="I933" s="64">
        <v>2</v>
      </c>
      <c r="J933" s="63">
        <v>1.2</v>
      </c>
      <c r="K933" s="64">
        <v>8</v>
      </c>
      <c r="L933" s="63">
        <v>4.8</v>
      </c>
      <c r="M933" s="64"/>
      <c r="N933" s="63"/>
      <c r="O933" s="64"/>
      <c r="P933" s="63"/>
      <c r="Q933" s="64">
        <v>1</v>
      </c>
      <c r="R933" s="63">
        <v>0.6</v>
      </c>
      <c r="S933" s="64"/>
      <c r="T933" s="63"/>
      <c r="U933" s="64"/>
      <c r="V933" s="63"/>
      <c r="W933" s="62">
        <v>1.1453899999999999</v>
      </c>
      <c r="X933" s="62">
        <v>-0.35901</v>
      </c>
      <c r="Y933" s="62">
        <v>-0.36825000000000002</v>
      </c>
      <c r="Z933" s="62"/>
      <c r="AA933" s="62"/>
      <c r="AB933" s="62">
        <v>-0.30620000000000003</v>
      </c>
      <c r="AC933" s="62"/>
      <c r="AD933" s="62"/>
    </row>
    <row r="934" spans="1:30" ht="15" customHeight="1" x14ac:dyDescent="0.25">
      <c r="A934" s="96">
        <v>2011</v>
      </c>
      <c r="B934" s="75" t="s">
        <v>147</v>
      </c>
      <c r="C934" s="74" t="s">
        <v>148</v>
      </c>
      <c r="D934" s="73" t="s">
        <v>15</v>
      </c>
      <c r="E934" s="73" t="s">
        <v>144</v>
      </c>
      <c r="F934" s="71">
        <v>52</v>
      </c>
      <c r="G934" s="71">
        <v>1</v>
      </c>
      <c r="H934" s="70">
        <v>1.9230769230769229</v>
      </c>
      <c r="I934" s="71">
        <v>12</v>
      </c>
      <c r="J934" s="70">
        <v>23.076923076923077</v>
      </c>
      <c r="K934" s="71">
        <v>77</v>
      </c>
      <c r="L934" s="70">
        <v>148.07692307692307</v>
      </c>
      <c r="M934" s="71"/>
      <c r="N934" s="70"/>
      <c r="O934" s="71"/>
      <c r="P934" s="70"/>
      <c r="Q934" s="71">
        <v>1</v>
      </c>
      <c r="R934" s="70">
        <v>1.9230769230769229</v>
      </c>
      <c r="S934" s="71"/>
      <c r="T934" s="70"/>
      <c r="U934" s="71"/>
      <c r="V934" s="70"/>
      <c r="W934" s="62"/>
      <c r="X934" s="62"/>
      <c r="Y934" s="62"/>
      <c r="Z934" s="62"/>
      <c r="AA934" s="62"/>
      <c r="AB934" s="62"/>
      <c r="AC934" s="62"/>
      <c r="AD934" s="62"/>
    </row>
    <row r="935" spans="1:30" ht="15" customHeight="1" x14ac:dyDescent="0.25">
      <c r="A935" s="96">
        <v>2012</v>
      </c>
      <c r="B935" s="75" t="s">
        <v>147</v>
      </c>
      <c r="C935" s="74" t="s">
        <v>146</v>
      </c>
      <c r="D935" s="73" t="s">
        <v>15</v>
      </c>
      <c r="E935" s="73" t="s">
        <v>144</v>
      </c>
      <c r="F935" s="71">
        <v>118</v>
      </c>
      <c r="G935" s="71">
        <v>9</v>
      </c>
      <c r="H935" s="70">
        <v>7.6271186440677967</v>
      </c>
      <c r="I935" s="71">
        <v>20</v>
      </c>
      <c r="J935" s="70">
        <v>16.949152542372882</v>
      </c>
      <c r="K935" s="71">
        <v>42</v>
      </c>
      <c r="L935" s="70">
        <v>35.593220338983052</v>
      </c>
      <c r="M935" s="71"/>
      <c r="N935" s="70"/>
      <c r="O935" s="71">
        <v>6</v>
      </c>
      <c r="P935" s="70">
        <v>5.0847457627118651</v>
      </c>
      <c r="Q935" s="71">
        <v>2</v>
      </c>
      <c r="R935" s="70">
        <v>1.6949152542372883</v>
      </c>
      <c r="S935" s="71"/>
      <c r="T935" s="70"/>
      <c r="U935" s="71"/>
      <c r="V935" s="70"/>
      <c r="W935" s="62"/>
      <c r="X935" s="62"/>
      <c r="Y935" s="62"/>
      <c r="Z935" s="62"/>
      <c r="AA935" s="62"/>
      <c r="AB935" s="62"/>
      <c r="AC935" s="62"/>
      <c r="AD935" s="62"/>
    </row>
    <row r="936" spans="1:30" x14ac:dyDescent="0.25">
      <c r="A936" s="106">
        <v>2013</v>
      </c>
      <c r="B936" s="68">
        <v>5006</v>
      </c>
      <c r="C936" s="77"/>
      <c r="D936" s="77" t="s">
        <v>144</v>
      </c>
      <c r="E936" s="77" t="s">
        <v>144</v>
      </c>
      <c r="F936" s="77">
        <v>145</v>
      </c>
      <c r="G936" s="77">
        <v>17</v>
      </c>
      <c r="H936" s="63">
        <v>11.7</v>
      </c>
      <c r="I936" s="64">
        <v>8</v>
      </c>
      <c r="J936" s="63">
        <v>5.5</v>
      </c>
      <c r="K936" s="64">
        <v>10</v>
      </c>
      <c r="L936" s="63">
        <v>6.9</v>
      </c>
      <c r="M936" s="64"/>
      <c r="N936" s="63"/>
      <c r="O936" s="64">
        <v>3</v>
      </c>
      <c r="P936" s="63">
        <v>2.1</v>
      </c>
      <c r="Q936" s="64">
        <v>2</v>
      </c>
      <c r="R936" s="63">
        <v>1.4</v>
      </c>
      <c r="S936" s="64"/>
      <c r="T936" s="63"/>
      <c r="U936" s="64"/>
      <c r="V936" s="63"/>
      <c r="W936" s="62">
        <v>0.45027</v>
      </c>
      <c r="X936" s="62">
        <v>-0.16463</v>
      </c>
      <c r="Y936" s="62">
        <v>-0.33506999999999998</v>
      </c>
      <c r="Z936" s="62"/>
      <c r="AA936" s="62">
        <v>-0.41946</v>
      </c>
      <c r="AB936" s="62">
        <v>0.45071</v>
      </c>
      <c r="AC936" s="62"/>
      <c r="AD936" s="62"/>
    </row>
    <row r="937" spans="1:30" x14ac:dyDescent="0.25">
      <c r="A937" s="106">
        <v>2013</v>
      </c>
      <c r="B937" s="68">
        <v>5060</v>
      </c>
      <c r="C937" s="77" t="s">
        <v>145</v>
      </c>
      <c r="D937" s="77" t="s">
        <v>144</v>
      </c>
      <c r="E937" s="77" t="s">
        <v>144</v>
      </c>
      <c r="F937" s="77">
        <v>470</v>
      </c>
      <c r="G937" s="77">
        <v>1</v>
      </c>
      <c r="H937" s="58">
        <v>0.2</v>
      </c>
      <c r="I937" s="59">
        <v>1</v>
      </c>
      <c r="J937" s="58">
        <v>0.2</v>
      </c>
      <c r="K937" s="59">
        <v>2</v>
      </c>
      <c r="L937" s="58">
        <v>0.4</v>
      </c>
      <c r="M937" s="59"/>
      <c r="N937" s="58"/>
      <c r="O937" s="59"/>
      <c r="P937" s="58"/>
      <c r="Q937" s="59"/>
      <c r="R937" s="58"/>
      <c r="S937" s="59"/>
      <c r="T937" s="58"/>
      <c r="U937" s="59"/>
      <c r="V937" s="58"/>
      <c r="W937" s="62">
        <v>-0.70096999999999998</v>
      </c>
      <c r="X937" s="62">
        <v>-0.40372000000000002</v>
      </c>
      <c r="Y937" s="62">
        <v>-0.43842999999999999</v>
      </c>
      <c r="Z937" s="62"/>
      <c r="AA937" s="62"/>
      <c r="AB937" s="62"/>
      <c r="AC937" s="62"/>
      <c r="AD937" s="62"/>
    </row>
    <row r="938" spans="1:30" ht="15" customHeight="1" x14ac:dyDescent="0.25">
      <c r="A938" s="187" t="s">
        <v>143</v>
      </c>
      <c r="B938" s="187"/>
      <c r="C938" s="187"/>
      <c r="D938" s="187"/>
      <c r="E938" s="187"/>
      <c r="F938" s="187"/>
      <c r="G938" s="187"/>
      <c r="H938" s="187"/>
      <c r="I938" s="187"/>
      <c r="J938" s="187"/>
      <c r="K938" s="187"/>
      <c r="L938" s="187"/>
      <c r="M938" s="187"/>
      <c r="N938" s="187"/>
      <c r="O938" s="187"/>
      <c r="P938" s="187"/>
      <c r="Q938" s="187"/>
      <c r="R938" s="187"/>
      <c r="S938" s="187"/>
      <c r="T938" s="187"/>
      <c r="U938" s="187"/>
      <c r="V938" s="187"/>
      <c r="W938" s="62"/>
      <c r="X938" s="62"/>
      <c r="Y938" s="62"/>
      <c r="Z938" s="62"/>
      <c r="AA938" s="62"/>
      <c r="AB938" s="62"/>
      <c r="AC938" s="62"/>
      <c r="AD938" s="62"/>
    </row>
    <row r="939" spans="1:30" ht="15" customHeight="1" x14ac:dyDescent="0.25">
      <c r="A939" s="96">
        <v>2011</v>
      </c>
      <c r="B939" s="75" t="s">
        <v>141</v>
      </c>
      <c r="C939" s="74" t="s">
        <v>142</v>
      </c>
      <c r="D939" s="73" t="s">
        <v>93</v>
      </c>
      <c r="E939" s="73" t="s">
        <v>90</v>
      </c>
      <c r="F939" s="71">
        <v>578</v>
      </c>
      <c r="G939" s="71">
        <v>16</v>
      </c>
      <c r="H939" s="70">
        <v>2.7681660899653977</v>
      </c>
      <c r="I939" s="71">
        <v>29</v>
      </c>
      <c r="J939" s="70">
        <v>5.0173010380622838</v>
      </c>
      <c r="K939" s="71">
        <v>132</v>
      </c>
      <c r="L939" s="70">
        <v>22.837370242214533</v>
      </c>
      <c r="M939" s="71"/>
      <c r="N939" s="70"/>
      <c r="O939" s="71">
        <v>38</v>
      </c>
      <c r="P939" s="70">
        <v>6.5743944636678195</v>
      </c>
      <c r="Q939" s="71">
        <v>6</v>
      </c>
      <c r="R939" s="70">
        <v>1.0380622837370241</v>
      </c>
      <c r="S939" s="71">
        <v>1</v>
      </c>
      <c r="T939" s="70">
        <v>0.17301038062283736</v>
      </c>
      <c r="U939" s="71"/>
      <c r="V939" s="70"/>
      <c r="W939" s="62"/>
      <c r="X939" s="62"/>
      <c r="Y939" s="62"/>
      <c r="Z939" s="62"/>
      <c r="AA939" s="62"/>
      <c r="AB939" s="62"/>
      <c r="AC939" s="62"/>
      <c r="AD939" s="62"/>
    </row>
    <row r="940" spans="1:30" ht="15" customHeight="1" x14ac:dyDescent="0.25">
      <c r="A940" s="96">
        <v>2012</v>
      </c>
      <c r="B940" s="75" t="s">
        <v>141</v>
      </c>
      <c r="C940" s="74"/>
      <c r="D940" s="73" t="s">
        <v>93</v>
      </c>
      <c r="E940" s="73" t="s">
        <v>90</v>
      </c>
      <c r="F940" s="71">
        <v>543</v>
      </c>
      <c r="G940" s="71">
        <v>1</v>
      </c>
      <c r="H940" s="70">
        <v>0.18416206261510129</v>
      </c>
      <c r="I940" s="71">
        <v>40</v>
      </c>
      <c r="J940" s="70">
        <v>7.3664825046040523</v>
      </c>
      <c r="K940" s="71">
        <v>71</v>
      </c>
      <c r="L940" s="70">
        <v>13.075506445672191</v>
      </c>
      <c r="M940" s="71"/>
      <c r="N940" s="70"/>
      <c r="O940" s="71">
        <v>6</v>
      </c>
      <c r="P940" s="70">
        <v>1.1049723756906078</v>
      </c>
      <c r="Q940" s="71">
        <v>1</v>
      </c>
      <c r="R940" s="70">
        <v>0.18416206261510129</v>
      </c>
      <c r="S940" s="71"/>
      <c r="T940" s="70"/>
      <c r="U940" s="71"/>
      <c r="V940" s="70"/>
      <c r="W940" s="62"/>
      <c r="X940" s="62"/>
      <c r="Y940" s="62"/>
      <c r="Z940" s="62"/>
      <c r="AA940" s="62"/>
      <c r="AB940" s="62"/>
      <c r="AC940" s="62"/>
      <c r="AD940" s="62"/>
    </row>
    <row r="941" spans="1:30" x14ac:dyDescent="0.25">
      <c r="A941" s="92" t="s">
        <v>92</v>
      </c>
      <c r="B941" s="68">
        <v>5410</v>
      </c>
      <c r="C941" s="77"/>
      <c r="D941" s="66" t="s">
        <v>90</v>
      </c>
      <c r="E941" s="66" t="s">
        <v>90</v>
      </c>
      <c r="F941" s="64">
        <v>588</v>
      </c>
      <c r="G941" s="64">
        <v>12</v>
      </c>
      <c r="H941" s="63">
        <v>2</v>
      </c>
      <c r="I941" s="64">
        <v>31</v>
      </c>
      <c r="J941" s="63">
        <v>5.3</v>
      </c>
      <c r="K941" s="64">
        <v>21</v>
      </c>
      <c r="L941" s="63">
        <v>3.6</v>
      </c>
      <c r="M941" s="64"/>
      <c r="N941" s="63"/>
      <c r="O941" s="64">
        <v>23</v>
      </c>
      <c r="P941" s="63">
        <v>3.9</v>
      </c>
      <c r="Q941" s="64">
        <v>6</v>
      </c>
      <c r="R941" s="63">
        <v>1</v>
      </c>
      <c r="S941" s="64"/>
      <c r="T941" s="63"/>
      <c r="U941" s="64"/>
      <c r="V941" s="63"/>
      <c r="W941" s="62">
        <v>-0.51815</v>
      </c>
      <c r="X941" s="62">
        <v>-0.17568</v>
      </c>
      <c r="Y941" s="62">
        <v>-0.38818000000000003</v>
      </c>
      <c r="Z941" s="62"/>
      <c r="AA941" s="62">
        <v>-0.16189999999999999</v>
      </c>
      <c r="AB941" s="62">
        <v>0.10104</v>
      </c>
      <c r="AC941" s="62"/>
      <c r="AD941" s="62"/>
    </row>
    <row r="942" spans="1:30" ht="15" customHeight="1" x14ac:dyDescent="0.25">
      <c r="A942" s="96">
        <v>2011</v>
      </c>
      <c r="B942" s="75" t="s">
        <v>139</v>
      </c>
      <c r="C942" s="74" t="s">
        <v>140</v>
      </c>
      <c r="D942" s="73" t="s">
        <v>93</v>
      </c>
      <c r="E942" s="73" t="s">
        <v>90</v>
      </c>
      <c r="F942" s="71">
        <v>231</v>
      </c>
      <c r="G942" s="71">
        <v>3</v>
      </c>
      <c r="H942" s="70">
        <v>1.2987012987012987</v>
      </c>
      <c r="I942" s="71">
        <v>1</v>
      </c>
      <c r="J942" s="70">
        <v>0.4329004329004329</v>
      </c>
      <c r="K942" s="71">
        <v>55</v>
      </c>
      <c r="L942" s="70">
        <v>23.80952380952381</v>
      </c>
      <c r="M942" s="71"/>
      <c r="N942" s="70"/>
      <c r="O942" s="71">
        <v>23</v>
      </c>
      <c r="P942" s="70">
        <v>9.9567099567099557</v>
      </c>
      <c r="Q942" s="71"/>
      <c r="R942" s="70"/>
      <c r="S942" s="71"/>
      <c r="T942" s="70"/>
      <c r="U942" s="71"/>
      <c r="V942" s="70"/>
      <c r="W942" s="62"/>
      <c r="X942" s="62"/>
      <c r="Y942" s="62"/>
      <c r="Z942" s="62"/>
      <c r="AA942" s="62"/>
      <c r="AB942" s="62"/>
      <c r="AC942" s="62"/>
      <c r="AD942" s="62"/>
    </row>
    <row r="943" spans="1:30" ht="15" customHeight="1" x14ac:dyDescent="0.25">
      <c r="A943" s="96">
        <v>2012</v>
      </c>
      <c r="B943" s="75" t="s">
        <v>139</v>
      </c>
      <c r="C943" s="74"/>
      <c r="D943" s="73" t="s">
        <v>93</v>
      </c>
      <c r="E943" s="73" t="s">
        <v>90</v>
      </c>
      <c r="F943" s="71">
        <v>371</v>
      </c>
      <c r="G943" s="71">
        <v>21</v>
      </c>
      <c r="H943" s="70">
        <v>5.6603773584905657</v>
      </c>
      <c r="I943" s="71">
        <v>14</v>
      </c>
      <c r="J943" s="70">
        <v>3.7735849056603774</v>
      </c>
      <c r="K943" s="71">
        <v>40</v>
      </c>
      <c r="L943" s="70">
        <v>10.781671159029649</v>
      </c>
      <c r="M943" s="71">
        <v>1</v>
      </c>
      <c r="N943" s="70">
        <v>0.26954177897574128</v>
      </c>
      <c r="O943" s="71">
        <v>23</v>
      </c>
      <c r="P943" s="70">
        <v>6.1994609164420487</v>
      </c>
      <c r="Q943" s="71"/>
      <c r="R943" s="70"/>
      <c r="S943" s="71">
        <v>2</v>
      </c>
      <c r="T943" s="70">
        <v>0.53908355795148244</v>
      </c>
      <c r="U943" s="71">
        <v>2</v>
      </c>
      <c r="V943" s="70">
        <v>0.53908355795148244</v>
      </c>
      <c r="W943" s="62"/>
      <c r="X943" s="62"/>
      <c r="Y943" s="62"/>
      <c r="Z943" s="62"/>
      <c r="AA943" s="62"/>
      <c r="AB943" s="62"/>
      <c r="AC943" s="62"/>
      <c r="AD943" s="62"/>
    </row>
    <row r="944" spans="1:30" x14ac:dyDescent="0.25">
      <c r="A944" s="92" t="s">
        <v>92</v>
      </c>
      <c r="B944" s="68">
        <v>5392</v>
      </c>
      <c r="C944" s="67"/>
      <c r="D944" s="66" t="s">
        <v>90</v>
      </c>
      <c r="E944" s="66" t="s">
        <v>90</v>
      </c>
      <c r="F944" s="64">
        <v>479</v>
      </c>
      <c r="G944" s="64">
        <v>7</v>
      </c>
      <c r="H944" s="63">
        <v>1.5</v>
      </c>
      <c r="I944" s="64">
        <v>43</v>
      </c>
      <c r="J944" s="63">
        <v>9</v>
      </c>
      <c r="K944" s="64">
        <v>179</v>
      </c>
      <c r="L944" s="63">
        <v>37.4</v>
      </c>
      <c r="M944" s="64"/>
      <c r="N944" s="63"/>
      <c r="O944" s="64">
        <v>20</v>
      </c>
      <c r="P944" s="63">
        <v>4.2</v>
      </c>
      <c r="Q944" s="64">
        <v>5</v>
      </c>
      <c r="R944" s="63">
        <v>1</v>
      </c>
      <c r="S944" s="64"/>
      <c r="T944" s="63"/>
      <c r="U944" s="64"/>
      <c r="V944" s="63"/>
      <c r="W944" s="62">
        <v>-0.57609999999999995</v>
      </c>
      <c r="X944" s="62">
        <v>-8.6899999999999998E-3</v>
      </c>
      <c r="Y944" s="62">
        <v>0.15164</v>
      </c>
      <c r="Z944" s="62"/>
      <c r="AA944" s="62">
        <v>-0.12501999999999999</v>
      </c>
      <c r="AB944" s="62">
        <v>0.12386999999999999</v>
      </c>
      <c r="AC944" s="62"/>
      <c r="AD944" s="62"/>
    </row>
    <row r="945" spans="1:30" ht="15" customHeight="1" x14ac:dyDescent="0.25">
      <c r="A945" s="96">
        <v>2011</v>
      </c>
      <c r="B945" s="75" t="s">
        <v>137</v>
      </c>
      <c r="C945" s="74" t="s">
        <v>138</v>
      </c>
      <c r="D945" s="73" t="s">
        <v>93</v>
      </c>
      <c r="E945" s="73" t="s">
        <v>90</v>
      </c>
      <c r="F945" s="71">
        <v>21</v>
      </c>
      <c r="G945" s="71">
        <v>2</v>
      </c>
      <c r="H945" s="70">
        <v>9.5238095238095237</v>
      </c>
      <c r="I945" s="71">
        <v>4</v>
      </c>
      <c r="J945" s="70">
        <v>19.047619047619047</v>
      </c>
      <c r="K945" s="71">
        <v>8</v>
      </c>
      <c r="L945" s="70">
        <v>38.095238095238095</v>
      </c>
      <c r="M945" s="71"/>
      <c r="N945" s="70"/>
      <c r="O945" s="71">
        <v>4</v>
      </c>
      <c r="P945" s="70">
        <v>19.047619047619047</v>
      </c>
      <c r="Q945" s="71"/>
      <c r="R945" s="70"/>
      <c r="S945" s="71">
        <v>1</v>
      </c>
      <c r="T945" s="70">
        <v>4.7619047619047619</v>
      </c>
      <c r="U945" s="71"/>
      <c r="V945" s="70"/>
      <c r="W945" s="62"/>
      <c r="X945" s="62"/>
      <c r="Y945" s="62"/>
      <c r="Z945" s="62"/>
      <c r="AA945" s="62"/>
      <c r="AB945" s="62"/>
      <c r="AC945" s="62"/>
      <c r="AD945" s="62"/>
    </row>
    <row r="946" spans="1:30" ht="15" customHeight="1" x14ac:dyDescent="0.25">
      <c r="A946" s="96">
        <v>2012</v>
      </c>
      <c r="B946" s="75" t="s">
        <v>137</v>
      </c>
      <c r="C946" s="74" t="s">
        <v>136</v>
      </c>
      <c r="D946" s="73" t="s">
        <v>93</v>
      </c>
      <c r="E946" s="73" t="s">
        <v>90</v>
      </c>
      <c r="F946" s="71">
        <v>50</v>
      </c>
      <c r="G946" s="71"/>
      <c r="H946" s="70"/>
      <c r="I946" s="71">
        <v>21</v>
      </c>
      <c r="J946" s="70">
        <v>42</v>
      </c>
      <c r="K946" s="71">
        <v>21</v>
      </c>
      <c r="L946" s="70">
        <v>42</v>
      </c>
      <c r="M946" s="71"/>
      <c r="N946" s="70"/>
      <c r="O946" s="71">
        <v>7</v>
      </c>
      <c r="P946" s="70">
        <v>14</v>
      </c>
      <c r="Q946" s="71"/>
      <c r="R946" s="70"/>
      <c r="S946" s="71"/>
      <c r="T946" s="70"/>
      <c r="U946" s="71"/>
      <c r="V946" s="70"/>
      <c r="W946" s="62"/>
      <c r="X946" s="62"/>
      <c r="Y946" s="62"/>
      <c r="Z946" s="62"/>
      <c r="AA946" s="62"/>
      <c r="AB946" s="62"/>
      <c r="AC946" s="62"/>
      <c r="AD946" s="62"/>
    </row>
    <row r="947" spans="1:30" x14ac:dyDescent="0.25">
      <c r="A947" s="92" t="s">
        <v>92</v>
      </c>
      <c r="B947" s="68">
        <v>5001</v>
      </c>
      <c r="C947" s="67"/>
      <c r="D947" s="66" t="s">
        <v>90</v>
      </c>
      <c r="E947" s="66" t="s">
        <v>90</v>
      </c>
      <c r="F947" s="64">
        <v>77</v>
      </c>
      <c r="G947" s="64">
        <v>2</v>
      </c>
      <c r="H947" s="63">
        <v>2.6</v>
      </c>
      <c r="I947" s="64">
        <v>12</v>
      </c>
      <c r="J947" s="63">
        <v>15.6</v>
      </c>
      <c r="K947" s="64">
        <v>8</v>
      </c>
      <c r="L947" s="63">
        <v>10.4</v>
      </c>
      <c r="M947" s="64"/>
      <c r="N947" s="63"/>
      <c r="O947" s="64">
        <v>4</v>
      </c>
      <c r="P947" s="63">
        <v>5.2</v>
      </c>
      <c r="Q947" s="64"/>
      <c r="R947" s="63"/>
      <c r="S947" s="64"/>
      <c r="T947" s="63"/>
      <c r="U947" s="64"/>
      <c r="V947" s="63"/>
      <c r="W947" s="62">
        <v>-0.46249000000000001</v>
      </c>
      <c r="X947" s="62">
        <v>0.28913</v>
      </c>
      <c r="Y947" s="62">
        <v>-0.27927999999999997</v>
      </c>
      <c r="Z947" s="62"/>
      <c r="AA947" s="62">
        <v>1.7469999999999999E-2</v>
      </c>
      <c r="AB947" s="62"/>
      <c r="AC947" s="62"/>
      <c r="AD947" s="62"/>
    </row>
    <row r="948" spans="1:30" ht="15" customHeight="1" x14ac:dyDescent="0.25">
      <c r="A948" s="96">
        <v>2011</v>
      </c>
      <c r="B948" s="75" t="s">
        <v>134</v>
      </c>
      <c r="C948" s="74" t="s">
        <v>135</v>
      </c>
      <c r="D948" s="73" t="s">
        <v>93</v>
      </c>
      <c r="E948" s="73" t="s">
        <v>90</v>
      </c>
      <c r="F948" s="71">
        <v>1646</v>
      </c>
      <c r="G948" s="71">
        <v>33</v>
      </c>
      <c r="H948" s="70">
        <v>2.0048602673147022</v>
      </c>
      <c r="I948" s="71">
        <v>28</v>
      </c>
      <c r="J948" s="70">
        <v>1.7010935601458079</v>
      </c>
      <c r="K948" s="71">
        <v>123</v>
      </c>
      <c r="L948" s="70">
        <v>7.472660996354799</v>
      </c>
      <c r="M948" s="71">
        <v>7</v>
      </c>
      <c r="N948" s="70">
        <v>0.42527339003645198</v>
      </c>
      <c r="O948" s="71">
        <v>10</v>
      </c>
      <c r="P948" s="70">
        <v>0.60753341433778851</v>
      </c>
      <c r="Q948" s="71">
        <v>10</v>
      </c>
      <c r="R948" s="70">
        <v>0.60753341433778851</v>
      </c>
      <c r="S948" s="71">
        <v>1</v>
      </c>
      <c r="T948" s="70">
        <v>6.0753341433778855E-2</v>
      </c>
      <c r="U948" s="71">
        <v>1</v>
      </c>
      <c r="V948" s="70">
        <v>6.0753341433778855E-2</v>
      </c>
      <c r="W948" s="62"/>
      <c r="X948" s="62"/>
      <c r="Y948" s="62"/>
      <c r="Z948" s="62"/>
      <c r="AA948" s="62"/>
      <c r="AB948" s="62"/>
      <c r="AC948" s="62"/>
      <c r="AD948" s="62"/>
    </row>
    <row r="949" spans="1:30" ht="15" customHeight="1" x14ac:dyDescent="0.25">
      <c r="A949" s="96">
        <v>2012</v>
      </c>
      <c r="B949" s="75" t="s">
        <v>134</v>
      </c>
      <c r="C949" s="74"/>
      <c r="D949" s="73" t="s">
        <v>93</v>
      </c>
      <c r="E949" s="73" t="s">
        <v>90</v>
      </c>
      <c r="F949" s="71">
        <v>1612</v>
      </c>
      <c r="G949" s="71">
        <v>27</v>
      </c>
      <c r="H949" s="70">
        <v>1.6749379652605458</v>
      </c>
      <c r="I949" s="71">
        <v>64</v>
      </c>
      <c r="J949" s="70">
        <v>3.9702233250620345</v>
      </c>
      <c r="K949" s="71">
        <v>89</v>
      </c>
      <c r="L949" s="70">
        <v>5.5210918114143919</v>
      </c>
      <c r="M949" s="71">
        <v>7</v>
      </c>
      <c r="N949" s="70">
        <v>0.4342431761786601</v>
      </c>
      <c r="O949" s="71">
        <v>8</v>
      </c>
      <c r="P949" s="70">
        <v>0.49627791563275431</v>
      </c>
      <c r="Q949" s="71">
        <v>7</v>
      </c>
      <c r="R949" s="70">
        <v>0.43424317617866004</v>
      </c>
      <c r="S949" s="71"/>
      <c r="T949" s="70"/>
      <c r="U949" s="71"/>
      <c r="V949" s="70"/>
      <c r="W949" s="62"/>
      <c r="X949" s="62"/>
      <c r="Y949" s="62"/>
      <c r="Z949" s="62"/>
      <c r="AA949" s="62"/>
      <c r="AB949" s="62"/>
      <c r="AC949" s="62"/>
      <c r="AD949" s="62"/>
    </row>
    <row r="950" spans="1:30" x14ac:dyDescent="0.25">
      <c r="A950" s="106">
        <v>2013</v>
      </c>
      <c r="B950" s="68">
        <v>5091</v>
      </c>
      <c r="C950" s="77"/>
      <c r="D950" s="77" t="s">
        <v>90</v>
      </c>
      <c r="E950" s="77" t="s">
        <v>90</v>
      </c>
      <c r="F950" s="77">
        <v>1631</v>
      </c>
      <c r="G950" s="77">
        <v>2</v>
      </c>
      <c r="H950" s="63">
        <v>0.1</v>
      </c>
      <c r="I950" s="64">
        <v>6</v>
      </c>
      <c r="J950" s="63">
        <v>0.4</v>
      </c>
      <c r="K950" s="64">
        <v>26</v>
      </c>
      <c r="L950" s="63">
        <v>1.6</v>
      </c>
      <c r="M950" s="64">
        <v>5</v>
      </c>
      <c r="N950" s="63">
        <v>0.3</v>
      </c>
      <c r="O950" s="64"/>
      <c r="P950" s="63"/>
      <c r="Q950" s="64">
        <v>13</v>
      </c>
      <c r="R950" s="63">
        <v>0.8</v>
      </c>
      <c r="S950" s="64">
        <v>1</v>
      </c>
      <c r="T950" s="63">
        <v>0.1</v>
      </c>
      <c r="U950" s="64"/>
      <c r="V950" s="63"/>
      <c r="W950" s="62">
        <v>-0.70999000000000001</v>
      </c>
      <c r="X950" s="62">
        <v>-0.39673000000000003</v>
      </c>
      <c r="Y950" s="62">
        <v>-0.41976000000000002</v>
      </c>
      <c r="Z950" s="62">
        <v>-0.81110000000000004</v>
      </c>
      <c r="AA950" s="62"/>
      <c r="AB950" s="62">
        <v>-0.11656</v>
      </c>
      <c r="AC950" s="62">
        <v>-0.66012000000000004</v>
      </c>
      <c r="AD950" s="62"/>
    </row>
    <row r="951" spans="1:30" ht="15" customHeight="1" x14ac:dyDescent="0.25">
      <c r="A951" s="105">
        <v>2011</v>
      </c>
      <c r="B951" s="104" t="s">
        <v>132</v>
      </c>
      <c r="C951" s="103" t="s">
        <v>133</v>
      </c>
      <c r="D951" s="102" t="s">
        <v>93</v>
      </c>
      <c r="E951" s="102" t="s">
        <v>90</v>
      </c>
      <c r="F951" s="101">
        <v>461</v>
      </c>
      <c r="G951" s="101"/>
      <c r="H951" s="70"/>
      <c r="I951" s="71"/>
      <c r="J951" s="70"/>
      <c r="K951" s="71"/>
      <c r="L951" s="70"/>
      <c r="M951" s="71">
        <v>1</v>
      </c>
      <c r="N951" s="70">
        <v>0.21691973969631237</v>
      </c>
      <c r="O951" s="71">
        <v>2</v>
      </c>
      <c r="P951" s="70">
        <v>0.43383947939262468</v>
      </c>
      <c r="Q951" s="71"/>
      <c r="R951" s="70"/>
      <c r="S951" s="71">
        <v>1</v>
      </c>
      <c r="T951" s="70">
        <v>0.21691973969631234</v>
      </c>
      <c r="U951" s="71"/>
      <c r="V951" s="70"/>
      <c r="W951" s="62"/>
      <c r="X951" s="62"/>
      <c r="Y951" s="62"/>
      <c r="Z951" s="62"/>
      <c r="AA951" s="62"/>
      <c r="AB951" s="62"/>
      <c r="AC951" s="62"/>
      <c r="AD951" s="62"/>
    </row>
    <row r="952" spans="1:30" ht="15" customHeight="1" x14ac:dyDescent="0.25">
      <c r="A952" s="92">
        <v>2012</v>
      </c>
      <c r="B952" s="68" t="s">
        <v>132</v>
      </c>
      <c r="C952" s="67"/>
      <c r="D952" s="66" t="s">
        <v>93</v>
      </c>
      <c r="E952" s="66" t="s">
        <v>90</v>
      </c>
      <c r="F952" s="64">
        <v>406</v>
      </c>
      <c r="G952" s="64"/>
      <c r="H952" s="63"/>
      <c r="I952" s="64"/>
      <c r="J952" s="63"/>
      <c r="K952" s="64">
        <v>2</v>
      </c>
      <c r="L952" s="63">
        <v>0.49261083743842371</v>
      </c>
      <c r="M952" s="64"/>
      <c r="N952" s="63"/>
      <c r="O952" s="64">
        <v>5</v>
      </c>
      <c r="P952" s="63">
        <v>1.2315270935960592</v>
      </c>
      <c r="Q952" s="64"/>
      <c r="R952" s="63"/>
      <c r="S952" s="64"/>
      <c r="T952" s="63"/>
      <c r="U952" s="64"/>
      <c r="V952" s="63"/>
      <c r="W952" s="62"/>
      <c r="X952" s="62"/>
      <c r="Y952" s="62"/>
      <c r="Z952" s="62"/>
      <c r="AA952" s="62"/>
      <c r="AB952" s="62"/>
      <c r="AC952" s="62"/>
      <c r="AD952" s="62"/>
    </row>
    <row r="953" spans="1:30" ht="15" customHeight="1" x14ac:dyDescent="0.25">
      <c r="A953" s="100">
        <v>2012</v>
      </c>
      <c r="B953" s="99" t="s">
        <v>131</v>
      </c>
      <c r="C953" s="83" t="s">
        <v>130</v>
      </c>
      <c r="D953" s="97" t="s">
        <v>93</v>
      </c>
      <c r="E953" s="97" t="s">
        <v>90</v>
      </c>
      <c r="F953" s="59">
        <v>501</v>
      </c>
      <c r="G953" s="59">
        <v>2</v>
      </c>
      <c r="H953" s="58">
        <v>0.39920159680638723</v>
      </c>
      <c r="I953" s="59"/>
      <c r="J953" s="58"/>
      <c r="K953" s="59">
        <v>22</v>
      </c>
      <c r="L953" s="58">
        <v>4.39121756487026</v>
      </c>
      <c r="M953" s="59"/>
      <c r="N953" s="58"/>
      <c r="O953" s="59">
        <v>1</v>
      </c>
      <c r="P953" s="58">
        <v>0.19960079840319361</v>
      </c>
      <c r="Q953" s="59">
        <v>3</v>
      </c>
      <c r="R953" s="58">
        <v>0.5988023952095809</v>
      </c>
      <c r="S953" s="59">
        <v>1</v>
      </c>
      <c r="T953" s="58">
        <v>0.19960079840319361</v>
      </c>
      <c r="U953" s="59"/>
      <c r="V953" s="58"/>
      <c r="W953" s="62"/>
      <c r="X953" s="62"/>
      <c r="Y953" s="62"/>
      <c r="Z953" s="62"/>
      <c r="AA953" s="62"/>
      <c r="AB953" s="62"/>
      <c r="AC953" s="62"/>
      <c r="AD953" s="62"/>
    </row>
    <row r="954" spans="1:30" ht="15" customHeight="1" x14ac:dyDescent="0.25">
      <c r="A954" s="96">
        <v>2012</v>
      </c>
      <c r="B954" s="75" t="s">
        <v>129</v>
      </c>
      <c r="C954" s="74" t="s">
        <v>128</v>
      </c>
      <c r="D954" s="73" t="s">
        <v>93</v>
      </c>
      <c r="E954" s="73" t="s">
        <v>90</v>
      </c>
      <c r="F954" s="71">
        <v>1141</v>
      </c>
      <c r="G954" s="71"/>
      <c r="H954" s="70"/>
      <c r="I954" s="71">
        <v>2</v>
      </c>
      <c r="J954" s="70">
        <v>0.17528483786152499</v>
      </c>
      <c r="K954" s="71">
        <v>6</v>
      </c>
      <c r="L954" s="70">
        <v>0.52585451358457491</v>
      </c>
      <c r="M954" s="71"/>
      <c r="N954" s="70"/>
      <c r="O954" s="71">
        <v>12</v>
      </c>
      <c r="P954" s="70">
        <v>1.0517090271691498</v>
      </c>
      <c r="Q954" s="71"/>
      <c r="R954" s="70"/>
      <c r="S954" s="71"/>
      <c r="T954" s="70"/>
      <c r="U954" s="71"/>
      <c r="V954" s="70"/>
      <c r="W954" s="62"/>
      <c r="X954" s="62"/>
      <c r="Y954" s="62"/>
      <c r="Z954" s="62"/>
      <c r="AA954" s="62"/>
      <c r="AB954" s="62"/>
      <c r="AC954" s="62"/>
      <c r="AD954" s="62"/>
    </row>
    <row r="955" spans="1:30" x14ac:dyDescent="0.25">
      <c r="A955" s="92" t="s">
        <v>92</v>
      </c>
      <c r="B955" s="68">
        <v>5012</v>
      </c>
      <c r="C955" s="79"/>
      <c r="D955" s="77" t="s">
        <v>90</v>
      </c>
      <c r="E955" s="77" t="s">
        <v>90</v>
      </c>
      <c r="F955" s="77">
        <v>1202</v>
      </c>
      <c r="G955" s="77"/>
      <c r="H955" s="63"/>
      <c r="I955" s="64"/>
      <c r="J955" s="63"/>
      <c r="K955" s="64">
        <v>9</v>
      </c>
      <c r="L955" s="63">
        <v>0.7</v>
      </c>
      <c r="M955" s="64"/>
      <c r="N955" s="63"/>
      <c r="O955" s="64">
        <v>15</v>
      </c>
      <c r="P955" s="63">
        <v>1.2</v>
      </c>
      <c r="Q955" s="64"/>
      <c r="R955" s="63"/>
      <c r="S955" s="64"/>
      <c r="T955" s="63"/>
      <c r="U955" s="64">
        <v>1</v>
      </c>
      <c r="V955" s="63">
        <v>0.1</v>
      </c>
      <c r="Y955" s="53">
        <v>-0.43325999999999998</v>
      </c>
      <c r="AA955" s="53">
        <v>-0.53422000000000003</v>
      </c>
      <c r="AD955" s="53">
        <v>-0.26948</v>
      </c>
    </row>
    <row r="956" spans="1:30" x14ac:dyDescent="0.25">
      <c r="A956" s="100" t="s">
        <v>92</v>
      </c>
      <c r="B956" s="99">
        <v>5044</v>
      </c>
      <c r="C956" s="98" t="s">
        <v>127</v>
      </c>
      <c r="D956" s="97" t="s">
        <v>90</v>
      </c>
      <c r="E956" s="97" t="s">
        <v>90</v>
      </c>
      <c r="F956" s="59">
        <v>257</v>
      </c>
      <c r="G956" s="59"/>
      <c r="H956" s="58"/>
      <c r="I956" s="59"/>
      <c r="J956" s="58"/>
      <c r="K956" s="59">
        <v>4</v>
      </c>
      <c r="L956" s="58">
        <v>1.6</v>
      </c>
      <c r="M956" s="59"/>
      <c r="N956" s="58"/>
      <c r="O956" s="59">
        <v>3</v>
      </c>
      <c r="P956" s="58">
        <v>1.2</v>
      </c>
      <c r="Q956" s="59">
        <v>2</v>
      </c>
      <c r="R956" s="58">
        <v>0.8</v>
      </c>
      <c r="S956" s="59"/>
      <c r="T956" s="58"/>
      <c r="U956" s="59"/>
      <c r="V956" s="58"/>
      <c r="W956" s="62"/>
      <c r="X956" s="62"/>
      <c r="Y956" s="62">
        <v>-0.42036000000000001</v>
      </c>
      <c r="Z956" s="62"/>
      <c r="AA956" s="62">
        <v>-0.54549000000000003</v>
      </c>
      <c r="AB956" s="62">
        <v>-0.13492999999999999</v>
      </c>
      <c r="AC956" s="62"/>
      <c r="AD956" s="62"/>
    </row>
    <row r="957" spans="1:30" ht="15" customHeight="1" x14ac:dyDescent="0.25">
      <c r="A957" s="95">
        <v>2011</v>
      </c>
      <c r="B957" s="61" t="s">
        <v>125</v>
      </c>
      <c r="C957" s="74" t="s">
        <v>126</v>
      </c>
      <c r="D957" s="62" t="s">
        <v>93</v>
      </c>
      <c r="E957" s="62" t="s">
        <v>90</v>
      </c>
      <c r="F957" s="94">
        <v>301</v>
      </c>
      <c r="G957" s="94">
        <v>3</v>
      </c>
      <c r="H957" s="70">
        <v>0.99667774086378746</v>
      </c>
      <c r="I957" s="71"/>
      <c r="J957" s="70"/>
      <c r="K957" s="71">
        <v>16</v>
      </c>
      <c r="L957" s="70">
        <v>5.3156146179401995</v>
      </c>
      <c r="M957" s="71"/>
      <c r="N957" s="70"/>
      <c r="O957" s="71">
        <v>6</v>
      </c>
      <c r="P957" s="70">
        <v>1.9933554817275749</v>
      </c>
      <c r="Q957" s="71"/>
      <c r="R957" s="70"/>
      <c r="S957" s="71"/>
      <c r="T957" s="70"/>
      <c r="U957" s="71"/>
      <c r="V957" s="70"/>
      <c r="W957" s="62"/>
      <c r="X957" s="62"/>
      <c r="Y957" s="62"/>
      <c r="Z957" s="62"/>
      <c r="AA957" s="62"/>
      <c r="AB957" s="62"/>
      <c r="AC957" s="62"/>
      <c r="AD957" s="62"/>
    </row>
    <row r="958" spans="1:30" ht="15" customHeight="1" x14ac:dyDescent="0.25">
      <c r="A958" s="96">
        <v>2012</v>
      </c>
      <c r="B958" s="75" t="s">
        <v>125</v>
      </c>
      <c r="C958" s="74"/>
      <c r="D958" s="73" t="s">
        <v>93</v>
      </c>
      <c r="E958" s="73" t="s">
        <v>90</v>
      </c>
      <c r="F958" s="71">
        <v>315</v>
      </c>
      <c r="G958" s="71">
        <v>1</v>
      </c>
      <c r="H958" s="70">
        <v>0.31746031746031744</v>
      </c>
      <c r="I958" s="71"/>
      <c r="J958" s="70"/>
      <c r="K958" s="71">
        <v>3</v>
      </c>
      <c r="L958" s="70">
        <v>0.95238095238095244</v>
      </c>
      <c r="M958" s="71"/>
      <c r="N958" s="70"/>
      <c r="O958" s="71">
        <v>1</v>
      </c>
      <c r="P958" s="70">
        <v>0.31746031746031744</v>
      </c>
      <c r="Q958" s="71"/>
      <c r="R958" s="70"/>
      <c r="S958" s="71"/>
      <c r="T958" s="70"/>
      <c r="U958" s="71"/>
      <c r="V958" s="70"/>
      <c r="W958" s="62"/>
      <c r="X958" s="62"/>
      <c r="Y958" s="62"/>
      <c r="Z958" s="62"/>
      <c r="AA958" s="62"/>
      <c r="AB958" s="62"/>
      <c r="AC958" s="62"/>
      <c r="AD958" s="62"/>
    </row>
    <row r="959" spans="1:30" x14ac:dyDescent="0.25">
      <c r="A959" s="92" t="s">
        <v>92</v>
      </c>
      <c r="B959" s="68">
        <v>5416</v>
      </c>
      <c r="C959" s="77"/>
      <c r="D959" s="66" t="s">
        <v>90</v>
      </c>
      <c r="E959" s="66" t="s">
        <v>90</v>
      </c>
      <c r="F959" s="64">
        <v>278</v>
      </c>
      <c r="G959" s="64"/>
      <c r="H959" s="70"/>
      <c r="I959" s="71"/>
      <c r="J959" s="70"/>
      <c r="K959" s="71">
        <v>1</v>
      </c>
      <c r="L959" s="70">
        <v>0.4</v>
      </c>
      <c r="M959" s="71"/>
      <c r="N959" s="70"/>
      <c r="O959" s="71"/>
      <c r="P959" s="70"/>
      <c r="Q959" s="71"/>
      <c r="R959" s="70"/>
      <c r="S959" s="71">
        <v>1</v>
      </c>
      <c r="T959" s="70">
        <v>0.4</v>
      </c>
      <c r="U959" s="71"/>
      <c r="V959" s="70"/>
      <c r="W959" s="62"/>
      <c r="X959" s="62"/>
      <c r="Y959" s="62">
        <v>-0.43947999999999998</v>
      </c>
      <c r="Z959" s="62"/>
      <c r="AA959" s="62"/>
      <c r="AB959" s="62"/>
      <c r="AC959" s="62">
        <v>-8.1369999999999998E-2</v>
      </c>
      <c r="AD959" s="62"/>
    </row>
    <row r="960" spans="1:30" ht="15" customHeight="1" x14ac:dyDescent="0.25">
      <c r="A960" s="95">
        <v>2011</v>
      </c>
      <c r="B960" s="61" t="s">
        <v>123</v>
      </c>
      <c r="C960" s="74" t="s">
        <v>124</v>
      </c>
      <c r="D960" s="62" t="s">
        <v>93</v>
      </c>
      <c r="E960" s="62" t="s">
        <v>90</v>
      </c>
      <c r="F960" s="94">
        <v>104</v>
      </c>
      <c r="G960" s="94"/>
      <c r="H960" s="93"/>
      <c r="I960" s="94">
        <v>1</v>
      </c>
      <c r="J960" s="93">
        <v>0.96153846153846145</v>
      </c>
      <c r="K960" s="94">
        <v>11</v>
      </c>
      <c r="L960" s="93">
        <v>10.576923076923077</v>
      </c>
      <c r="M960" s="94"/>
      <c r="N960" s="93"/>
      <c r="O960" s="94">
        <v>1</v>
      </c>
      <c r="P960" s="93">
        <v>0.96153846153846145</v>
      </c>
      <c r="Q960" s="94"/>
      <c r="R960" s="93"/>
      <c r="S960" s="94"/>
      <c r="T960" s="93"/>
      <c r="U960" s="94"/>
      <c r="V960" s="93"/>
      <c r="W960" s="62"/>
      <c r="X960" s="62"/>
      <c r="Y960" s="62"/>
      <c r="Z960" s="62"/>
      <c r="AA960" s="62"/>
      <c r="AB960" s="62"/>
      <c r="AC960" s="62"/>
      <c r="AD960" s="62"/>
    </row>
    <row r="961" spans="1:30" ht="15" customHeight="1" x14ac:dyDescent="0.25">
      <c r="A961" s="92">
        <v>2012</v>
      </c>
      <c r="B961" s="68" t="s">
        <v>123</v>
      </c>
      <c r="C961" s="67"/>
      <c r="D961" s="66" t="s">
        <v>93</v>
      </c>
      <c r="E961" s="66" t="s">
        <v>90</v>
      </c>
      <c r="F961" s="64">
        <v>368</v>
      </c>
      <c r="G961" s="64">
        <v>6</v>
      </c>
      <c r="H961" s="63">
        <v>1.6304347826086956</v>
      </c>
      <c r="I961" s="64">
        <v>1</v>
      </c>
      <c r="J961" s="63">
        <v>0.27173913043478259</v>
      </c>
      <c r="K961" s="64">
        <v>2</v>
      </c>
      <c r="L961" s="63">
        <v>0.54347826086956519</v>
      </c>
      <c r="M961" s="64"/>
      <c r="N961" s="63"/>
      <c r="O961" s="64"/>
      <c r="P961" s="63"/>
      <c r="Q961" s="64"/>
      <c r="R961" s="63"/>
      <c r="S961" s="64"/>
      <c r="T961" s="63"/>
      <c r="U961" s="64">
        <v>5</v>
      </c>
      <c r="V961" s="63">
        <v>1.3586956521739131</v>
      </c>
      <c r="W961" s="62"/>
      <c r="X961" s="62"/>
      <c r="Y961" s="62"/>
      <c r="Z961" s="62"/>
      <c r="AA961" s="62"/>
      <c r="AB961" s="62"/>
      <c r="AC961" s="62"/>
      <c r="AD961" s="62"/>
    </row>
    <row r="962" spans="1:30" s="56" customFormat="1" ht="15.75" customHeight="1" x14ac:dyDescent="0.3">
      <c r="A962" s="185" t="s">
        <v>89</v>
      </c>
      <c r="B962" s="185"/>
      <c r="C962" s="185"/>
      <c r="D962" s="185"/>
      <c r="E962" s="185"/>
      <c r="F962" s="185"/>
      <c r="G962" s="185"/>
      <c r="H962" s="185"/>
      <c r="I962" s="57"/>
      <c r="J962" s="57"/>
      <c r="T962" s="186" t="s">
        <v>122</v>
      </c>
      <c r="U962" s="186"/>
      <c r="V962" s="186"/>
    </row>
    <row r="963" spans="1:30" s="56" customFormat="1" ht="15" customHeight="1" x14ac:dyDescent="0.25">
      <c r="A963" s="182" t="s">
        <v>121</v>
      </c>
      <c r="B963" s="182"/>
      <c r="C963" s="182"/>
      <c r="D963" s="182"/>
      <c r="E963" s="182"/>
      <c r="F963" s="182"/>
      <c r="G963" s="182"/>
      <c r="H963" s="182"/>
      <c r="I963" s="182"/>
      <c r="J963" s="182"/>
      <c r="K963" s="182"/>
      <c r="L963" s="182"/>
      <c r="M963" s="182"/>
      <c r="N963" s="182"/>
      <c r="O963" s="182"/>
      <c r="P963" s="182"/>
      <c r="Q963" s="182"/>
      <c r="R963" s="182"/>
      <c r="S963" s="182"/>
      <c r="T963" s="182"/>
      <c r="U963" s="182"/>
      <c r="V963" s="182"/>
    </row>
    <row r="964" spans="1:30" s="54" customFormat="1" ht="30" customHeight="1" x14ac:dyDescent="0.25">
      <c r="A964" s="91"/>
      <c r="B964" s="90"/>
      <c r="C964" s="90"/>
      <c r="D964" s="90"/>
      <c r="E964" s="90"/>
      <c r="F964" s="89" t="s">
        <v>120</v>
      </c>
      <c r="G964" s="183" t="s">
        <v>1</v>
      </c>
      <c r="H964" s="183"/>
      <c r="I964" s="183" t="s">
        <v>2</v>
      </c>
      <c r="J964" s="183"/>
      <c r="K964" s="183" t="s">
        <v>3</v>
      </c>
      <c r="L964" s="183"/>
      <c r="M964" s="183" t="s">
        <v>119</v>
      </c>
      <c r="N964" s="183"/>
      <c r="O964" s="183" t="s">
        <v>5</v>
      </c>
      <c r="P964" s="183"/>
      <c r="Q964" s="183" t="s">
        <v>6</v>
      </c>
      <c r="R964" s="183"/>
      <c r="S964" s="183" t="s">
        <v>7</v>
      </c>
      <c r="T964" s="183"/>
      <c r="U964" s="183" t="s">
        <v>8</v>
      </c>
      <c r="V964" s="183"/>
    </row>
    <row r="965" spans="1:30" s="54" customFormat="1" ht="41.4" x14ac:dyDescent="0.25">
      <c r="A965" s="88" t="s">
        <v>118</v>
      </c>
      <c r="B965" s="67" t="s">
        <v>117</v>
      </c>
      <c r="C965" s="67" t="s">
        <v>41</v>
      </c>
      <c r="D965" s="67" t="s">
        <v>116</v>
      </c>
      <c r="E965" s="67" t="s">
        <v>115</v>
      </c>
      <c r="F965" s="87" t="s">
        <v>11</v>
      </c>
      <c r="G965" s="87" t="s">
        <v>12</v>
      </c>
      <c r="H965" s="86" t="s">
        <v>114</v>
      </c>
      <c r="I965" s="87" t="s">
        <v>12</v>
      </c>
      <c r="J965" s="86" t="s">
        <v>114</v>
      </c>
      <c r="K965" s="87" t="s">
        <v>12</v>
      </c>
      <c r="L965" s="86" t="s">
        <v>114</v>
      </c>
      <c r="M965" s="87" t="s">
        <v>12</v>
      </c>
      <c r="N965" s="86" t="s">
        <v>114</v>
      </c>
      <c r="O965" s="87" t="s">
        <v>12</v>
      </c>
      <c r="P965" s="86" t="s">
        <v>114</v>
      </c>
      <c r="Q965" s="87" t="s">
        <v>12</v>
      </c>
      <c r="R965" s="86" t="s">
        <v>114</v>
      </c>
      <c r="S965" s="87" t="s">
        <v>12</v>
      </c>
      <c r="T965" s="86" t="s">
        <v>114</v>
      </c>
      <c r="U965" s="87" t="s">
        <v>12</v>
      </c>
      <c r="V965" s="86" t="s">
        <v>114</v>
      </c>
      <c r="W965" s="80" t="s">
        <v>113</v>
      </c>
      <c r="X965" s="80" t="s">
        <v>112</v>
      </c>
      <c r="Y965" s="80" t="s">
        <v>111</v>
      </c>
      <c r="Z965" s="80" t="s">
        <v>110</v>
      </c>
      <c r="AA965" s="80" t="s">
        <v>109</v>
      </c>
      <c r="AB965" s="80" t="s">
        <v>108</v>
      </c>
      <c r="AC965" s="80" t="s">
        <v>107</v>
      </c>
      <c r="AD965" s="80" t="s">
        <v>106</v>
      </c>
    </row>
    <row r="966" spans="1:30" s="54" customFormat="1" ht="13.5" customHeight="1" x14ac:dyDescent="0.25">
      <c r="A966" s="85" t="s">
        <v>92</v>
      </c>
      <c r="B966" s="84">
        <v>5431</v>
      </c>
      <c r="C966" s="83" t="s">
        <v>105</v>
      </c>
      <c r="D966" s="83" t="s">
        <v>90</v>
      </c>
      <c r="E966" s="83" t="s">
        <v>90</v>
      </c>
      <c r="F966" s="82">
        <v>45</v>
      </c>
      <c r="G966" s="81"/>
      <c r="H966" s="63"/>
      <c r="I966" s="64"/>
      <c r="J966" s="63"/>
      <c r="K966" s="64">
        <v>1</v>
      </c>
      <c r="L966" s="63">
        <v>2.2000000000000002</v>
      </c>
      <c r="M966" s="64"/>
      <c r="N966" s="63"/>
      <c r="O966" s="64"/>
      <c r="P966" s="63"/>
      <c r="Q966" s="64"/>
      <c r="R966" s="63"/>
      <c r="S966" s="64"/>
      <c r="T966" s="63"/>
      <c r="U966" s="64"/>
      <c r="V966" s="63"/>
      <c r="W966" s="80"/>
      <c r="X966" s="80"/>
      <c r="Y966" s="80">
        <v>-0.40972999999999998</v>
      </c>
      <c r="Z966" s="80"/>
      <c r="AA966" s="80"/>
      <c r="AB966" s="80"/>
      <c r="AC966" s="80"/>
      <c r="AD966" s="80"/>
    </row>
    <row r="967" spans="1:30" s="54" customFormat="1" ht="15.75" customHeight="1" x14ac:dyDescent="0.25">
      <c r="A967" s="85" t="s">
        <v>92</v>
      </c>
      <c r="B967" s="84">
        <v>5434</v>
      </c>
      <c r="C967" s="83" t="s">
        <v>104</v>
      </c>
      <c r="D967" s="83" t="s">
        <v>90</v>
      </c>
      <c r="E967" s="83" t="s">
        <v>90</v>
      </c>
      <c r="F967" s="82">
        <v>50</v>
      </c>
      <c r="G967" s="81"/>
      <c r="H967" s="63"/>
      <c r="I967" s="64"/>
      <c r="J967" s="63"/>
      <c r="K967" s="64"/>
      <c r="L967" s="63"/>
      <c r="M967" s="64"/>
      <c r="N967" s="63"/>
      <c r="O967" s="64">
        <v>1</v>
      </c>
      <c r="P967" s="63">
        <v>2</v>
      </c>
      <c r="Q967" s="64"/>
      <c r="R967" s="63"/>
      <c r="S967" s="64"/>
      <c r="T967" s="63"/>
      <c r="U967" s="64"/>
      <c r="V967" s="63"/>
      <c r="W967" s="80"/>
      <c r="X967" s="80"/>
      <c r="Y967" s="80"/>
      <c r="Z967" s="80"/>
      <c r="AA967" s="80">
        <v>-0.42909999999999998</v>
      </c>
      <c r="AB967" s="80"/>
      <c r="AC967" s="80"/>
      <c r="AD967" s="80"/>
    </row>
    <row r="968" spans="1:30" s="54" customFormat="1" ht="13.5" customHeight="1" x14ac:dyDescent="0.25">
      <c r="A968" s="85" t="s">
        <v>92</v>
      </c>
      <c r="B968" s="84">
        <v>5048</v>
      </c>
      <c r="C968" s="83" t="s">
        <v>103</v>
      </c>
      <c r="D968" s="83" t="s">
        <v>90</v>
      </c>
      <c r="E968" s="83" t="s">
        <v>90</v>
      </c>
      <c r="F968" s="82">
        <v>966</v>
      </c>
      <c r="G968" s="81"/>
      <c r="H968" s="63"/>
      <c r="I968" s="64"/>
      <c r="J968" s="63"/>
      <c r="K968" s="64">
        <v>3</v>
      </c>
      <c r="L968" s="63">
        <v>0.3</v>
      </c>
      <c r="M968" s="64"/>
      <c r="N968" s="63"/>
      <c r="O968" s="64">
        <v>4</v>
      </c>
      <c r="P968" s="63">
        <v>0.4</v>
      </c>
      <c r="Q968" s="64"/>
      <c r="R968" s="63"/>
      <c r="S968" s="64"/>
      <c r="T968" s="63"/>
      <c r="U968" s="64"/>
      <c r="V968" s="63"/>
      <c r="W968" s="80"/>
      <c r="X968" s="80"/>
      <c r="Y968" s="80">
        <v>-0.44025999999999998</v>
      </c>
      <c r="Z968" s="80"/>
      <c r="AA968" s="80">
        <v>-0.65078000000000003</v>
      </c>
      <c r="AB968" s="80"/>
      <c r="AC968" s="80"/>
      <c r="AD968" s="80"/>
    </row>
    <row r="969" spans="1:30" s="54" customFormat="1" ht="15.75" customHeight="1" x14ac:dyDescent="0.25">
      <c r="A969" s="85" t="s">
        <v>92</v>
      </c>
      <c r="B969" s="84">
        <v>5049</v>
      </c>
      <c r="C969" s="83" t="s">
        <v>102</v>
      </c>
      <c r="D969" s="83" t="s">
        <v>90</v>
      </c>
      <c r="E969" s="83" t="s">
        <v>90</v>
      </c>
      <c r="F969" s="82">
        <v>940</v>
      </c>
      <c r="G969" s="81"/>
      <c r="H969" s="58"/>
      <c r="I969" s="59"/>
      <c r="J969" s="58"/>
      <c r="K969" s="59">
        <v>1</v>
      </c>
      <c r="L969" s="58">
        <v>0.1</v>
      </c>
      <c r="M969" s="59"/>
      <c r="N969" s="58"/>
      <c r="O969" s="59"/>
      <c r="P969" s="58"/>
      <c r="Q969" s="59"/>
      <c r="R969" s="58"/>
      <c r="S969" s="59"/>
      <c r="T969" s="58"/>
      <c r="U969" s="59"/>
      <c r="V969" s="58"/>
      <c r="W969" s="80"/>
      <c r="X969" s="80"/>
      <c r="Y969" s="80">
        <v>-0.44352000000000003</v>
      </c>
      <c r="Z969" s="80"/>
      <c r="AA969" s="80"/>
      <c r="AB969" s="80"/>
      <c r="AC969" s="80"/>
      <c r="AD969" s="80"/>
    </row>
    <row r="970" spans="1:30" ht="15" customHeight="1" x14ac:dyDescent="0.25">
      <c r="A970" s="76">
        <v>2011</v>
      </c>
      <c r="B970" s="75" t="s">
        <v>100</v>
      </c>
      <c r="C970" s="74" t="s">
        <v>101</v>
      </c>
      <c r="D970" s="73" t="s">
        <v>93</v>
      </c>
      <c r="E970" s="73" t="s">
        <v>90</v>
      </c>
      <c r="F970" s="72">
        <v>236</v>
      </c>
      <c r="G970" s="71">
        <v>2</v>
      </c>
      <c r="H970" s="70">
        <v>0.84745762711864414</v>
      </c>
      <c r="I970" s="71">
        <v>3</v>
      </c>
      <c r="J970" s="70">
        <v>1.2711864406779663</v>
      </c>
      <c r="K970" s="71">
        <v>25</v>
      </c>
      <c r="L970" s="70">
        <v>10.593220338983052</v>
      </c>
      <c r="M970" s="71"/>
      <c r="N970" s="70"/>
      <c r="O970" s="71"/>
      <c r="P970" s="70"/>
      <c r="Q970" s="71">
        <v>3</v>
      </c>
      <c r="R970" s="70">
        <v>1.2711864406779663</v>
      </c>
      <c r="S970" s="71">
        <v>1</v>
      </c>
      <c r="T970" s="70">
        <v>0.42372881355932207</v>
      </c>
      <c r="U970" s="71"/>
      <c r="V970" s="70"/>
      <c r="W970" s="62"/>
      <c r="X970" s="62"/>
      <c r="Y970" s="62"/>
      <c r="Z970" s="62"/>
      <c r="AA970" s="62"/>
      <c r="AB970" s="62"/>
      <c r="AC970" s="62"/>
      <c r="AD970" s="62"/>
    </row>
    <row r="971" spans="1:30" ht="15" customHeight="1" x14ac:dyDescent="0.25">
      <c r="A971" s="76">
        <v>2012</v>
      </c>
      <c r="B971" s="75" t="s">
        <v>100</v>
      </c>
      <c r="C971" s="74" t="s">
        <v>99</v>
      </c>
      <c r="D971" s="73" t="s">
        <v>93</v>
      </c>
      <c r="E971" s="73" t="s">
        <v>90</v>
      </c>
      <c r="F971" s="72">
        <v>299</v>
      </c>
      <c r="G971" s="71"/>
      <c r="H971" s="70"/>
      <c r="I971" s="71"/>
      <c r="J971" s="70"/>
      <c r="K971" s="71">
        <v>15</v>
      </c>
      <c r="L971" s="70">
        <v>5.0167224080267552</v>
      </c>
      <c r="M971" s="71"/>
      <c r="N971" s="70"/>
      <c r="O971" s="71">
        <v>3</v>
      </c>
      <c r="P971" s="70">
        <v>1.0033444816053512</v>
      </c>
      <c r="Q971" s="71">
        <v>3</v>
      </c>
      <c r="R971" s="70">
        <v>1.0033444816053512</v>
      </c>
      <c r="S971" s="71"/>
      <c r="T971" s="70"/>
      <c r="U971" s="71"/>
      <c r="V971" s="70"/>
      <c r="W971" s="62"/>
      <c r="X971" s="62"/>
      <c r="Y971" s="62"/>
      <c r="Z971" s="62"/>
      <c r="AA971" s="62"/>
      <c r="AB971" s="62"/>
      <c r="AC971" s="62"/>
      <c r="AD971" s="62"/>
    </row>
    <row r="972" spans="1:30" x14ac:dyDescent="0.25">
      <c r="A972" s="69" t="s">
        <v>92</v>
      </c>
      <c r="B972" s="68">
        <v>5391</v>
      </c>
      <c r="C972" s="79"/>
      <c r="D972" s="77" t="s">
        <v>90</v>
      </c>
      <c r="E972" s="77" t="s">
        <v>90</v>
      </c>
      <c r="F972" s="78">
        <v>298</v>
      </c>
      <c r="G972" s="77">
        <v>1</v>
      </c>
      <c r="H972" s="63">
        <v>0.3</v>
      </c>
      <c r="I972" s="64">
        <v>2</v>
      </c>
      <c r="J972" s="63">
        <v>0.7</v>
      </c>
      <c r="K972" s="64">
        <v>23</v>
      </c>
      <c r="L972" s="63">
        <v>7.7</v>
      </c>
      <c r="M972" s="64"/>
      <c r="N972" s="63"/>
      <c r="O972" s="64"/>
      <c r="P972" s="63"/>
      <c r="Q972" s="64"/>
      <c r="R972" s="63"/>
      <c r="S972" s="64"/>
      <c r="T972" s="63"/>
      <c r="U972" s="64"/>
      <c r="V972" s="63"/>
      <c r="W972" s="53">
        <v>-0.68869000000000002</v>
      </c>
      <c r="X972" s="53">
        <v>-0.38306000000000001</v>
      </c>
      <c r="Y972" s="53">
        <v>-0.32195000000000001</v>
      </c>
    </row>
    <row r="973" spans="1:30" ht="15" customHeight="1" x14ac:dyDescent="0.25">
      <c r="A973" s="76">
        <v>2011</v>
      </c>
      <c r="B973" s="75" t="s">
        <v>97</v>
      </c>
      <c r="C973" s="74" t="s">
        <v>98</v>
      </c>
      <c r="D973" s="73" t="s">
        <v>93</v>
      </c>
      <c r="E973" s="73" t="s">
        <v>90</v>
      </c>
      <c r="F973" s="72">
        <v>274</v>
      </c>
      <c r="G973" s="71"/>
      <c r="H973" s="70"/>
      <c r="I973" s="71"/>
      <c r="J973" s="70"/>
      <c r="K973" s="71">
        <v>10</v>
      </c>
      <c r="L973" s="70">
        <v>3.6496350364963499</v>
      </c>
      <c r="M973" s="71"/>
      <c r="N973" s="70"/>
      <c r="O973" s="71">
        <v>6</v>
      </c>
      <c r="P973" s="70">
        <v>2.1897810218978102</v>
      </c>
      <c r="Q973" s="71"/>
      <c r="R973" s="70"/>
      <c r="S973" s="71"/>
      <c r="T973" s="70"/>
      <c r="U973" s="71"/>
      <c r="V973" s="70"/>
      <c r="W973" s="62"/>
      <c r="X973" s="62"/>
      <c r="Y973" s="62"/>
      <c r="Z973" s="62"/>
      <c r="AA973" s="62"/>
      <c r="AB973" s="62"/>
      <c r="AC973" s="62"/>
      <c r="AD973" s="62"/>
    </row>
    <row r="974" spans="1:30" ht="15" customHeight="1" x14ac:dyDescent="0.25">
      <c r="A974" s="76">
        <v>2012</v>
      </c>
      <c r="B974" s="75" t="s">
        <v>97</v>
      </c>
      <c r="C974" s="74"/>
      <c r="D974" s="73" t="s">
        <v>93</v>
      </c>
      <c r="E974" s="73" t="s">
        <v>90</v>
      </c>
      <c r="F974" s="72">
        <v>390</v>
      </c>
      <c r="G974" s="71"/>
      <c r="H974" s="70"/>
      <c r="I974" s="71">
        <v>1</v>
      </c>
      <c r="J974" s="70">
        <v>0.25641025641025644</v>
      </c>
      <c r="K974" s="71">
        <v>59</v>
      </c>
      <c r="L974" s="70">
        <v>15.128205128205128</v>
      </c>
      <c r="M974" s="71"/>
      <c r="N974" s="70"/>
      <c r="O974" s="71">
        <v>8</v>
      </c>
      <c r="P974" s="70">
        <v>2.0512820512820515</v>
      </c>
      <c r="Q974" s="71">
        <v>7</v>
      </c>
      <c r="R974" s="70">
        <v>1.7948717948717949</v>
      </c>
      <c r="S974" s="71"/>
      <c r="T974" s="70"/>
      <c r="U974" s="71"/>
      <c r="V974" s="70"/>
      <c r="W974" s="62"/>
      <c r="X974" s="62"/>
      <c r="Y974" s="62"/>
      <c r="Z974" s="62"/>
      <c r="AA974" s="62"/>
      <c r="AB974" s="62"/>
      <c r="AC974" s="62"/>
      <c r="AD974" s="62"/>
    </row>
    <row r="975" spans="1:30" x14ac:dyDescent="0.25">
      <c r="A975" s="69" t="s">
        <v>92</v>
      </c>
      <c r="B975" s="68">
        <v>5030</v>
      </c>
      <c r="C975" s="67"/>
      <c r="D975" s="66" t="s">
        <v>90</v>
      </c>
      <c r="E975" s="66" t="s">
        <v>90</v>
      </c>
      <c r="F975" s="65">
        <v>440</v>
      </c>
      <c r="G975" s="64">
        <v>24</v>
      </c>
      <c r="H975" s="63">
        <v>5.5</v>
      </c>
      <c r="I975" s="64">
        <v>12</v>
      </c>
      <c r="J975" s="63">
        <v>2.7</v>
      </c>
      <c r="K975" s="64">
        <v>80</v>
      </c>
      <c r="L975" s="63">
        <v>18.2</v>
      </c>
      <c r="M975" s="64"/>
      <c r="N975" s="63"/>
      <c r="O975" s="64">
        <v>21</v>
      </c>
      <c r="P975" s="63">
        <v>4.8</v>
      </c>
      <c r="Q975" s="64">
        <v>11</v>
      </c>
      <c r="R975" s="63">
        <v>2.5</v>
      </c>
      <c r="S975" s="64"/>
      <c r="T975" s="63"/>
      <c r="U975" s="64"/>
      <c r="V975" s="63"/>
      <c r="W975" s="62">
        <v>-0.17674999999999999</v>
      </c>
      <c r="X975" s="62">
        <v>-0.29038999999999998</v>
      </c>
      <c r="Y975" s="62">
        <v>-0.15483</v>
      </c>
      <c r="Z975" s="62"/>
      <c r="AA975" s="62">
        <v>-4.1520000000000001E-2</v>
      </c>
      <c r="AB975" s="62">
        <v>1.5425599999999999</v>
      </c>
      <c r="AC975" s="62"/>
      <c r="AD975" s="62"/>
    </row>
    <row r="976" spans="1:30" ht="18" customHeight="1" x14ac:dyDescent="0.25">
      <c r="A976" s="76">
        <v>2011</v>
      </c>
      <c r="B976" s="75" t="s">
        <v>95</v>
      </c>
      <c r="C976" s="74" t="s">
        <v>96</v>
      </c>
      <c r="D976" s="73" t="s">
        <v>93</v>
      </c>
      <c r="E976" s="73" t="s">
        <v>90</v>
      </c>
      <c r="F976" s="72">
        <v>421</v>
      </c>
      <c r="G976" s="71">
        <v>10</v>
      </c>
      <c r="H976" s="70">
        <v>2.3752969121140142</v>
      </c>
      <c r="I976" s="71">
        <v>67</v>
      </c>
      <c r="J976" s="70">
        <v>15.914489311163896</v>
      </c>
      <c r="K976" s="71">
        <v>273</v>
      </c>
      <c r="L976" s="70">
        <v>64.845605700712596</v>
      </c>
      <c r="M976" s="71">
        <v>4</v>
      </c>
      <c r="N976" s="70">
        <v>0.95011876484560576</v>
      </c>
      <c r="O976" s="71">
        <v>7</v>
      </c>
      <c r="P976" s="70">
        <v>1.66270783847981</v>
      </c>
      <c r="Q976" s="71">
        <v>4</v>
      </c>
      <c r="R976" s="70">
        <v>0.95011876484560576</v>
      </c>
      <c r="S976" s="71"/>
      <c r="T976" s="70"/>
      <c r="U976" s="71"/>
      <c r="V976" s="70"/>
      <c r="W976" s="62"/>
      <c r="X976" s="62"/>
      <c r="Y976" s="62"/>
      <c r="Z976" s="62"/>
      <c r="AA976" s="62"/>
      <c r="AB976" s="62"/>
      <c r="AC976" s="62"/>
      <c r="AD976" s="62"/>
    </row>
    <row r="977" spans="1:30" ht="15" customHeight="1" x14ac:dyDescent="0.25">
      <c r="A977" s="69">
        <v>2012</v>
      </c>
      <c r="B977" s="68" t="s">
        <v>95</v>
      </c>
      <c r="C977" s="67" t="s">
        <v>94</v>
      </c>
      <c r="D977" s="66" t="s">
        <v>93</v>
      </c>
      <c r="E977" s="66" t="s">
        <v>90</v>
      </c>
      <c r="F977" s="65">
        <v>707</v>
      </c>
      <c r="G977" s="64">
        <v>5</v>
      </c>
      <c r="H977" s="63">
        <v>0.70721357850070721</v>
      </c>
      <c r="I977" s="64">
        <v>39</v>
      </c>
      <c r="J977" s="63">
        <v>5.5162659123055162</v>
      </c>
      <c r="K977" s="64">
        <v>252</v>
      </c>
      <c r="L977" s="63">
        <v>35.64356435643564</v>
      </c>
      <c r="M977" s="64"/>
      <c r="N977" s="63"/>
      <c r="O977" s="64">
        <v>43</v>
      </c>
      <c r="P977" s="63">
        <v>6.082036775106082</v>
      </c>
      <c r="Q977" s="64">
        <v>7</v>
      </c>
      <c r="R977" s="63">
        <v>0.99009900990099009</v>
      </c>
      <c r="S977" s="64"/>
      <c r="T977" s="63"/>
      <c r="U977" s="64"/>
      <c r="V977" s="63"/>
      <c r="W977" s="62"/>
      <c r="X977" s="62"/>
      <c r="Y977" s="62"/>
      <c r="Z977" s="62"/>
      <c r="AA977" s="62"/>
      <c r="AB977" s="62"/>
      <c r="AC977" s="62"/>
      <c r="AD977" s="62"/>
    </row>
    <row r="978" spans="1:30" ht="27.6" x14ac:dyDescent="0.25">
      <c r="A978" s="55" t="s">
        <v>92</v>
      </c>
      <c r="B978" s="61">
        <v>5003</v>
      </c>
      <c r="C978" s="54" t="s">
        <v>91</v>
      </c>
      <c r="D978" s="53" t="s">
        <v>90</v>
      </c>
      <c r="E978" s="53" t="s">
        <v>90</v>
      </c>
      <c r="F978" s="60">
        <v>806</v>
      </c>
      <c r="G978" s="53">
        <v>56</v>
      </c>
      <c r="H978" s="58">
        <v>6.9</v>
      </c>
      <c r="I978" s="59">
        <v>87</v>
      </c>
      <c r="J978" s="58">
        <v>10.8</v>
      </c>
      <c r="K978" s="59">
        <v>460</v>
      </c>
      <c r="L978" s="58">
        <v>57.1</v>
      </c>
      <c r="M978" s="59"/>
      <c r="N978" s="58"/>
      <c r="O978" s="59">
        <v>60</v>
      </c>
      <c r="P978" s="58">
        <v>7.4</v>
      </c>
      <c r="Q978" s="59">
        <v>9</v>
      </c>
      <c r="R978" s="58">
        <v>1.1000000000000001</v>
      </c>
      <c r="S978" s="59">
        <v>1</v>
      </c>
      <c r="T978" s="58">
        <v>0.1</v>
      </c>
      <c r="U978" s="59"/>
      <c r="V978" s="58"/>
      <c r="W978" s="53">
        <v>-2.7400000000000001E-2</v>
      </c>
      <c r="X978" s="53">
        <v>7.3209999999999997E-2</v>
      </c>
      <c r="Y978" s="53">
        <v>0.46632000000000001</v>
      </c>
      <c r="AA978" s="53">
        <v>0.33189000000000002</v>
      </c>
      <c r="AB978" s="53">
        <v>0.19478000000000001</v>
      </c>
      <c r="AC978" s="53">
        <v>-0.53839999999999999</v>
      </c>
    </row>
    <row r="979" spans="1:30" ht="15.75" customHeight="1" x14ac:dyDescent="0.3">
      <c r="A979" s="185" t="s">
        <v>89</v>
      </c>
      <c r="B979" s="185"/>
      <c r="C979" s="185"/>
      <c r="D979" s="185"/>
      <c r="E979" s="185"/>
      <c r="F979" s="185"/>
      <c r="G979" s="185"/>
      <c r="H979" s="185"/>
      <c r="I979" s="57"/>
      <c r="J979" s="57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</row>
  </sheetData>
  <mergeCells count="314">
    <mergeCell ref="A979:H979"/>
    <mergeCell ref="A963:V963"/>
    <mergeCell ref="G964:H964"/>
    <mergeCell ref="I964:J964"/>
    <mergeCell ref="K964:L964"/>
    <mergeCell ref="M964:N964"/>
    <mergeCell ref="O964:P964"/>
    <mergeCell ref="Q964:R964"/>
    <mergeCell ref="S964:T964"/>
    <mergeCell ref="U964:V964"/>
    <mergeCell ref="Q924:R924"/>
    <mergeCell ref="S924:T924"/>
    <mergeCell ref="U924:V924"/>
    <mergeCell ref="A938:V938"/>
    <mergeCell ref="A962:H962"/>
    <mergeCell ref="T962:V962"/>
    <mergeCell ref="U887:V887"/>
    <mergeCell ref="A904:V904"/>
    <mergeCell ref="A922:H922"/>
    <mergeCell ref="T922:V922"/>
    <mergeCell ref="A923:V923"/>
    <mergeCell ref="G924:H924"/>
    <mergeCell ref="I924:J924"/>
    <mergeCell ref="K924:L924"/>
    <mergeCell ref="M924:N924"/>
    <mergeCell ref="O924:P924"/>
    <mergeCell ref="A885:H885"/>
    <mergeCell ref="T885:V885"/>
    <mergeCell ref="A886:V886"/>
    <mergeCell ref="G887:H887"/>
    <mergeCell ref="I887:J887"/>
    <mergeCell ref="K887:L887"/>
    <mergeCell ref="M887:N887"/>
    <mergeCell ref="O887:P887"/>
    <mergeCell ref="Q887:R887"/>
    <mergeCell ref="S887:T887"/>
    <mergeCell ref="A854:V854"/>
    <mergeCell ref="G855:H855"/>
    <mergeCell ref="I855:J855"/>
    <mergeCell ref="K855:L855"/>
    <mergeCell ref="M855:N855"/>
    <mergeCell ref="O855:P855"/>
    <mergeCell ref="Q855:R855"/>
    <mergeCell ref="S855:T855"/>
    <mergeCell ref="U855:V855"/>
    <mergeCell ref="Q818:R818"/>
    <mergeCell ref="S818:T818"/>
    <mergeCell ref="U818:V818"/>
    <mergeCell ref="A849:V849"/>
    <mergeCell ref="A853:H853"/>
    <mergeCell ref="T853:V853"/>
    <mergeCell ref="S785:T785"/>
    <mergeCell ref="U785:V785"/>
    <mergeCell ref="A816:H816"/>
    <mergeCell ref="T816:V816"/>
    <mergeCell ref="A817:V817"/>
    <mergeCell ref="G818:H818"/>
    <mergeCell ref="I818:J818"/>
    <mergeCell ref="K818:L818"/>
    <mergeCell ref="M818:N818"/>
    <mergeCell ref="O818:P818"/>
    <mergeCell ref="A758:V758"/>
    <mergeCell ref="A783:H783"/>
    <mergeCell ref="T783:V783"/>
    <mergeCell ref="A784:V784"/>
    <mergeCell ref="G785:H785"/>
    <mergeCell ref="I785:J785"/>
    <mergeCell ref="K785:L785"/>
    <mergeCell ref="M785:N785"/>
    <mergeCell ref="O785:P785"/>
    <mergeCell ref="Q785:R785"/>
    <mergeCell ref="A755:V755"/>
    <mergeCell ref="G756:H756"/>
    <mergeCell ref="I756:J756"/>
    <mergeCell ref="K756:L756"/>
    <mergeCell ref="M756:N756"/>
    <mergeCell ref="O756:P756"/>
    <mergeCell ref="Q756:R756"/>
    <mergeCell ref="S756:T756"/>
    <mergeCell ref="U756:V756"/>
    <mergeCell ref="Q717:R717"/>
    <mergeCell ref="S717:T717"/>
    <mergeCell ref="U717:V717"/>
    <mergeCell ref="A719:V719"/>
    <mergeCell ref="A754:H754"/>
    <mergeCell ref="T754:V754"/>
    <mergeCell ref="S686:T686"/>
    <mergeCell ref="U686:V686"/>
    <mergeCell ref="A715:H715"/>
    <mergeCell ref="T715:V715"/>
    <mergeCell ref="A716:V716"/>
    <mergeCell ref="G717:H717"/>
    <mergeCell ref="I717:J717"/>
    <mergeCell ref="K717:L717"/>
    <mergeCell ref="M717:N717"/>
    <mergeCell ref="O717:P717"/>
    <mergeCell ref="G686:H686"/>
    <mergeCell ref="I686:J686"/>
    <mergeCell ref="K686:L686"/>
    <mergeCell ref="M686:N686"/>
    <mergeCell ref="O686:P686"/>
    <mergeCell ref="Q686:R686"/>
    <mergeCell ref="Q649:R649"/>
    <mergeCell ref="S649:T649"/>
    <mergeCell ref="U649:V649"/>
    <mergeCell ref="A684:H684"/>
    <mergeCell ref="T684:V684"/>
    <mergeCell ref="A685:V685"/>
    <mergeCell ref="S611:T611"/>
    <mergeCell ref="U611:V611"/>
    <mergeCell ref="A647:H647"/>
    <mergeCell ref="T647:V647"/>
    <mergeCell ref="A648:V648"/>
    <mergeCell ref="G649:H649"/>
    <mergeCell ref="I649:J649"/>
    <mergeCell ref="K649:L649"/>
    <mergeCell ref="M649:N649"/>
    <mergeCell ref="O649:P649"/>
    <mergeCell ref="G611:H611"/>
    <mergeCell ref="I611:J611"/>
    <mergeCell ref="K611:L611"/>
    <mergeCell ref="M611:N611"/>
    <mergeCell ref="O611:P611"/>
    <mergeCell ref="Q611:R611"/>
    <mergeCell ref="Q580:R580"/>
    <mergeCell ref="S580:T580"/>
    <mergeCell ref="U580:V580"/>
    <mergeCell ref="A609:H609"/>
    <mergeCell ref="T609:V609"/>
    <mergeCell ref="A610:V610"/>
    <mergeCell ref="S543:T543"/>
    <mergeCell ref="U543:V543"/>
    <mergeCell ref="A578:H578"/>
    <mergeCell ref="T578:V578"/>
    <mergeCell ref="A579:V579"/>
    <mergeCell ref="G580:H580"/>
    <mergeCell ref="I580:J580"/>
    <mergeCell ref="K580:L580"/>
    <mergeCell ref="M580:N580"/>
    <mergeCell ref="O580:P580"/>
    <mergeCell ref="G543:H543"/>
    <mergeCell ref="I543:J543"/>
    <mergeCell ref="K543:L543"/>
    <mergeCell ref="M543:N543"/>
    <mergeCell ref="O543:P543"/>
    <mergeCell ref="Q543:R543"/>
    <mergeCell ref="Q506:R506"/>
    <mergeCell ref="S506:T506"/>
    <mergeCell ref="U506:V506"/>
    <mergeCell ref="A541:H541"/>
    <mergeCell ref="T541:V541"/>
    <mergeCell ref="A542:V542"/>
    <mergeCell ref="S471:T471"/>
    <mergeCell ref="U471:V471"/>
    <mergeCell ref="A504:H504"/>
    <mergeCell ref="T504:V504"/>
    <mergeCell ref="A505:V505"/>
    <mergeCell ref="G506:H506"/>
    <mergeCell ref="I506:J506"/>
    <mergeCell ref="K506:L506"/>
    <mergeCell ref="M506:N506"/>
    <mergeCell ref="O506:P506"/>
    <mergeCell ref="G471:H471"/>
    <mergeCell ref="I471:J471"/>
    <mergeCell ref="K471:L471"/>
    <mergeCell ref="M471:N471"/>
    <mergeCell ref="O471:P471"/>
    <mergeCell ref="Q471:R471"/>
    <mergeCell ref="Q434:R434"/>
    <mergeCell ref="S434:T434"/>
    <mergeCell ref="U434:V434"/>
    <mergeCell ref="A469:H469"/>
    <mergeCell ref="T469:V469"/>
    <mergeCell ref="A470:V470"/>
    <mergeCell ref="S395:T395"/>
    <mergeCell ref="U395:V395"/>
    <mergeCell ref="A432:H432"/>
    <mergeCell ref="T432:V432"/>
    <mergeCell ref="A433:V433"/>
    <mergeCell ref="G434:H434"/>
    <mergeCell ref="I434:J434"/>
    <mergeCell ref="K434:L434"/>
    <mergeCell ref="M434:N434"/>
    <mergeCell ref="O434:P434"/>
    <mergeCell ref="G395:H395"/>
    <mergeCell ref="I395:J395"/>
    <mergeCell ref="K395:L395"/>
    <mergeCell ref="M395:N395"/>
    <mergeCell ref="O395:P395"/>
    <mergeCell ref="Q395:R395"/>
    <mergeCell ref="Q360:R360"/>
    <mergeCell ref="S360:T360"/>
    <mergeCell ref="U360:V360"/>
    <mergeCell ref="A393:H393"/>
    <mergeCell ref="T393:V393"/>
    <mergeCell ref="A394:V394"/>
    <mergeCell ref="S323:T323"/>
    <mergeCell ref="U323:V323"/>
    <mergeCell ref="A358:H358"/>
    <mergeCell ref="T358:V358"/>
    <mergeCell ref="A359:V359"/>
    <mergeCell ref="G360:H360"/>
    <mergeCell ref="I360:J360"/>
    <mergeCell ref="K360:L360"/>
    <mergeCell ref="M360:N360"/>
    <mergeCell ref="O360:P360"/>
    <mergeCell ref="G323:H323"/>
    <mergeCell ref="I323:J323"/>
    <mergeCell ref="K323:L323"/>
    <mergeCell ref="M323:N323"/>
    <mergeCell ref="O323:P323"/>
    <mergeCell ref="Q323:R323"/>
    <mergeCell ref="Q287:R287"/>
    <mergeCell ref="S287:T287"/>
    <mergeCell ref="U287:V287"/>
    <mergeCell ref="A321:H321"/>
    <mergeCell ref="T321:V321"/>
    <mergeCell ref="A322:V322"/>
    <mergeCell ref="S250:T250"/>
    <mergeCell ref="U250:V250"/>
    <mergeCell ref="A285:H285"/>
    <mergeCell ref="T285:V285"/>
    <mergeCell ref="A286:V286"/>
    <mergeCell ref="G287:H287"/>
    <mergeCell ref="I287:J287"/>
    <mergeCell ref="K287:L287"/>
    <mergeCell ref="M287:N287"/>
    <mergeCell ref="O287:P287"/>
    <mergeCell ref="G250:H250"/>
    <mergeCell ref="I250:J250"/>
    <mergeCell ref="K250:L250"/>
    <mergeCell ref="M250:N250"/>
    <mergeCell ref="O250:P250"/>
    <mergeCell ref="Q250:R250"/>
    <mergeCell ref="Q213:R213"/>
    <mergeCell ref="S213:T213"/>
    <mergeCell ref="U213:V213"/>
    <mergeCell ref="A248:H248"/>
    <mergeCell ref="T248:V248"/>
    <mergeCell ref="A249:V249"/>
    <mergeCell ref="S176:T176"/>
    <mergeCell ref="U176:V176"/>
    <mergeCell ref="A211:H211"/>
    <mergeCell ref="T211:V211"/>
    <mergeCell ref="A212:V212"/>
    <mergeCell ref="G213:H213"/>
    <mergeCell ref="I213:J213"/>
    <mergeCell ref="K213:L213"/>
    <mergeCell ref="M213:N213"/>
    <mergeCell ref="O213:P213"/>
    <mergeCell ref="G176:H176"/>
    <mergeCell ref="I176:J176"/>
    <mergeCell ref="K176:L176"/>
    <mergeCell ref="M176:N176"/>
    <mergeCell ref="O176:P176"/>
    <mergeCell ref="Q176:R176"/>
    <mergeCell ref="Q140:R140"/>
    <mergeCell ref="S140:T140"/>
    <mergeCell ref="U140:V140"/>
    <mergeCell ref="A174:H174"/>
    <mergeCell ref="T174:V174"/>
    <mergeCell ref="A175:V175"/>
    <mergeCell ref="S104:T104"/>
    <mergeCell ref="U104:V104"/>
    <mergeCell ref="A138:H138"/>
    <mergeCell ref="T138:V138"/>
    <mergeCell ref="A139:V139"/>
    <mergeCell ref="G140:H140"/>
    <mergeCell ref="I140:J140"/>
    <mergeCell ref="K140:L140"/>
    <mergeCell ref="M140:N140"/>
    <mergeCell ref="O140:P140"/>
    <mergeCell ref="G104:H104"/>
    <mergeCell ref="I104:J104"/>
    <mergeCell ref="K104:L104"/>
    <mergeCell ref="M104:N104"/>
    <mergeCell ref="O104:P104"/>
    <mergeCell ref="Q104:R104"/>
    <mergeCell ref="Q70:R70"/>
    <mergeCell ref="S70:T70"/>
    <mergeCell ref="U70:V70"/>
    <mergeCell ref="A102:H102"/>
    <mergeCell ref="T102:V102"/>
    <mergeCell ref="A103:V103"/>
    <mergeCell ref="S36:T36"/>
    <mergeCell ref="U36:V36"/>
    <mergeCell ref="A68:H68"/>
    <mergeCell ref="T68:V68"/>
    <mergeCell ref="A69:V69"/>
    <mergeCell ref="G70:H70"/>
    <mergeCell ref="I70:J70"/>
    <mergeCell ref="K70:L70"/>
    <mergeCell ref="M70:N70"/>
    <mergeCell ref="O70:P70"/>
    <mergeCell ref="A6:V6"/>
    <mergeCell ref="A34:H34"/>
    <mergeCell ref="T34:V34"/>
    <mergeCell ref="A35:V35"/>
    <mergeCell ref="G36:H36"/>
    <mergeCell ref="I36:J36"/>
    <mergeCell ref="K36:L36"/>
    <mergeCell ref="M36:N36"/>
    <mergeCell ref="O36:P36"/>
    <mergeCell ref="Q36:R36"/>
    <mergeCell ref="A1:V1"/>
    <mergeCell ref="A3:V3"/>
    <mergeCell ref="G4:H4"/>
    <mergeCell ref="I4:J4"/>
    <mergeCell ref="K4:L4"/>
    <mergeCell ref="M4:N4"/>
    <mergeCell ref="O4:P4"/>
    <mergeCell ref="Q4:R4"/>
    <mergeCell ref="S4:T4"/>
    <mergeCell ref="U4:V4"/>
  </mergeCells>
  <conditionalFormatting sqref="H482">
    <cfRule type="expression" dxfId="467" priority="455" stopIfTrue="1">
      <formula>W482&lt;=-2</formula>
    </cfRule>
    <cfRule type="expression" dxfId="466" priority="456" stopIfTrue="1">
      <formula>W482&gt;=2</formula>
    </cfRule>
  </conditionalFormatting>
  <conditionalFormatting sqref="H479">
    <cfRule type="expression" dxfId="465" priority="453" stopIfTrue="1">
      <formula>W479&lt;=-2</formula>
    </cfRule>
    <cfRule type="expression" dxfId="464" priority="454" stopIfTrue="1">
      <formula>W479&gt;=2</formula>
    </cfRule>
  </conditionalFormatting>
  <conditionalFormatting sqref="H476">
    <cfRule type="expression" dxfId="463" priority="451" stopIfTrue="1">
      <formula>W476&lt;=-2</formula>
    </cfRule>
    <cfRule type="expression" dxfId="462" priority="452" stopIfTrue="1">
      <formula>W476&gt;=2</formula>
    </cfRule>
  </conditionalFormatting>
  <conditionalFormatting sqref="H491">
    <cfRule type="expression" dxfId="461" priority="459" stopIfTrue="1">
      <formula>W491&lt;=-2</formula>
    </cfRule>
    <cfRule type="expression" dxfId="460" priority="460" stopIfTrue="1">
      <formula>W491&gt;=2</formula>
    </cfRule>
  </conditionalFormatting>
  <conditionalFormatting sqref="H503">
    <cfRule type="expression" dxfId="459" priority="467" stopIfTrue="1">
      <formula>W503&lt;=-2</formula>
    </cfRule>
    <cfRule type="expression" dxfId="458" priority="468" stopIfTrue="1">
      <formula>W503&gt;=2</formula>
    </cfRule>
  </conditionalFormatting>
  <conditionalFormatting sqref="H500">
    <cfRule type="expression" dxfId="457" priority="465" stopIfTrue="1">
      <formula>W500&lt;=-2</formula>
    </cfRule>
    <cfRule type="expression" dxfId="456" priority="466" stopIfTrue="1">
      <formula>W500&gt;=2</formula>
    </cfRule>
  </conditionalFormatting>
  <conditionalFormatting sqref="H497">
    <cfRule type="expression" dxfId="455" priority="463" stopIfTrue="1">
      <formula>W497&lt;=-2</formula>
    </cfRule>
    <cfRule type="expression" dxfId="454" priority="464" stopIfTrue="1">
      <formula>W497&gt;=2</formula>
    </cfRule>
  </conditionalFormatting>
  <conditionalFormatting sqref="H494">
    <cfRule type="expression" dxfId="453" priority="461" stopIfTrue="1">
      <formula>W494&lt;=-2</formula>
    </cfRule>
    <cfRule type="expression" dxfId="452" priority="462" stopIfTrue="1">
      <formula>W494&gt;=2</formula>
    </cfRule>
  </conditionalFormatting>
  <conditionalFormatting sqref="H488">
    <cfRule type="expression" dxfId="451" priority="457" stopIfTrue="1">
      <formula>W488&lt;=-2</formula>
    </cfRule>
    <cfRule type="expression" dxfId="450" priority="458" stopIfTrue="1">
      <formula>W488&gt;=2</formula>
    </cfRule>
  </conditionalFormatting>
  <conditionalFormatting sqref="H108:H137">
    <cfRule type="expression" dxfId="449" priority="385" stopIfTrue="1">
      <formula>W108&lt;=-2</formula>
    </cfRule>
    <cfRule type="expression" dxfId="448" priority="386" stopIfTrue="1">
      <formula>W108&gt;=2</formula>
    </cfRule>
  </conditionalFormatting>
  <conditionalFormatting sqref="H179:H210">
    <cfRule type="expression" dxfId="447" priority="353" stopIfTrue="1">
      <formula>W179&lt;=-2</formula>
    </cfRule>
    <cfRule type="expression" dxfId="446" priority="354" stopIfTrue="1">
      <formula>W179&gt;=2</formula>
    </cfRule>
  </conditionalFormatting>
  <conditionalFormatting sqref="J9:J33">
    <cfRule type="expression" dxfId="445" priority="447" stopIfTrue="1">
      <formula>X9&lt;=-2</formula>
    </cfRule>
    <cfRule type="expression" dxfId="444" priority="448" stopIfTrue="1">
      <formula>X9&gt;=2</formula>
    </cfRule>
  </conditionalFormatting>
  <conditionalFormatting sqref="J74:J101">
    <cfRule type="expression" dxfId="443" priority="415" stopIfTrue="1">
      <formula>X74&lt;=-2</formula>
    </cfRule>
    <cfRule type="expression" dxfId="442" priority="416" stopIfTrue="1">
      <formula>X74&gt;=2</formula>
    </cfRule>
  </conditionalFormatting>
  <conditionalFormatting sqref="J144:J173">
    <cfRule type="expression" dxfId="441" priority="383" stopIfTrue="1">
      <formula>X144&lt;=-2</formula>
    </cfRule>
    <cfRule type="expression" dxfId="440" priority="384" stopIfTrue="1">
      <formula>X144&gt;=2</formula>
    </cfRule>
  </conditionalFormatting>
  <conditionalFormatting sqref="J217:J247">
    <cfRule type="expression" dxfId="439" priority="351" stopIfTrue="1">
      <formula>X217&lt;=-2</formula>
    </cfRule>
    <cfRule type="expression" dxfId="438" priority="352" stopIfTrue="1">
      <formula>X217&gt;=2</formula>
    </cfRule>
  </conditionalFormatting>
  <conditionalFormatting sqref="J291:J320">
    <cfRule type="expression" dxfId="437" priority="319" stopIfTrue="1">
      <formula>X291&lt;=-2</formula>
    </cfRule>
    <cfRule type="expression" dxfId="436" priority="320" stopIfTrue="1">
      <formula>X291&gt;=2</formula>
    </cfRule>
  </conditionalFormatting>
  <conditionalFormatting sqref="J364:J392">
    <cfRule type="expression" dxfId="435" priority="287" stopIfTrue="1">
      <formula>X364&lt;=-2</formula>
    </cfRule>
    <cfRule type="expression" dxfId="434" priority="288" stopIfTrue="1">
      <formula>X364&gt;=2</formula>
    </cfRule>
  </conditionalFormatting>
  <conditionalFormatting sqref="J813:J815">
    <cfRule type="expression" dxfId="433" priority="95" stopIfTrue="1">
      <formula>X813&lt;=-2</formula>
    </cfRule>
    <cfRule type="expression" dxfId="432" priority="96" stopIfTrue="1">
      <formula>X813&gt;=2</formula>
    </cfRule>
  </conditionalFormatting>
  <conditionalFormatting sqref="J722:J752">
    <cfRule type="expression" dxfId="431" priority="143" stopIfTrue="1">
      <formula>X722&lt;=-2</formula>
    </cfRule>
    <cfRule type="expression" dxfId="430" priority="144" stopIfTrue="1">
      <formula>X722&gt;=2</formula>
    </cfRule>
  </conditionalFormatting>
  <conditionalFormatting sqref="J812">
    <cfRule type="expression" dxfId="429" priority="449" stopIfTrue="1">
      <formula>X812&lt;=-2</formula>
    </cfRule>
    <cfRule type="expression" dxfId="428" priority="450" stopIfTrue="1">
      <formula>X812&gt;=2</formula>
    </cfRule>
  </conditionalFormatting>
  <conditionalFormatting sqref="J327:J357">
    <cfRule type="expression" dxfId="427" priority="303" stopIfTrue="1">
      <formula>X327&lt;=-2</formula>
    </cfRule>
    <cfRule type="expression" dxfId="426" priority="304" stopIfTrue="1">
      <formula>X327&gt;=2</formula>
    </cfRule>
  </conditionalFormatting>
  <conditionalFormatting sqref="L327:L357">
    <cfRule type="expression" dxfId="425" priority="301" stopIfTrue="1">
      <formula>Y327&lt;=-2</formula>
    </cfRule>
    <cfRule type="expression" dxfId="424" priority="302" stopIfTrue="1">
      <formula>Y327&gt;=2</formula>
    </cfRule>
  </conditionalFormatting>
  <conditionalFormatting sqref="N327:N357">
    <cfRule type="expression" dxfId="423" priority="299" stopIfTrue="1">
      <formula>Z327&lt;=-2</formula>
    </cfRule>
    <cfRule type="expression" dxfId="422" priority="300" stopIfTrue="1">
      <formula>Z327&gt;=2</formula>
    </cfRule>
  </conditionalFormatting>
  <conditionalFormatting sqref="P327:P357">
    <cfRule type="expression" dxfId="421" priority="297" stopIfTrue="1">
      <formula>AA327&lt;=-2</formula>
    </cfRule>
    <cfRule type="expression" dxfId="420" priority="298" stopIfTrue="1">
      <formula>AA327&gt;=2</formula>
    </cfRule>
  </conditionalFormatting>
  <conditionalFormatting sqref="R327:R357">
    <cfRule type="expression" dxfId="419" priority="295" stopIfTrue="1">
      <formula>AB327&lt;=-2</formula>
    </cfRule>
    <cfRule type="expression" dxfId="418" priority="296" stopIfTrue="1">
      <formula>AB327&gt;=2</formula>
    </cfRule>
  </conditionalFormatting>
  <conditionalFormatting sqref="T327:T357">
    <cfRule type="expression" dxfId="417" priority="293" stopIfTrue="1">
      <formula>AC327&lt;=-2</formula>
    </cfRule>
    <cfRule type="expression" dxfId="416" priority="294" stopIfTrue="1">
      <formula>AC327&gt;=2</formula>
    </cfRule>
  </conditionalFormatting>
  <conditionalFormatting sqref="V327:V357">
    <cfRule type="expression" dxfId="415" priority="291" stopIfTrue="1">
      <formula>AD327&lt;=-2</formula>
    </cfRule>
    <cfRule type="expression" dxfId="414" priority="292" stopIfTrue="1">
      <formula>AD327&gt;=2</formula>
    </cfRule>
  </conditionalFormatting>
  <conditionalFormatting sqref="L9:L33">
    <cfRule type="expression" dxfId="413" priority="445" stopIfTrue="1">
      <formula>Y9&lt;=-2</formula>
    </cfRule>
    <cfRule type="expression" dxfId="412" priority="446" stopIfTrue="1">
      <formula>Y9&gt;=2</formula>
    </cfRule>
  </conditionalFormatting>
  <conditionalFormatting sqref="N9:N33">
    <cfRule type="expression" dxfId="411" priority="443" stopIfTrue="1">
      <formula>Z9&lt;=-2</formula>
    </cfRule>
    <cfRule type="expression" dxfId="410" priority="444" stopIfTrue="1">
      <formula>Z9&gt;=2</formula>
    </cfRule>
  </conditionalFormatting>
  <conditionalFormatting sqref="P9:P33">
    <cfRule type="expression" dxfId="409" priority="441" stopIfTrue="1">
      <formula>AA9&lt;=-2</formula>
    </cfRule>
    <cfRule type="expression" dxfId="408" priority="442" stopIfTrue="1">
      <formula>AA9&gt;=2</formula>
    </cfRule>
  </conditionalFormatting>
  <conditionalFormatting sqref="R9:R33">
    <cfRule type="expression" dxfId="407" priority="439" stopIfTrue="1">
      <formula>AB9&lt;=-2</formula>
    </cfRule>
    <cfRule type="expression" dxfId="406" priority="440" stopIfTrue="1">
      <formula>AB9&gt;=2</formula>
    </cfRule>
  </conditionalFormatting>
  <conditionalFormatting sqref="T9:T33">
    <cfRule type="expression" dxfId="405" priority="437" stopIfTrue="1">
      <formula>AC9&lt;=-2</formula>
    </cfRule>
    <cfRule type="expression" dxfId="404" priority="438" stopIfTrue="1">
      <formula>AC9&gt;=2</formula>
    </cfRule>
  </conditionalFormatting>
  <conditionalFormatting sqref="V9:V33">
    <cfRule type="expression" dxfId="403" priority="435" stopIfTrue="1">
      <formula>AD9&lt;=-2</formula>
    </cfRule>
    <cfRule type="expression" dxfId="402" priority="436" stopIfTrue="1">
      <formula>AD9&gt;=2</formula>
    </cfRule>
  </conditionalFormatting>
  <conditionalFormatting sqref="H9:H33">
    <cfRule type="expression" dxfId="401" priority="433" stopIfTrue="1">
      <formula>W9&lt;=-2</formula>
    </cfRule>
    <cfRule type="expression" dxfId="400" priority="434" stopIfTrue="1">
      <formula>W9&gt;=2</formula>
    </cfRule>
  </conditionalFormatting>
  <conditionalFormatting sqref="J40:J67">
    <cfRule type="expression" dxfId="399" priority="431" stopIfTrue="1">
      <formula>X40&lt;=-2</formula>
    </cfRule>
    <cfRule type="expression" dxfId="398" priority="432" stopIfTrue="1">
      <formula>X40&gt;=2</formula>
    </cfRule>
  </conditionalFormatting>
  <conditionalFormatting sqref="L40:L67">
    <cfRule type="expression" dxfId="397" priority="429" stopIfTrue="1">
      <formula>Y40&lt;=-2</formula>
    </cfRule>
    <cfRule type="expression" dxfId="396" priority="430" stopIfTrue="1">
      <formula>Y40&gt;=2</formula>
    </cfRule>
  </conditionalFormatting>
  <conditionalFormatting sqref="N40:N67">
    <cfRule type="expression" dxfId="395" priority="427" stopIfTrue="1">
      <formula>Z40&lt;=-2</formula>
    </cfRule>
    <cfRule type="expression" dxfId="394" priority="428" stopIfTrue="1">
      <formula>Z40&gt;=2</formula>
    </cfRule>
  </conditionalFormatting>
  <conditionalFormatting sqref="P40:P67">
    <cfRule type="expression" dxfId="393" priority="425" stopIfTrue="1">
      <formula>AA40&lt;=-2</formula>
    </cfRule>
    <cfRule type="expression" dxfId="392" priority="426" stopIfTrue="1">
      <formula>AA40&gt;=2</formula>
    </cfRule>
  </conditionalFormatting>
  <conditionalFormatting sqref="R40:R67">
    <cfRule type="expression" dxfId="391" priority="423" stopIfTrue="1">
      <formula>AB40&lt;=-2</formula>
    </cfRule>
    <cfRule type="expression" dxfId="390" priority="424" stopIfTrue="1">
      <formula>AB40&gt;=2</formula>
    </cfRule>
  </conditionalFormatting>
  <conditionalFormatting sqref="T40:T67">
    <cfRule type="expression" dxfId="389" priority="421" stopIfTrue="1">
      <formula>AC40&lt;=-2</formula>
    </cfRule>
    <cfRule type="expression" dxfId="388" priority="422" stopIfTrue="1">
      <formula>AC40&gt;=2</formula>
    </cfRule>
  </conditionalFormatting>
  <conditionalFormatting sqref="V40:V67">
    <cfRule type="expression" dxfId="387" priority="419" stopIfTrue="1">
      <formula>AD40&lt;=-2</formula>
    </cfRule>
    <cfRule type="expression" dxfId="386" priority="420" stopIfTrue="1">
      <formula>AD40&gt;=2</formula>
    </cfRule>
  </conditionalFormatting>
  <conditionalFormatting sqref="H40:H67">
    <cfRule type="expression" dxfId="385" priority="417" stopIfTrue="1">
      <formula>W40&lt;=-2</formula>
    </cfRule>
    <cfRule type="expression" dxfId="384" priority="418" stopIfTrue="1">
      <formula>W40&gt;=2</formula>
    </cfRule>
  </conditionalFormatting>
  <conditionalFormatting sqref="L74:L101">
    <cfRule type="expression" dxfId="383" priority="413" stopIfTrue="1">
      <formula>Y74&lt;=-2</formula>
    </cfRule>
    <cfRule type="expression" dxfId="382" priority="414" stopIfTrue="1">
      <formula>Y74&gt;=2</formula>
    </cfRule>
  </conditionalFormatting>
  <conditionalFormatting sqref="N74:N101">
    <cfRule type="expression" dxfId="381" priority="411" stopIfTrue="1">
      <formula>Z74&lt;=-2</formula>
    </cfRule>
    <cfRule type="expression" dxfId="380" priority="412" stopIfTrue="1">
      <formula>Z74&gt;=2</formula>
    </cfRule>
  </conditionalFormatting>
  <conditionalFormatting sqref="P74:P101">
    <cfRule type="expression" dxfId="379" priority="409" stopIfTrue="1">
      <formula>AA74&lt;=-2</formula>
    </cfRule>
    <cfRule type="expression" dxfId="378" priority="410" stopIfTrue="1">
      <formula>AA74&gt;=2</formula>
    </cfRule>
  </conditionalFormatting>
  <conditionalFormatting sqref="R74:R101">
    <cfRule type="expression" dxfId="377" priority="407" stopIfTrue="1">
      <formula>AB74&lt;=-2</formula>
    </cfRule>
    <cfRule type="expression" dxfId="376" priority="408" stopIfTrue="1">
      <formula>AB74&gt;=2</formula>
    </cfRule>
  </conditionalFormatting>
  <conditionalFormatting sqref="T74:T101">
    <cfRule type="expression" dxfId="375" priority="405" stopIfTrue="1">
      <formula>AC74&lt;=-2</formula>
    </cfRule>
    <cfRule type="expression" dxfId="374" priority="406" stopIfTrue="1">
      <formula>AC74&gt;=2</formula>
    </cfRule>
  </conditionalFormatting>
  <conditionalFormatting sqref="V74:V101">
    <cfRule type="expression" dxfId="373" priority="403" stopIfTrue="1">
      <formula>AD74&lt;=-2</formula>
    </cfRule>
    <cfRule type="expression" dxfId="372" priority="404" stopIfTrue="1">
      <formula>AD74&gt;=2</formula>
    </cfRule>
  </conditionalFormatting>
  <conditionalFormatting sqref="H74:H101">
    <cfRule type="expression" dxfId="371" priority="401" stopIfTrue="1">
      <formula>W74&lt;=-2</formula>
    </cfRule>
    <cfRule type="expression" dxfId="370" priority="402" stopIfTrue="1">
      <formula>W74&gt;=2</formula>
    </cfRule>
  </conditionalFormatting>
  <conditionalFormatting sqref="J108:J137">
    <cfRule type="expression" dxfId="369" priority="399" stopIfTrue="1">
      <formula>X108&lt;=-2</formula>
    </cfRule>
    <cfRule type="expression" dxfId="368" priority="400" stopIfTrue="1">
      <formula>X108&gt;=2</formula>
    </cfRule>
  </conditionalFormatting>
  <conditionalFormatting sqref="L108:L137">
    <cfRule type="expression" dxfId="367" priority="397" stopIfTrue="1">
      <formula>Y108&lt;=-2</formula>
    </cfRule>
    <cfRule type="expression" dxfId="366" priority="398" stopIfTrue="1">
      <formula>Y108&gt;=2</formula>
    </cfRule>
  </conditionalFormatting>
  <conditionalFormatting sqref="N108:N137">
    <cfRule type="expression" dxfId="365" priority="395" stopIfTrue="1">
      <formula>Z108&lt;=-2</formula>
    </cfRule>
    <cfRule type="expression" dxfId="364" priority="396" stopIfTrue="1">
      <formula>Z108&gt;=2</formula>
    </cfRule>
  </conditionalFormatting>
  <conditionalFormatting sqref="P108:P137">
    <cfRule type="expression" dxfId="363" priority="393" stopIfTrue="1">
      <formula>AA108&lt;=-2</formula>
    </cfRule>
    <cfRule type="expression" dxfId="362" priority="394" stopIfTrue="1">
      <formula>AA108&gt;=2</formula>
    </cfRule>
  </conditionalFormatting>
  <conditionalFormatting sqref="R108:R137">
    <cfRule type="expression" dxfId="361" priority="391" stopIfTrue="1">
      <formula>AB108&lt;=-2</formula>
    </cfRule>
    <cfRule type="expression" dxfId="360" priority="392" stopIfTrue="1">
      <formula>AB108&gt;=2</formula>
    </cfRule>
  </conditionalFormatting>
  <conditionalFormatting sqref="T108:T137">
    <cfRule type="expression" dxfId="359" priority="389" stopIfTrue="1">
      <formula>AC108&lt;=-2</formula>
    </cfRule>
    <cfRule type="expression" dxfId="358" priority="390" stopIfTrue="1">
      <formula>AC108&gt;=2</formula>
    </cfRule>
  </conditionalFormatting>
  <conditionalFormatting sqref="V108:V137">
    <cfRule type="expression" dxfId="357" priority="387" stopIfTrue="1">
      <formula>AD108&lt;=-2</formula>
    </cfRule>
    <cfRule type="expression" dxfId="356" priority="388" stopIfTrue="1">
      <formula>AD108&gt;=2</formula>
    </cfRule>
  </conditionalFormatting>
  <conditionalFormatting sqref="L144:L173">
    <cfRule type="expression" dxfId="355" priority="381" stopIfTrue="1">
      <formula>Y144&lt;=-2</formula>
    </cfRule>
    <cfRule type="expression" dxfId="354" priority="382" stopIfTrue="1">
      <formula>Y144&gt;=2</formula>
    </cfRule>
  </conditionalFormatting>
  <conditionalFormatting sqref="N144:N173">
    <cfRule type="expression" dxfId="353" priority="379" stopIfTrue="1">
      <formula>Z144&lt;=-2</formula>
    </cfRule>
    <cfRule type="expression" dxfId="352" priority="380" stopIfTrue="1">
      <formula>Z144&gt;=2</formula>
    </cfRule>
  </conditionalFormatting>
  <conditionalFormatting sqref="P144:P173">
    <cfRule type="expression" dxfId="351" priority="377" stopIfTrue="1">
      <formula>AA144&lt;=-2</formula>
    </cfRule>
    <cfRule type="expression" dxfId="350" priority="378" stopIfTrue="1">
      <formula>AA144&gt;=2</formula>
    </cfRule>
  </conditionalFormatting>
  <conditionalFormatting sqref="R144:R173">
    <cfRule type="expression" dxfId="349" priority="375" stopIfTrue="1">
      <formula>AB144&lt;=-2</formula>
    </cfRule>
    <cfRule type="expression" dxfId="348" priority="376" stopIfTrue="1">
      <formula>AB144&gt;=2</formula>
    </cfRule>
  </conditionalFormatting>
  <conditionalFormatting sqref="T144:T173">
    <cfRule type="expression" dxfId="347" priority="373" stopIfTrue="1">
      <formula>AC144&lt;=-2</formula>
    </cfRule>
    <cfRule type="expression" dxfId="346" priority="374" stopIfTrue="1">
      <formula>AC144&gt;=2</formula>
    </cfRule>
  </conditionalFormatting>
  <conditionalFormatting sqref="V144:V173">
    <cfRule type="expression" dxfId="345" priority="371" stopIfTrue="1">
      <formula>AD144&lt;=-2</formula>
    </cfRule>
    <cfRule type="expression" dxfId="344" priority="372" stopIfTrue="1">
      <formula>AD144&gt;=2</formula>
    </cfRule>
  </conditionalFormatting>
  <conditionalFormatting sqref="H144:H173">
    <cfRule type="expression" dxfId="343" priority="369" stopIfTrue="1">
      <formula>W144&lt;=-2</formula>
    </cfRule>
    <cfRule type="expression" dxfId="342" priority="370" stopIfTrue="1">
      <formula>W144&gt;=2</formula>
    </cfRule>
  </conditionalFormatting>
  <conditionalFormatting sqref="J179:J210">
    <cfRule type="expression" dxfId="341" priority="367" stopIfTrue="1">
      <formula>X179&lt;=-2</formula>
    </cfRule>
    <cfRule type="expression" dxfId="340" priority="368" stopIfTrue="1">
      <formula>X179&gt;=2</formula>
    </cfRule>
  </conditionalFormatting>
  <conditionalFormatting sqref="L179:L210">
    <cfRule type="expression" dxfId="339" priority="365" stopIfTrue="1">
      <formula>Y179&lt;=-2</formula>
    </cfRule>
    <cfRule type="expression" dxfId="338" priority="366" stopIfTrue="1">
      <formula>Y179&gt;=2</formula>
    </cfRule>
  </conditionalFormatting>
  <conditionalFormatting sqref="N179:N210">
    <cfRule type="expression" dxfId="337" priority="363" stopIfTrue="1">
      <formula>Z179&lt;=-2</formula>
    </cfRule>
    <cfRule type="expression" dxfId="336" priority="364" stopIfTrue="1">
      <formula>Z179&gt;=2</formula>
    </cfRule>
  </conditionalFormatting>
  <conditionalFormatting sqref="P179:P210">
    <cfRule type="expression" dxfId="335" priority="361" stopIfTrue="1">
      <formula>AA179&lt;=-2</formula>
    </cfRule>
    <cfRule type="expression" dxfId="334" priority="362" stopIfTrue="1">
      <formula>AA179&gt;=2</formula>
    </cfRule>
  </conditionalFormatting>
  <conditionalFormatting sqref="R179:R210">
    <cfRule type="expression" dxfId="333" priority="359" stopIfTrue="1">
      <formula>AB179&lt;=-2</formula>
    </cfRule>
    <cfRule type="expression" dxfId="332" priority="360" stopIfTrue="1">
      <formula>AB179&gt;=2</formula>
    </cfRule>
  </conditionalFormatting>
  <conditionalFormatting sqref="T179:T210">
    <cfRule type="expression" dxfId="331" priority="357" stopIfTrue="1">
      <formula>AC179&lt;=-2</formula>
    </cfRule>
    <cfRule type="expression" dxfId="330" priority="358" stopIfTrue="1">
      <formula>AC179&gt;=2</formula>
    </cfRule>
  </conditionalFormatting>
  <conditionalFormatting sqref="V179:V210">
    <cfRule type="expression" dxfId="329" priority="355" stopIfTrue="1">
      <formula>AD179&lt;=-2</formula>
    </cfRule>
    <cfRule type="expression" dxfId="328" priority="356" stopIfTrue="1">
      <formula>AD179&gt;=2</formula>
    </cfRule>
  </conditionalFormatting>
  <conditionalFormatting sqref="L217:L247">
    <cfRule type="expression" dxfId="327" priority="349" stopIfTrue="1">
      <formula>Y217&lt;=-2</formula>
    </cfRule>
    <cfRule type="expression" dxfId="326" priority="350" stopIfTrue="1">
      <formula>Y217&gt;=2</formula>
    </cfRule>
  </conditionalFormatting>
  <conditionalFormatting sqref="N217:N247">
    <cfRule type="expression" dxfId="325" priority="347" stopIfTrue="1">
      <formula>Z217&lt;=-2</formula>
    </cfRule>
    <cfRule type="expression" dxfId="324" priority="348" stopIfTrue="1">
      <formula>Z217&gt;=2</formula>
    </cfRule>
  </conditionalFormatting>
  <conditionalFormatting sqref="P217:P247">
    <cfRule type="expression" dxfId="323" priority="345" stopIfTrue="1">
      <formula>AA217&lt;=-2</formula>
    </cfRule>
    <cfRule type="expression" dxfId="322" priority="346" stopIfTrue="1">
      <formula>AA217&gt;=2</formula>
    </cfRule>
  </conditionalFormatting>
  <conditionalFormatting sqref="R217:R247">
    <cfRule type="expression" dxfId="321" priority="343" stopIfTrue="1">
      <formula>AB217&lt;=-2</formula>
    </cfRule>
    <cfRule type="expression" dxfId="320" priority="344" stopIfTrue="1">
      <formula>AB217&gt;=2</formula>
    </cfRule>
  </conditionalFormatting>
  <conditionalFormatting sqref="T217:T247">
    <cfRule type="expression" dxfId="319" priority="341" stopIfTrue="1">
      <formula>AC217&lt;=-2</formula>
    </cfRule>
    <cfRule type="expression" dxfId="318" priority="342" stopIfTrue="1">
      <formula>AC217&gt;=2</formula>
    </cfRule>
  </conditionalFormatting>
  <conditionalFormatting sqref="V217:V247">
    <cfRule type="expression" dxfId="317" priority="339" stopIfTrue="1">
      <formula>AD217&lt;=-2</formula>
    </cfRule>
    <cfRule type="expression" dxfId="316" priority="340" stopIfTrue="1">
      <formula>AD217&gt;=2</formula>
    </cfRule>
  </conditionalFormatting>
  <conditionalFormatting sqref="H217:H247">
    <cfRule type="expression" dxfId="315" priority="337" stopIfTrue="1">
      <formula>W217&lt;=-2</formula>
    </cfRule>
    <cfRule type="expression" dxfId="314" priority="338" stopIfTrue="1">
      <formula>W217&gt;=2</formula>
    </cfRule>
  </conditionalFormatting>
  <conditionalFormatting sqref="J254:J284">
    <cfRule type="expression" dxfId="313" priority="335" stopIfTrue="1">
      <formula>X254&lt;=-2</formula>
    </cfRule>
    <cfRule type="expression" dxfId="312" priority="336" stopIfTrue="1">
      <formula>X254&gt;=2</formula>
    </cfRule>
  </conditionalFormatting>
  <conditionalFormatting sqref="L254:L284">
    <cfRule type="expression" dxfId="311" priority="333" stopIfTrue="1">
      <formula>Y254&lt;=-2</formula>
    </cfRule>
    <cfRule type="expression" dxfId="310" priority="334" stopIfTrue="1">
      <formula>Y254&gt;=2</formula>
    </cfRule>
  </conditionalFormatting>
  <conditionalFormatting sqref="N254:N284">
    <cfRule type="expression" dxfId="309" priority="331" stopIfTrue="1">
      <formula>Z254&lt;=-2</formula>
    </cfRule>
    <cfRule type="expression" dxfId="308" priority="332" stopIfTrue="1">
      <formula>Z254&gt;=2</formula>
    </cfRule>
  </conditionalFormatting>
  <conditionalFormatting sqref="P254:P284">
    <cfRule type="expression" dxfId="307" priority="329" stopIfTrue="1">
      <formula>AA254&lt;=-2</formula>
    </cfRule>
    <cfRule type="expression" dxfId="306" priority="330" stopIfTrue="1">
      <formula>AA254&gt;=2</formula>
    </cfRule>
  </conditionalFormatting>
  <conditionalFormatting sqref="R254:R284">
    <cfRule type="expression" dxfId="305" priority="327" stopIfTrue="1">
      <formula>AB254&lt;=-2</formula>
    </cfRule>
    <cfRule type="expression" dxfId="304" priority="328" stopIfTrue="1">
      <formula>AB254&gt;=2</formula>
    </cfRule>
  </conditionalFormatting>
  <conditionalFormatting sqref="T254:T284">
    <cfRule type="expression" dxfId="303" priority="325" stopIfTrue="1">
      <formula>AC254&lt;=-2</formula>
    </cfRule>
    <cfRule type="expression" dxfId="302" priority="326" stopIfTrue="1">
      <formula>AC254&gt;=2</formula>
    </cfRule>
  </conditionalFormatting>
  <conditionalFormatting sqref="V254:V284">
    <cfRule type="expression" dxfId="301" priority="323" stopIfTrue="1">
      <formula>AD254&lt;=-2</formula>
    </cfRule>
    <cfRule type="expression" dxfId="300" priority="324" stopIfTrue="1">
      <formula>AD254&gt;=2</formula>
    </cfRule>
  </conditionalFormatting>
  <conditionalFormatting sqref="H254:H284">
    <cfRule type="expression" dxfId="299" priority="321" stopIfTrue="1">
      <formula>W254&lt;=-2</formula>
    </cfRule>
    <cfRule type="expression" dxfId="298" priority="322" stopIfTrue="1">
      <formula>W254&gt;=2</formula>
    </cfRule>
  </conditionalFormatting>
  <conditionalFormatting sqref="L291:L320">
    <cfRule type="expression" dxfId="297" priority="317" stopIfTrue="1">
      <formula>Y291&lt;=-2</formula>
    </cfRule>
    <cfRule type="expression" dxfId="296" priority="318" stopIfTrue="1">
      <formula>Y291&gt;=2</formula>
    </cfRule>
  </conditionalFormatting>
  <conditionalFormatting sqref="N291:N320">
    <cfRule type="expression" dxfId="295" priority="315" stopIfTrue="1">
      <formula>Z291&lt;=-2</formula>
    </cfRule>
    <cfRule type="expression" dxfId="294" priority="316" stopIfTrue="1">
      <formula>Z291&gt;=2</formula>
    </cfRule>
  </conditionalFormatting>
  <conditionalFormatting sqref="P291:P320">
    <cfRule type="expression" dxfId="293" priority="313" stopIfTrue="1">
      <formula>AA291&lt;=-2</formula>
    </cfRule>
    <cfRule type="expression" dxfId="292" priority="314" stopIfTrue="1">
      <formula>AA291&gt;=2</formula>
    </cfRule>
  </conditionalFormatting>
  <conditionalFormatting sqref="R291:R320">
    <cfRule type="expression" dxfId="291" priority="311" stopIfTrue="1">
      <formula>AB291&lt;=-2</formula>
    </cfRule>
    <cfRule type="expression" dxfId="290" priority="312" stopIfTrue="1">
      <formula>AB291&gt;=2</formula>
    </cfRule>
  </conditionalFormatting>
  <conditionalFormatting sqref="T291:T320">
    <cfRule type="expression" dxfId="289" priority="309" stopIfTrue="1">
      <formula>AC291&lt;=-2</formula>
    </cfRule>
    <cfRule type="expression" dxfId="288" priority="310" stopIfTrue="1">
      <formula>AC291&gt;=2</formula>
    </cfRule>
  </conditionalFormatting>
  <conditionalFormatting sqref="V291:V320">
    <cfRule type="expression" dxfId="287" priority="307" stopIfTrue="1">
      <formula>AD291&lt;=-2</formula>
    </cfRule>
    <cfRule type="expression" dxfId="286" priority="308" stopIfTrue="1">
      <formula>AD291&gt;=2</formula>
    </cfRule>
  </conditionalFormatting>
  <conditionalFormatting sqref="H291:H320">
    <cfRule type="expression" dxfId="285" priority="305" stopIfTrue="1">
      <formula>W291&lt;=-2</formula>
    </cfRule>
    <cfRule type="expression" dxfId="284" priority="306" stopIfTrue="1">
      <formula>W291&gt;=2</formula>
    </cfRule>
  </conditionalFormatting>
  <conditionalFormatting sqref="H327:H357">
    <cfRule type="expression" dxfId="283" priority="289" stopIfTrue="1">
      <formula>W327&lt;=-2</formula>
    </cfRule>
    <cfRule type="expression" dxfId="282" priority="290" stopIfTrue="1">
      <formula>W327&gt;=2</formula>
    </cfRule>
  </conditionalFormatting>
  <conditionalFormatting sqref="L364:L392">
    <cfRule type="expression" dxfId="281" priority="285" stopIfTrue="1">
      <formula>Y364&lt;=-2</formula>
    </cfRule>
    <cfRule type="expression" dxfId="280" priority="286" stopIfTrue="1">
      <formula>Y364&gt;=2</formula>
    </cfRule>
  </conditionalFormatting>
  <conditionalFormatting sqref="N364:N392">
    <cfRule type="expression" dxfId="279" priority="283" stopIfTrue="1">
      <formula>Z364&lt;=-2</formula>
    </cfRule>
    <cfRule type="expression" dxfId="278" priority="284" stopIfTrue="1">
      <formula>Z364&gt;=2</formula>
    </cfRule>
  </conditionalFormatting>
  <conditionalFormatting sqref="P364:P392">
    <cfRule type="expression" dxfId="277" priority="281" stopIfTrue="1">
      <formula>AA364&lt;=-2</formula>
    </cfRule>
    <cfRule type="expression" dxfId="276" priority="282" stopIfTrue="1">
      <formula>AA364&gt;=2</formula>
    </cfRule>
  </conditionalFormatting>
  <conditionalFormatting sqref="R364:R392">
    <cfRule type="expression" dxfId="275" priority="279" stopIfTrue="1">
      <formula>AB364&lt;=-2</formula>
    </cfRule>
    <cfRule type="expression" dxfId="274" priority="280" stopIfTrue="1">
      <formula>AB364&gt;=2</formula>
    </cfRule>
  </conditionalFormatting>
  <conditionalFormatting sqref="T364:T392">
    <cfRule type="expression" dxfId="273" priority="277" stopIfTrue="1">
      <formula>AC364&lt;=-2</formula>
    </cfRule>
    <cfRule type="expression" dxfId="272" priority="278" stopIfTrue="1">
      <formula>AC364&gt;=2</formula>
    </cfRule>
  </conditionalFormatting>
  <conditionalFormatting sqref="V364:V392">
    <cfRule type="expression" dxfId="271" priority="275" stopIfTrue="1">
      <formula>AD364&lt;=-2</formula>
    </cfRule>
    <cfRule type="expression" dxfId="270" priority="276" stopIfTrue="1">
      <formula>AD364&gt;=2</formula>
    </cfRule>
  </conditionalFormatting>
  <conditionalFormatting sqref="H364:H392">
    <cfRule type="expression" dxfId="269" priority="273" stopIfTrue="1">
      <formula>W364&lt;=-2</formula>
    </cfRule>
    <cfRule type="expression" dxfId="268" priority="274" stopIfTrue="1">
      <formula>W364&gt;=2</formula>
    </cfRule>
  </conditionalFormatting>
  <conditionalFormatting sqref="J399:J431">
    <cfRule type="expression" dxfId="267" priority="271" stopIfTrue="1">
      <formula>X399&lt;=-2</formula>
    </cfRule>
    <cfRule type="expression" dxfId="266" priority="272" stopIfTrue="1">
      <formula>X399&gt;=2</formula>
    </cfRule>
  </conditionalFormatting>
  <conditionalFormatting sqref="L399:L431">
    <cfRule type="expression" dxfId="265" priority="269" stopIfTrue="1">
      <formula>Y399&lt;=-2</formula>
    </cfRule>
    <cfRule type="expression" dxfId="264" priority="270" stopIfTrue="1">
      <formula>Y399&gt;=2</formula>
    </cfRule>
  </conditionalFormatting>
  <conditionalFormatting sqref="N399:N431">
    <cfRule type="expression" dxfId="263" priority="267" stopIfTrue="1">
      <formula>Z399&lt;=-2</formula>
    </cfRule>
    <cfRule type="expression" dxfId="262" priority="268" stopIfTrue="1">
      <formula>Z399&gt;=2</formula>
    </cfRule>
  </conditionalFormatting>
  <conditionalFormatting sqref="P399:P431">
    <cfRule type="expression" dxfId="261" priority="265" stopIfTrue="1">
      <formula>AA399&lt;=-2</formula>
    </cfRule>
    <cfRule type="expression" dxfId="260" priority="266" stopIfTrue="1">
      <formula>AA399&gt;=2</formula>
    </cfRule>
  </conditionalFormatting>
  <conditionalFormatting sqref="R399:R431">
    <cfRule type="expression" dxfId="259" priority="263" stopIfTrue="1">
      <formula>AB399&lt;=-2</formula>
    </cfRule>
    <cfRule type="expression" dxfId="258" priority="264" stopIfTrue="1">
      <formula>AB399&gt;=2</formula>
    </cfRule>
  </conditionalFormatting>
  <conditionalFormatting sqref="T399:T431">
    <cfRule type="expression" dxfId="257" priority="261" stopIfTrue="1">
      <formula>AC399&lt;=-2</formula>
    </cfRule>
    <cfRule type="expression" dxfId="256" priority="262" stopIfTrue="1">
      <formula>AC399&gt;=2</formula>
    </cfRule>
  </conditionalFormatting>
  <conditionalFormatting sqref="V399:V431">
    <cfRule type="expression" dxfId="255" priority="259" stopIfTrue="1">
      <formula>AD399&lt;=-2</formula>
    </cfRule>
    <cfRule type="expression" dxfId="254" priority="260" stopIfTrue="1">
      <formula>AD399&gt;=2</formula>
    </cfRule>
  </conditionalFormatting>
  <conditionalFormatting sqref="H399:H431">
    <cfRule type="expression" dxfId="253" priority="257" stopIfTrue="1">
      <formula>W399&lt;=-2</formula>
    </cfRule>
    <cfRule type="expression" dxfId="252" priority="258" stopIfTrue="1">
      <formula>W399&gt;=2</formula>
    </cfRule>
  </conditionalFormatting>
  <conditionalFormatting sqref="J438:J468">
    <cfRule type="expression" dxfId="251" priority="255" stopIfTrue="1">
      <formula>X438&lt;=-2</formula>
    </cfRule>
    <cfRule type="expression" dxfId="250" priority="256" stopIfTrue="1">
      <formula>X438&gt;=2</formula>
    </cfRule>
  </conditionalFormatting>
  <conditionalFormatting sqref="L438:L468">
    <cfRule type="expression" dxfId="249" priority="253" stopIfTrue="1">
      <formula>Y438&lt;=-2</formula>
    </cfRule>
    <cfRule type="expression" dxfId="248" priority="254" stopIfTrue="1">
      <formula>Y438&gt;=2</formula>
    </cfRule>
  </conditionalFormatting>
  <conditionalFormatting sqref="N438:N468">
    <cfRule type="expression" dxfId="247" priority="251" stopIfTrue="1">
      <formula>Z438&lt;=-2</formula>
    </cfRule>
    <cfRule type="expression" dxfId="246" priority="252" stopIfTrue="1">
      <formula>Z438&gt;=2</formula>
    </cfRule>
  </conditionalFormatting>
  <conditionalFormatting sqref="P438:P468">
    <cfRule type="expression" dxfId="245" priority="249" stopIfTrue="1">
      <formula>AA438&lt;=-2</formula>
    </cfRule>
    <cfRule type="expression" dxfId="244" priority="250" stopIfTrue="1">
      <formula>AA438&gt;=2</formula>
    </cfRule>
  </conditionalFormatting>
  <conditionalFormatting sqref="R438:R468">
    <cfRule type="expression" dxfId="243" priority="247" stopIfTrue="1">
      <formula>AB438&lt;=-2</formula>
    </cfRule>
    <cfRule type="expression" dxfId="242" priority="248" stopIfTrue="1">
      <formula>AB438&gt;=2</formula>
    </cfRule>
  </conditionalFormatting>
  <conditionalFormatting sqref="T438:T468">
    <cfRule type="expression" dxfId="241" priority="245" stopIfTrue="1">
      <formula>AC438&lt;=-2</formula>
    </cfRule>
    <cfRule type="expression" dxfId="240" priority="246" stopIfTrue="1">
      <formula>AC438&gt;=2</formula>
    </cfRule>
  </conditionalFormatting>
  <conditionalFormatting sqref="V438:V468">
    <cfRule type="expression" dxfId="239" priority="243" stopIfTrue="1">
      <formula>AD438&lt;=-2</formula>
    </cfRule>
    <cfRule type="expression" dxfId="238" priority="244" stopIfTrue="1">
      <formula>AD438&gt;=2</formula>
    </cfRule>
  </conditionalFormatting>
  <conditionalFormatting sqref="H438:H468">
    <cfRule type="expression" dxfId="237" priority="241" stopIfTrue="1">
      <formula>W438&lt;=-2</formula>
    </cfRule>
    <cfRule type="expression" dxfId="236" priority="242" stopIfTrue="1">
      <formula>W438&gt;=2</formula>
    </cfRule>
  </conditionalFormatting>
  <conditionalFormatting sqref="J966:J978">
    <cfRule type="expression" dxfId="235" priority="15" stopIfTrue="1">
      <formula>X966&lt;=-2</formula>
    </cfRule>
    <cfRule type="expression" dxfId="234" priority="16" stopIfTrue="1">
      <formula>X966&gt;=2</formula>
    </cfRule>
  </conditionalFormatting>
  <conditionalFormatting sqref="L966:L978">
    <cfRule type="expression" dxfId="233" priority="13" stopIfTrue="1">
      <formula>Y966&lt;=-2</formula>
    </cfRule>
    <cfRule type="expression" dxfId="232" priority="14" stopIfTrue="1">
      <formula>Y966&gt;=2</formula>
    </cfRule>
  </conditionalFormatting>
  <conditionalFormatting sqref="N966:N978">
    <cfRule type="expression" dxfId="231" priority="11" stopIfTrue="1">
      <formula>Z966&lt;=-2</formula>
    </cfRule>
    <cfRule type="expression" dxfId="230" priority="12" stopIfTrue="1">
      <formula>Z966&gt;=2</formula>
    </cfRule>
  </conditionalFormatting>
  <conditionalFormatting sqref="P966:P978">
    <cfRule type="expression" dxfId="229" priority="9" stopIfTrue="1">
      <formula>AA966&lt;=-2</formula>
    </cfRule>
    <cfRule type="expression" dxfId="228" priority="10" stopIfTrue="1">
      <formula>AA966&gt;=2</formula>
    </cfRule>
  </conditionalFormatting>
  <conditionalFormatting sqref="R966:R978">
    <cfRule type="expression" dxfId="227" priority="7" stopIfTrue="1">
      <formula>AB966&lt;=-2</formula>
    </cfRule>
    <cfRule type="expression" dxfId="226" priority="8" stopIfTrue="1">
      <formula>AB966&gt;=2</formula>
    </cfRule>
  </conditionalFormatting>
  <conditionalFormatting sqref="T966:T978">
    <cfRule type="expression" dxfId="225" priority="5" stopIfTrue="1">
      <formula>AC966&lt;=-2</formula>
    </cfRule>
    <cfRule type="expression" dxfId="224" priority="6" stopIfTrue="1">
      <formula>AC966&gt;=2</formula>
    </cfRule>
  </conditionalFormatting>
  <conditionalFormatting sqref="V966:V978">
    <cfRule type="expression" dxfId="223" priority="3" stopIfTrue="1">
      <formula>AD966&lt;=-2</formula>
    </cfRule>
    <cfRule type="expression" dxfId="222" priority="4" stopIfTrue="1">
      <formula>AD966&gt;=2</formula>
    </cfRule>
  </conditionalFormatting>
  <conditionalFormatting sqref="H966:H978">
    <cfRule type="expression" dxfId="221" priority="1" stopIfTrue="1">
      <formula>W966&lt;=-2</formula>
    </cfRule>
    <cfRule type="expression" dxfId="220" priority="2" stopIfTrue="1">
      <formula>W966&gt;=2</formula>
    </cfRule>
  </conditionalFormatting>
  <conditionalFormatting sqref="J510:J540">
    <cfRule type="expression" dxfId="219" priority="239" stopIfTrue="1">
      <formula>X510&lt;=-2</formula>
    </cfRule>
    <cfRule type="expression" dxfId="218" priority="240" stopIfTrue="1">
      <formula>X510&gt;=2</formula>
    </cfRule>
  </conditionalFormatting>
  <conditionalFormatting sqref="L510:L540">
    <cfRule type="expression" dxfId="217" priority="237" stopIfTrue="1">
      <formula>Y510&lt;=-2</formula>
    </cfRule>
    <cfRule type="expression" dxfId="216" priority="238" stopIfTrue="1">
      <formula>Y510&gt;=2</formula>
    </cfRule>
  </conditionalFormatting>
  <conditionalFormatting sqref="N510:N540">
    <cfRule type="expression" dxfId="215" priority="235" stopIfTrue="1">
      <formula>Z510&lt;=-2</formula>
    </cfRule>
    <cfRule type="expression" dxfId="214" priority="236" stopIfTrue="1">
      <formula>Z510&gt;=2</formula>
    </cfRule>
  </conditionalFormatting>
  <conditionalFormatting sqref="P510:P540">
    <cfRule type="expression" dxfId="213" priority="233" stopIfTrue="1">
      <formula>AA510&lt;=-2</formula>
    </cfRule>
    <cfRule type="expression" dxfId="212" priority="234" stopIfTrue="1">
      <formula>AA510&gt;=2</formula>
    </cfRule>
  </conditionalFormatting>
  <conditionalFormatting sqref="R510:R540">
    <cfRule type="expression" dxfId="211" priority="231" stopIfTrue="1">
      <formula>AB510&lt;=-2</formula>
    </cfRule>
    <cfRule type="expression" dxfId="210" priority="232" stopIfTrue="1">
      <formula>AB510&gt;=2</formula>
    </cfRule>
  </conditionalFormatting>
  <conditionalFormatting sqref="T510:T540">
    <cfRule type="expression" dxfId="209" priority="229" stopIfTrue="1">
      <formula>AC510&lt;=-2</formula>
    </cfRule>
    <cfRule type="expression" dxfId="208" priority="230" stopIfTrue="1">
      <formula>AC510&gt;=2</formula>
    </cfRule>
  </conditionalFormatting>
  <conditionalFormatting sqref="V510:V540">
    <cfRule type="expression" dxfId="207" priority="227" stopIfTrue="1">
      <formula>AD510&lt;=-2</formula>
    </cfRule>
    <cfRule type="expression" dxfId="206" priority="228" stopIfTrue="1">
      <formula>AD510&gt;=2</formula>
    </cfRule>
  </conditionalFormatting>
  <conditionalFormatting sqref="H510:H540">
    <cfRule type="expression" dxfId="205" priority="225" stopIfTrue="1">
      <formula>W510&lt;=-2</formula>
    </cfRule>
    <cfRule type="expression" dxfId="204" priority="226" stopIfTrue="1">
      <formula>W510&gt;=2</formula>
    </cfRule>
  </conditionalFormatting>
  <conditionalFormatting sqref="J547:J577">
    <cfRule type="expression" dxfId="203" priority="223" stopIfTrue="1">
      <formula>X547&lt;=-2</formula>
    </cfRule>
    <cfRule type="expression" dxfId="202" priority="224" stopIfTrue="1">
      <formula>X547&gt;=2</formula>
    </cfRule>
  </conditionalFormatting>
  <conditionalFormatting sqref="L547:L577">
    <cfRule type="expression" dxfId="201" priority="221" stopIfTrue="1">
      <formula>Y547&lt;=-2</formula>
    </cfRule>
    <cfRule type="expression" dxfId="200" priority="222" stopIfTrue="1">
      <formula>Y547&gt;=2</formula>
    </cfRule>
  </conditionalFormatting>
  <conditionalFormatting sqref="N547:N577">
    <cfRule type="expression" dxfId="199" priority="219" stopIfTrue="1">
      <formula>Z547&lt;=-2</formula>
    </cfRule>
    <cfRule type="expression" dxfId="198" priority="220" stopIfTrue="1">
      <formula>Z547&gt;=2</formula>
    </cfRule>
  </conditionalFormatting>
  <conditionalFormatting sqref="P547:P577">
    <cfRule type="expression" dxfId="197" priority="217" stopIfTrue="1">
      <formula>AA547&lt;=-2</formula>
    </cfRule>
    <cfRule type="expression" dxfId="196" priority="218" stopIfTrue="1">
      <formula>AA547&gt;=2</formula>
    </cfRule>
  </conditionalFormatting>
  <conditionalFormatting sqref="R547:R577">
    <cfRule type="expression" dxfId="195" priority="215" stopIfTrue="1">
      <formula>AB547&lt;=-2</formula>
    </cfRule>
    <cfRule type="expression" dxfId="194" priority="216" stopIfTrue="1">
      <formula>AB547&gt;=2</formula>
    </cfRule>
  </conditionalFormatting>
  <conditionalFormatting sqref="T547:T577">
    <cfRule type="expression" dxfId="193" priority="213" stopIfTrue="1">
      <formula>AC547&lt;=-2</formula>
    </cfRule>
    <cfRule type="expression" dxfId="192" priority="214" stopIfTrue="1">
      <formula>AC547&gt;=2</formula>
    </cfRule>
  </conditionalFormatting>
  <conditionalFormatting sqref="V547:V577">
    <cfRule type="expression" dxfId="191" priority="211" stopIfTrue="1">
      <formula>AD547&lt;=-2</formula>
    </cfRule>
    <cfRule type="expression" dxfId="190" priority="212" stopIfTrue="1">
      <formula>AD547&gt;=2</formula>
    </cfRule>
  </conditionalFormatting>
  <conditionalFormatting sqref="H547:H577">
    <cfRule type="expression" dxfId="189" priority="209" stopIfTrue="1">
      <formula>W547&lt;=-2</formula>
    </cfRule>
    <cfRule type="expression" dxfId="188" priority="210" stopIfTrue="1">
      <formula>W547&gt;=2</formula>
    </cfRule>
  </conditionalFormatting>
  <conditionalFormatting sqref="J584:J608">
    <cfRule type="expression" dxfId="187" priority="207" stopIfTrue="1">
      <formula>X584&lt;=-2</formula>
    </cfRule>
    <cfRule type="expression" dxfId="186" priority="208" stopIfTrue="1">
      <formula>X584&gt;=2</formula>
    </cfRule>
  </conditionalFormatting>
  <conditionalFormatting sqref="L584:L608">
    <cfRule type="expression" dxfId="185" priority="205" stopIfTrue="1">
      <formula>Y584&lt;=-2</formula>
    </cfRule>
    <cfRule type="expression" dxfId="184" priority="206" stopIfTrue="1">
      <formula>Y584&gt;=2</formula>
    </cfRule>
  </conditionalFormatting>
  <conditionalFormatting sqref="N584:N608">
    <cfRule type="expression" dxfId="183" priority="203" stopIfTrue="1">
      <formula>Z584&lt;=-2</formula>
    </cfRule>
    <cfRule type="expression" dxfId="182" priority="204" stopIfTrue="1">
      <formula>Z584&gt;=2</formula>
    </cfRule>
  </conditionalFormatting>
  <conditionalFormatting sqref="P584:P608">
    <cfRule type="expression" dxfId="181" priority="201" stopIfTrue="1">
      <formula>AA584&lt;=-2</formula>
    </cfRule>
    <cfRule type="expression" dxfId="180" priority="202" stopIfTrue="1">
      <formula>AA584&gt;=2</formula>
    </cfRule>
  </conditionalFormatting>
  <conditionalFormatting sqref="R584:R608">
    <cfRule type="expression" dxfId="179" priority="199" stopIfTrue="1">
      <formula>AB584&lt;=-2</formula>
    </cfRule>
    <cfRule type="expression" dxfId="178" priority="200" stopIfTrue="1">
      <formula>AB584&gt;=2</formula>
    </cfRule>
  </conditionalFormatting>
  <conditionalFormatting sqref="T584:T608">
    <cfRule type="expression" dxfId="177" priority="197" stopIfTrue="1">
      <formula>AC584&lt;=-2</formula>
    </cfRule>
    <cfRule type="expression" dxfId="176" priority="198" stopIfTrue="1">
      <formula>AC584&gt;=2</formula>
    </cfRule>
  </conditionalFormatting>
  <conditionalFormatting sqref="V584:V608">
    <cfRule type="expression" dxfId="175" priority="195" stopIfTrue="1">
      <formula>AD584&lt;=-2</formula>
    </cfRule>
    <cfRule type="expression" dxfId="174" priority="196" stopIfTrue="1">
      <formula>AD584&gt;=2</formula>
    </cfRule>
  </conditionalFormatting>
  <conditionalFormatting sqref="H584:H608">
    <cfRule type="expression" dxfId="173" priority="193" stopIfTrue="1">
      <formula>W584&lt;=-2</formula>
    </cfRule>
    <cfRule type="expression" dxfId="172" priority="194" stopIfTrue="1">
      <formula>W584&gt;=2</formula>
    </cfRule>
  </conditionalFormatting>
  <conditionalFormatting sqref="J616:J646">
    <cfRule type="expression" dxfId="171" priority="191" stopIfTrue="1">
      <formula>X616&lt;=-2</formula>
    </cfRule>
    <cfRule type="expression" dxfId="170" priority="192" stopIfTrue="1">
      <formula>X616&gt;=2</formula>
    </cfRule>
  </conditionalFormatting>
  <conditionalFormatting sqref="L616:L646">
    <cfRule type="expression" dxfId="169" priority="189" stopIfTrue="1">
      <formula>Y616&lt;=-2</formula>
    </cfRule>
    <cfRule type="expression" dxfId="168" priority="190" stopIfTrue="1">
      <formula>Y616&gt;=2</formula>
    </cfRule>
  </conditionalFormatting>
  <conditionalFormatting sqref="N616:N646">
    <cfRule type="expression" dxfId="167" priority="187" stopIfTrue="1">
      <formula>Z616&lt;=-2</formula>
    </cfRule>
    <cfRule type="expression" dxfId="166" priority="188" stopIfTrue="1">
      <formula>Z616&gt;=2</formula>
    </cfRule>
  </conditionalFormatting>
  <conditionalFormatting sqref="P616:P646">
    <cfRule type="expression" dxfId="165" priority="185" stopIfTrue="1">
      <formula>AA616&lt;=-2</formula>
    </cfRule>
    <cfRule type="expression" dxfId="164" priority="186" stopIfTrue="1">
      <formula>AA616&gt;=2</formula>
    </cfRule>
  </conditionalFormatting>
  <conditionalFormatting sqref="R616:R646">
    <cfRule type="expression" dxfId="163" priority="183" stopIfTrue="1">
      <formula>AB616&lt;=-2</formula>
    </cfRule>
    <cfRule type="expression" dxfId="162" priority="184" stopIfTrue="1">
      <formula>AB616&gt;=2</formula>
    </cfRule>
  </conditionalFormatting>
  <conditionalFormatting sqref="T616:T646">
    <cfRule type="expression" dxfId="161" priority="181" stopIfTrue="1">
      <formula>AC616&lt;=-2</formula>
    </cfRule>
    <cfRule type="expression" dxfId="160" priority="182" stopIfTrue="1">
      <formula>AC616&gt;=2</formula>
    </cfRule>
  </conditionalFormatting>
  <conditionalFormatting sqref="V616:V646">
    <cfRule type="expression" dxfId="159" priority="179" stopIfTrue="1">
      <formula>AD616&lt;=-2</formula>
    </cfRule>
    <cfRule type="expression" dxfId="158" priority="180" stopIfTrue="1">
      <formula>AD616&gt;=2</formula>
    </cfRule>
  </conditionalFormatting>
  <conditionalFormatting sqref="H616:H646">
    <cfRule type="expression" dxfId="157" priority="177" stopIfTrue="1">
      <formula>W616&lt;=-2</formula>
    </cfRule>
    <cfRule type="expression" dxfId="156" priority="178" stopIfTrue="1">
      <formula>W616&gt;=2</formula>
    </cfRule>
  </conditionalFormatting>
  <conditionalFormatting sqref="J653:J683">
    <cfRule type="expression" dxfId="155" priority="175" stopIfTrue="1">
      <formula>X653&lt;=-2</formula>
    </cfRule>
    <cfRule type="expression" dxfId="154" priority="176" stopIfTrue="1">
      <formula>X653&gt;=2</formula>
    </cfRule>
  </conditionalFormatting>
  <conditionalFormatting sqref="L653:L683">
    <cfRule type="expression" dxfId="153" priority="173" stopIfTrue="1">
      <formula>Y653&lt;=-2</formula>
    </cfRule>
    <cfRule type="expression" dxfId="152" priority="174" stopIfTrue="1">
      <formula>Y653&gt;=2</formula>
    </cfRule>
  </conditionalFormatting>
  <conditionalFormatting sqref="N653:N683">
    <cfRule type="expression" dxfId="151" priority="171" stopIfTrue="1">
      <formula>Z653&lt;=-2</formula>
    </cfRule>
    <cfRule type="expression" dxfId="150" priority="172" stopIfTrue="1">
      <formula>Z653&gt;=2</formula>
    </cfRule>
  </conditionalFormatting>
  <conditionalFormatting sqref="P653:P683">
    <cfRule type="expression" dxfId="149" priority="169" stopIfTrue="1">
      <formula>AA653&lt;=-2</formula>
    </cfRule>
    <cfRule type="expression" dxfId="148" priority="170" stopIfTrue="1">
      <formula>AA653&gt;=2</formula>
    </cfRule>
  </conditionalFormatting>
  <conditionalFormatting sqref="R653:R683">
    <cfRule type="expression" dxfId="147" priority="167" stopIfTrue="1">
      <formula>AB653&lt;=-2</formula>
    </cfRule>
    <cfRule type="expression" dxfId="146" priority="168" stopIfTrue="1">
      <formula>AB653&gt;=2</formula>
    </cfRule>
  </conditionalFormatting>
  <conditionalFormatting sqref="T653:T683">
    <cfRule type="expression" dxfId="145" priority="165" stopIfTrue="1">
      <formula>AC653&lt;=-2</formula>
    </cfRule>
    <cfRule type="expression" dxfId="144" priority="166" stopIfTrue="1">
      <formula>AC653&gt;=2</formula>
    </cfRule>
  </conditionalFormatting>
  <conditionalFormatting sqref="V653:V683">
    <cfRule type="expression" dxfId="143" priority="163" stopIfTrue="1">
      <formula>AD653&lt;=-2</formula>
    </cfRule>
    <cfRule type="expression" dxfId="142" priority="164" stopIfTrue="1">
      <formula>AD653&gt;=2</formula>
    </cfRule>
  </conditionalFormatting>
  <conditionalFormatting sqref="H653:H683">
    <cfRule type="expression" dxfId="141" priority="161" stopIfTrue="1">
      <formula>W653&lt;=-2</formula>
    </cfRule>
    <cfRule type="expression" dxfId="140" priority="162" stopIfTrue="1">
      <formula>W653&gt;=2</formula>
    </cfRule>
  </conditionalFormatting>
  <conditionalFormatting sqref="J690:J714">
    <cfRule type="expression" dxfId="139" priority="159" stopIfTrue="1">
      <formula>X690&lt;=-2</formula>
    </cfRule>
    <cfRule type="expression" dxfId="138" priority="160" stopIfTrue="1">
      <formula>X690&gt;=2</formula>
    </cfRule>
  </conditionalFormatting>
  <conditionalFormatting sqref="L690:L714">
    <cfRule type="expression" dxfId="137" priority="157" stopIfTrue="1">
      <formula>Y690&lt;=-2</formula>
    </cfRule>
    <cfRule type="expression" dxfId="136" priority="158" stopIfTrue="1">
      <formula>Y690&gt;=2</formula>
    </cfRule>
  </conditionalFormatting>
  <conditionalFormatting sqref="N690:N714">
    <cfRule type="expression" dxfId="135" priority="155" stopIfTrue="1">
      <formula>Z690&lt;=-2</formula>
    </cfRule>
    <cfRule type="expression" dxfId="134" priority="156" stopIfTrue="1">
      <formula>Z690&gt;=2</formula>
    </cfRule>
  </conditionalFormatting>
  <conditionalFormatting sqref="P690:P714">
    <cfRule type="expression" dxfId="133" priority="153" stopIfTrue="1">
      <formula>AA690&lt;=-2</formula>
    </cfRule>
    <cfRule type="expression" dxfId="132" priority="154" stopIfTrue="1">
      <formula>AA690&gt;=2</formula>
    </cfRule>
  </conditionalFormatting>
  <conditionalFormatting sqref="R690:R714">
    <cfRule type="expression" dxfId="131" priority="151" stopIfTrue="1">
      <formula>AB690&lt;=-2</formula>
    </cfRule>
    <cfRule type="expression" dxfId="130" priority="152" stopIfTrue="1">
      <formula>AB690&gt;=2</formula>
    </cfRule>
  </conditionalFormatting>
  <conditionalFormatting sqref="T690:T714">
    <cfRule type="expression" dxfId="129" priority="149" stopIfTrue="1">
      <formula>AC690&lt;=-2</formula>
    </cfRule>
    <cfRule type="expression" dxfId="128" priority="150" stopIfTrue="1">
      <formula>AC690&gt;=2</formula>
    </cfRule>
  </conditionalFormatting>
  <conditionalFormatting sqref="V690:V714">
    <cfRule type="expression" dxfId="127" priority="147" stopIfTrue="1">
      <formula>AD690&lt;=-2</formula>
    </cfRule>
    <cfRule type="expression" dxfId="126" priority="148" stopIfTrue="1">
      <formula>AD690&gt;=2</formula>
    </cfRule>
  </conditionalFormatting>
  <conditionalFormatting sqref="H690:H714">
    <cfRule type="expression" dxfId="125" priority="145" stopIfTrue="1">
      <formula>W690&lt;=-2</formula>
    </cfRule>
    <cfRule type="expression" dxfId="124" priority="146" stopIfTrue="1">
      <formula>W690&gt;=2</formula>
    </cfRule>
  </conditionalFormatting>
  <conditionalFormatting sqref="L722:L752">
    <cfRule type="expression" dxfId="123" priority="141" stopIfTrue="1">
      <formula>Y722&lt;=-2</formula>
    </cfRule>
    <cfRule type="expression" dxfId="122" priority="142" stopIfTrue="1">
      <formula>Y722&gt;=2</formula>
    </cfRule>
  </conditionalFormatting>
  <conditionalFormatting sqref="N722:N752">
    <cfRule type="expression" dxfId="121" priority="139" stopIfTrue="1">
      <formula>Z722&lt;=-2</formula>
    </cfRule>
    <cfRule type="expression" dxfId="120" priority="140" stopIfTrue="1">
      <formula>Z722&gt;=2</formula>
    </cfRule>
  </conditionalFormatting>
  <conditionalFormatting sqref="P722:P752">
    <cfRule type="expression" dxfId="119" priority="137" stopIfTrue="1">
      <formula>AA722&lt;=-2</formula>
    </cfRule>
    <cfRule type="expression" dxfId="118" priority="138" stopIfTrue="1">
      <formula>AA722&gt;=2</formula>
    </cfRule>
  </conditionalFormatting>
  <conditionalFormatting sqref="R722:R752">
    <cfRule type="expression" dxfId="117" priority="135" stopIfTrue="1">
      <formula>AB722&lt;=-2</formula>
    </cfRule>
    <cfRule type="expression" dxfId="116" priority="136" stopIfTrue="1">
      <formula>AB722&gt;=2</formula>
    </cfRule>
  </conditionalFormatting>
  <conditionalFormatting sqref="T722:T752">
    <cfRule type="expression" dxfId="115" priority="133" stopIfTrue="1">
      <formula>AC722&lt;=-2</formula>
    </cfRule>
    <cfRule type="expression" dxfId="114" priority="134" stopIfTrue="1">
      <formula>AC722&gt;=2</formula>
    </cfRule>
  </conditionalFormatting>
  <conditionalFormatting sqref="V722:V752">
    <cfRule type="expression" dxfId="113" priority="131" stopIfTrue="1">
      <formula>AD722&lt;=-2</formula>
    </cfRule>
    <cfRule type="expression" dxfId="112" priority="132" stopIfTrue="1">
      <formula>AD722&gt;=2</formula>
    </cfRule>
  </conditionalFormatting>
  <conditionalFormatting sqref="H722:H752">
    <cfRule type="expression" dxfId="111" priority="129" stopIfTrue="1">
      <formula>W722&lt;=-2</formula>
    </cfRule>
    <cfRule type="expression" dxfId="110" priority="130" stopIfTrue="1">
      <formula>W722&gt;=2</formula>
    </cfRule>
  </conditionalFormatting>
  <conditionalFormatting sqref="J759:J782">
    <cfRule type="expression" dxfId="109" priority="127" stopIfTrue="1">
      <formula>X759&lt;=-2</formula>
    </cfRule>
    <cfRule type="expression" dxfId="108" priority="128" stopIfTrue="1">
      <formula>X759&gt;=2</formula>
    </cfRule>
  </conditionalFormatting>
  <conditionalFormatting sqref="L759:L782">
    <cfRule type="expression" dxfId="107" priority="125" stopIfTrue="1">
      <formula>Y759&lt;=-2</formula>
    </cfRule>
    <cfRule type="expression" dxfId="106" priority="126" stopIfTrue="1">
      <formula>Y759&gt;=2</formula>
    </cfRule>
  </conditionalFormatting>
  <conditionalFormatting sqref="N759:N782">
    <cfRule type="expression" dxfId="105" priority="123" stopIfTrue="1">
      <formula>Z759&lt;=-2</formula>
    </cfRule>
    <cfRule type="expression" dxfId="104" priority="124" stopIfTrue="1">
      <formula>Z759&gt;=2</formula>
    </cfRule>
  </conditionalFormatting>
  <conditionalFormatting sqref="P759:P782">
    <cfRule type="expression" dxfId="103" priority="121" stopIfTrue="1">
      <formula>AA759&lt;=-2</formula>
    </cfRule>
    <cfRule type="expression" dxfId="102" priority="122" stopIfTrue="1">
      <formula>AA759&gt;=2</formula>
    </cfRule>
  </conditionalFormatting>
  <conditionalFormatting sqref="R759:R782">
    <cfRule type="expression" dxfId="101" priority="119" stopIfTrue="1">
      <formula>AB759&lt;=-2</formula>
    </cfRule>
    <cfRule type="expression" dxfId="100" priority="120" stopIfTrue="1">
      <formula>AB759&gt;=2</formula>
    </cfRule>
  </conditionalFormatting>
  <conditionalFormatting sqref="T759:T782">
    <cfRule type="expression" dxfId="99" priority="117" stopIfTrue="1">
      <formula>AC759&lt;=-2</formula>
    </cfRule>
    <cfRule type="expression" dxfId="98" priority="118" stopIfTrue="1">
      <formula>AC759&gt;=2</formula>
    </cfRule>
  </conditionalFormatting>
  <conditionalFormatting sqref="V759:V782">
    <cfRule type="expression" dxfId="97" priority="115" stopIfTrue="1">
      <formula>AD759&lt;=-2</formula>
    </cfRule>
    <cfRule type="expression" dxfId="96" priority="116" stopIfTrue="1">
      <formula>AD759&gt;=2</formula>
    </cfRule>
  </conditionalFormatting>
  <conditionalFormatting sqref="H759:H782">
    <cfRule type="expression" dxfId="95" priority="113" stopIfTrue="1">
      <formula>W759&lt;=-2</formula>
    </cfRule>
    <cfRule type="expression" dxfId="94" priority="114" stopIfTrue="1">
      <formula>W759&gt;=2</formula>
    </cfRule>
  </conditionalFormatting>
  <conditionalFormatting sqref="J789:J811">
    <cfRule type="expression" dxfId="93" priority="111" stopIfTrue="1">
      <formula>X789&lt;=-2</formula>
    </cfRule>
    <cfRule type="expression" dxfId="92" priority="112" stopIfTrue="1">
      <formula>X789&gt;=2</formula>
    </cfRule>
  </conditionalFormatting>
  <conditionalFormatting sqref="L789:L811">
    <cfRule type="expression" dxfId="91" priority="109" stopIfTrue="1">
      <formula>Y789&lt;=-2</formula>
    </cfRule>
    <cfRule type="expression" dxfId="90" priority="110" stopIfTrue="1">
      <formula>Y789&gt;=2</formula>
    </cfRule>
  </conditionalFormatting>
  <conditionalFormatting sqref="N789:N811">
    <cfRule type="expression" dxfId="89" priority="107" stopIfTrue="1">
      <formula>Z789&lt;=-2</formula>
    </cfRule>
    <cfRule type="expression" dxfId="88" priority="108" stopIfTrue="1">
      <formula>Z789&gt;=2</formula>
    </cfRule>
  </conditionalFormatting>
  <conditionalFormatting sqref="P789:P811">
    <cfRule type="expression" dxfId="87" priority="105" stopIfTrue="1">
      <formula>AA789&lt;=-2</formula>
    </cfRule>
    <cfRule type="expression" dxfId="86" priority="106" stopIfTrue="1">
      <formula>AA789&gt;=2</formula>
    </cfRule>
  </conditionalFormatting>
  <conditionalFormatting sqref="R789:R811">
    <cfRule type="expression" dxfId="85" priority="103" stopIfTrue="1">
      <formula>AB789&lt;=-2</formula>
    </cfRule>
    <cfRule type="expression" dxfId="84" priority="104" stopIfTrue="1">
      <formula>AB789&gt;=2</formula>
    </cfRule>
  </conditionalFormatting>
  <conditionalFormatting sqref="T789:T811">
    <cfRule type="expression" dxfId="83" priority="101" stopIfTrue="1">
      <formula>AC789&lt;=-2</formula>
    </cfRule>
    <cfRule type="expression" dxfId="82" priority="102" stopIfTrue="1">
      <formula>AC789&gt;=2</formula>
    </cfRule>
  </conditionalFormatting>
  <conditionalFormatting sqref="V789:V811">
    <cfRule type="expression" dxfId="81" priority="99" stopIfTrue="1">
      <formula>AD789&lt;=-2</formula>
    </cfRule>
    <cfRule type="expression" dxfId="80" priority="100" stopIfTrue="1">
      <formula>AD789&gt;=2</formula>
    </cfRule>
  </conditionalFormatting>
  <conditionalFormatting sqref="H789:H811">
    <cfRule type="expression" dxfId="79" priority="97" stopIfTrue="1">
      <formula>W789&lt;=-2</formula>
    </cfRule>
    <cfRule type="expression" dxfId="78" priority="98" stopIfTrue="1">
      <formula>W789&gt;=2</formula>
    </cfRule>
  </conditionalFormatting>
  <conditionalFormatting sqref="L813:L815">
    <cfRule type="expression" dxfId="77" priority="93" stopIfTrue="1">
      <formula>Y813&lt;=-2</formula>
    </cfRule>
    <cfRule type="expression" dxfId="76" priority="94" stopIfTrue="1">
      <formula>Y813&gt;=2</formula>
    </cfRule>
  </conditionalFormatting>
  <conditionalFormatting sqref="N813:N815">
    <cfRule type="expression" dxfId="75" priority="91" stopIfTrue="1">
      <formula>Z813&lt;=-2</formula>
    </cfRule>
    <cfRule type="expression" dxfId="74" priority="92" stopIfTrue="1">
      <formula>Z813&gt;=2</formula>
    </cfRule>
  </conditionalFormatting>
  <conditionalFormatting sqref="P813:P815">
    <cfRule type="expression" dxfId="73" priority="89" stopIfTrue="1">
      <formula>AA813&lt;=-2</formula>
    </cfRule>
    <cfRule type="expression" dxfId="72" priority="90" stopIfTrue="1">
      <formula>AA813&gt;=2</formula>
    </cfRule>
  </conditionalFormatting>
  <conditionalFormatting sqref="R813:R815">
    <cfRule type="expression" dxfId="71" priority="87" stopIfTrue="1">
      <formula>AB813&lt;=-2</formula>
    </cfRule>
    <cfRule type="expression" dxfId="70" priority="88" stopIfTrue="1">
      <formula>AB813&gt;=2</formula>
    </cfRule>
  </conditionalFormatting>
  <conditionalFormatting sqref="T813:T815">
    <cfRule type="expression" dxfId="69" priority="85" stopIfTrue="1">
      <formula>AC813&lt;=-2</formula>
    </cfRule>
    <cfRule type="expression" dxfId="68" priority="86" stopIfTrue="1">
      <formula>AC813&gt;=2</formula>
    </cfRule>
  </conditionalFormatting>
  <conditionalFormatting sqref="V813:V815">
    <cfRule type="expression" dxfId="67" priority="83" stopIfTrue="1">
      <formula>AD813&lt;=-2</formula>
    </cfRule>
    <cfRule type="expression" dxfId="66" priority="84" stopIfTrue="1">
      <formula>AD813&gt;=2</formula>
    </cfRule>
  </conditionalFormatting>
  <conditionalFormatting sqref="H813:H815">
    <cfRule type="expression" dxfId="65" priority="81" stopIfTrue="1">
      <formula>W813&lt;=-2</formula>
    </cfRule>
    <cfRule type="expression" dxfId="64" priority="82" stopIfTrue="1">
      <formula>W813&gt;=2</formula>
    </cfRule>
  </conditionalFormatting>
  <conditionalFormatting sqref="J822:J848 J850:J851">
    <cfRule type="expression" dxfId="63" priority="79" stopIfTrue="1">
      <formula>X822&lt;=-2</formula>
    </cfRule>
    <cfRule type="expression" dxfId="62" priority="80" stopIfTrue="1">
      <formula>X822&gt;=2</formula>
    </cfRule>
  </conditionalFormatting>
  <conditionalFormatting sqref="L822:L848 L850:L851">
    <cfRule type="expression" dxfId="61" priority="77" stopIfTrue="1">
      <formula>Y822&lt;=-2</formula>
    </cfRule>
    <cfRule type="expression" dxfId="60" priority="78" stopIfTrue="1">
      <formula>Y822&gt;=2</formula>
    </cfRule>
  </conditionalFormatting>
  <conditionalFormatting sqref="N822:N848 N850:N851">
    <cfRule type="expression" dxfId="59" priority="75" stopIfTrue="1">
      <formula>Z822&lt;=-2</formula>
    </cfRule>
    <cfRule type="expression" dxfId="58" priority="76" stopIfTrue="1">
      <formula>Z822&gt;=2</formula>
    </cfRule>
  </conditionalFormatting>
  <conditionalFormatting sqref="P822:P848 P850:P851">
    <cfRule type="expression" dxfId="57" priority="73" stopIfTrue="1">
      <formula>AA822&lt;=-2</formula>
    </cfRule>
    <cfRule type="expression" dxfId="56" priority="74" stopIfTrue="1">
      <formula>AA822&gt;=2</formula>
    </cfRule>
  </conditionalFormatting>
  <conditionalFormatting sqref="R822:R848 R850:R851">
    <cfRule type="expression" dxfId="55" priority="71" stopIfTrue="1">
      <formula>AB822&lt;=-2</formula>
    </cfRule>
    <cfRule type="expression" dxfId="54" priority="72" stopIfTrue="1">
      <formula>AB822&gt;=2</formula>
    </cfRule>
  </conditionalFormatting>
  <conditionalFormatting sqref="T822:T848 T850:T851">
    <cfRule type="expression" dxfId="53" priority="69" stopIfTrue="1">
      <formula>AC822&lt;=-2</formula>
    </cfRule>
    <cfRule type="expression" dxfId="52" priority="70" stopIfTrue="1">
      <formula>AC822&gt;=2</formula>
    </cfRule>
  </conditionalFormatting>
  <conditionalFormatting sqref="V822:V848 V850:V851">
    <cfRule type="expression" dxfId="51" priority="67" stopIfTrue="1">
      <formula>AD822&lt;=-2</formula>
    </cfRule>
    <cfRule type="expression" dxfId="50" priority="68" stopIfTrue="1">
      <formula>AD822&gt;=2</formula>
    </cfRule>
  </conditionalFormatting>
  <conditionalFormatting sqref="H822:H848 H850:H851">
    <cfRule type="expression" dxfId="49" priority="65" stopIfTrue="1">
      <formula>W822&lt;=-2</formula>
    </cfRule>
    <cfRule type="expression" dxfId="48" priority="66" stopIfTrue="1">
      <formula>W822&gt;=2</formula>
    </cfRule>
  </conditionalFormatting>
  <conditionalFormatting sqref="J859:J882">
    <cfRule type="expression" dxfId="47" priority="63" stopIfTrue="1">
      <formula>X859&lt;=-2</formula>
    </cfRule>
    <cfRule type="expression" dxfId="46" priority="64" stopIfTrue="1">
      <formula>X859&gt;=2</formula>
    </cfRule>
  </conditionalFormatting>
  <conditionalFormatting sqref="L859:L882">
    <cfRule type="expression" dxfId="45" priority="61" stopIfTrue="1">
      <formula>Y859&lt;=-2</formula>
    </cfRule>
    <cfRule type="expression" dxfId="44" priority="62" stopIfTrue="1">
      <formula>Y859&gt;=2</formula>
    </cfRule>
  </conditionalFormatting>
  <conditionalFormatting sqref="N859:N882">
    <cfRule type="expression" dxfId="43" priority="59" stopIfTrue="1">
      <formula>Z859&lt;=-2</formula>
    </cfRule>
    <cfRule type="expression" dxfId="42" priority="60" stopIfTrue="1">
      <formula>Z859&gt;=2</formula>
    </cfRule>
  </conditionalFormatting>
  <conditionalFormatting sqref="P859:P882">
    <cfRule type="expression" dxfId="41" priority="57" stopIfTrue="1">
      <formula>AA859&lt;=-2</formula>
    </cfRule>
    <cfRule type="expression" dxfId="40" priority="58" stopIfTrue="1">
      <formula>AA859&gt;=2</formula>
    </cfRule>
  </conditionalFormatting>
  <conditionalFormatting sqref="R859:R882">
    <cfRule type="expression" dxfId="39" priority="55" stopIfTrue="1">
      <formula>AB859&lt;=-2</formula>
    </cfRule>
    <cfRule type="expression" dxfId="38" priority="56" stopIfTrue="1">
      <formula>AB859&gt;=2</formula>
    </cfRule>
  </conditionalFormatting>
  <conditionalFormatting sqref="T859:T882">
    <cfRule type="expression" dxfId="37" priority="53" stopIfTrue="1">
      <formula>AC859&lt;=-2</formula>
    </cfRule>
    <cfRule type="expression" dxfId="36" priority="54" stopIfTrue="1">
      <formula>AC859&gt;=2</formula>
    </cfRule>
  </conditionalFormatting>
  <conditionalFormatting sqref="V859:V882">
    <cfRule type="expression" dxfId="35" priority="51" stopIfTrue="1">
      <formula>AD859&lt;=-2</formula>
    </cfRule>
    <cfRule type="expression" dxfId="34" priority="52" stopIfTrue="1">
      <formula>AD859&gt;=2</formula>
    </cfRule>
  </conditionalFormatting>
  <conditionalFormatting sqref="H859:H882">
    <cfRule type="expression" dxfId="33" priority="49" stopIfTrue="1">
      <formula>W859&lt;=-2</formula>
    </cfRule>
    <cfRule type="expression" dxfId="32" priority="50" stopIfTrue="1">
      <formula>W859&gt;=2</formula>
    </cfRule>
  </conditionalFormatting>
  <conditionalFormatting sqref="J892:J903 J905:J921">
    <cfRule type="expression" dxfId="31" priority="47" stopIfTrue="1">
      <formula>X892&lt;=-2</formula>
    </cfRule>
    <cfRule type="expression" dxfId="30" priority="48" stopIfTrue="1">
      <formula>X892&gt;=2</formula>
    </cfRule>
  </conditionalFormatting>
  <conditionalFormatting sqref="L892:L903 L905:L921">
    <cfRule type="expression" dxfId="29" priority="45" stopIfTrue="1">
      <formula>Y892&lt;=-2</formula>
    </cfRule>
    <cfRule type="expression" dxfId="28" priority="46" stopIfTrue="1">
      <formula>Y892&gt;=2</formula>
    </cfRule>
  </conditionalFormatting>
  <conditionalFormatting sqref="N892:N903 N905:N921">
    <cfRule type="expression" dxfId="27" priority="43" stopIfTrue="1">
      <formula>Z892&lt;=-2</formula>
    </cfRule>
    <cfRule type="expression" dxfId="26" priority="44" stopIfTrue="1">
      <formula>Z892&gt;=2</formula>
    </cfRule>
  </conditionalFormatting>
  <conditionalFormatting sqref="P892:P903 P905:P921">
    <cfRule type="expression" dxfId="25" priority="41" stopIfTrue="1">
      <formula>AA892&lt;=-2</formula>
    </cfRule>
    <cfRule type="expression" dxfId="24" priority="42" stopIfTrue="1">
      <formula>AA892&gt;=2</formula>
    </cfRule>
  </conditionalFormatting>
  <conditionalFormatting sqref="R892:R903 R905:R921">
    <cfRule type="expression" dxfId="23" priority="39" stopIfTrue="1">
      <formula>AB892&lt;=-2</formula>
    </cfRule>
    <cfRule type="expression" dxfId="22" priority="40" stopIfTrue="1">
      <formula>AB892&gt;=2</formula>
    </cfRule>
  </conditionalFormatting>
  <conditionalFormatting sqref="T892:T903 T905:T921">
    <cfRule type="expression" dxfId="21" priority="37" stopIfTrue="1">
      <formula>AC892&lt;=-2</formula>
    </cfRule>
    <cfRule type="expression" dxfId="20" priority="38" stopIfTrue="1">
      <formula>AC892&gt;=2</formula>
    </cfRule>
  </conditionalFormatting>
  <conditionalFormatting sqref="V892:V903 V905:V921">
    <cfRule type="expression" dxfId="19" priority="35" stopIfTrue="1">
      <formula>AD892&lt;=-2</formula>
    </cfRule>
    <cfRule type="expression" dxfId="18" priority="36" stopIfTrue="1">
      <formula>AD892&gt;=2</formula>
    </cfRule>
  </conditionalFormatting>
  <conditionalFormatting sqref="H892:H903 H905:H921">
    <cfRule type="expression" dxfId="17" priority="33" stopIfTrue="1">
      <formula>W892&lt;=-2</formula>
    </cfRule>
    <cfRule type="expression" dxfId="16" priority="34" stopIfTrue="1">
      <formula>W892&gt;=2</formula>
    </cfRule>
  </conditionalFormatting>
  <conditionalFormatting sqref="J928:J937 J939:J959">
    <cfRule type="expression" dxfId="15" priority="31" stopIfTrue="1">
      <formula>X928&lt;=-2</formula>
    </cfRule>
    <cfRule type="expression" dxfId="14" priority="32" stopIfTrue="1">
      <formula>X928&gt;=2</formula>
    </cfRule>
  </conditionalFormatting>
  <conditionalFormatting sqref="L928:L937 L939:L959">
    <cfRule type="expression" dxfId="13" priority="29" stopIfTrue="1">
      <formula>Y928&lt;=-2</formula>
    </cfRule>
    <cfRule type="expression" dxfId="12" priority="30" stopIfTrue="1">
      <formula>Y928&gt;=2</formula>
    </cfRule>
  </conditionalFormatting>
  <conditionalFormatting sqref="N928:N937 N939:N959">
    <cfRule type="expression" dxfId="11" priority="27" stopIfTrue="1">
      <formula>Z928&lt;=-2</formula>
    </cfRule>
    <cfRule type="expression" dxfId="10" priority="28" stopIfTrue="1">
      <formula>Z928&gt;=2</formula>
    </cfRule>
  </conditionalFormatting>
  <conditionalFormatting sqref="P928:P937 P939:P959">
    <cfRule type="expression" dxfId="9" priority="25" stopIfTrue="1">
      <formula>AA928&lt;=-2</formula>
    </cfRule>
    <cfRule type="expression" dxfId="8" priority="26" stopIfTrue="1">
      <formula>AA928&gt;=2</formula>
    </cfRule>
  </conditionalFormatting>
  <conditionalFormatting sqref="R928:R937 R939:R959">
    <cfRule type="expression" dxfId="7" priority="23" stopIfTrue="1">
      <formula>AB928&lt;=-2</formula>
    </cfRule>
    <cfRule type="expression" dxfId="6" priority="24" stopIfTrue="1">
      <formula>AB928&gt;=2</formula>
    </cfRule>
  </conditionalFormatting>
  <conditionalFormatting sqref="T928:T937 T939:T959">
    <cfRule type="expression" dxfId="5" priority="21" stopIfTrue="1">
      <formula>AC928&lt;=-2</formula>
    </cfRule>
    <cfRule type="expression" dxfId="4" priority="22" stopIfTrue="1">
      <formula>AC928&gt;=2</formula>
    </cfRule>
  </conditionalFormatting>
  <conditionalFormatting sqref="V928:V937 V939:V959">
    <cfRule type="expression" dxfId="3" priority="19" stopIfTrue="1">
      <formula>AD928&lt;=-2</formula>
    </cfRule>
    <cfRule type="expression" dxfId="2" priority="20" stopIfTrue="1">
      <formula>AD928&gt;=2</formula>
    </cfRule>
  </conditionalFormatting>
  <conditionalFormatting sqref="H928:H937 H939:H959">
    <cfRule type="expression" dxfId="1" priority="17" stopIfTrue="1">
      <formula>W928&lt;=-2</formula>
    </cfRule>
    <cfRule type="expression" dxfId="0" priority="18" stopIfTrue="1">
      <formula>W928&gt;=2</formula>
    </cfRule>
  </conditionalFormatting>
  <printOptions horizontalCentered="1"/>
  <pageMargins left="0.75" right="0.75" top="1" bottom="1" header="0" footer="0"/>
  <pageSetup paperSize="5" scale="74" firstPageNumber="0" fitToWidth="0" fitToHeight="0" orientation="landscape" r:id="rId1"/>
  <headerFooter alignWithMargins="0">
    <oddFooter>&amp;C&amp;"Times New Roman,Regular"&amp;11G-&amp;P</oddFooter>
  </headerFooter>
  <rowBreaks count="27" manualBreakCount="27">
    <brk id="34" max="16383" man="1"/>
    <brk id="68" max="16383" man="1"/>
    <brk id="102" max="16383" man="1"/>
    <brk id="138" max="16383" man="1"/>
    <brk id="174" max="16383" man="1"/>
    <brk id="211" max="16383" man="1"/>
    <brk id="248" max="16383" man="1"/>
    <brk id="285" max="21" man="1"/>
    <brk id="321" max="16383" man="1"/>
    <brk id="358" max="16383" man="1"/>
    <brk id="393" max="21" man="1"/>
    <brk id="432" max="16383" man="1"/>
    <brk id="469" max="16383" man="1"/>
    <brk id="504" max="16383" man="1"/>
    <brk id="541" max="16383" man="1"/>
    <brk id="578" max="16383" man="1"/>
    <brk id="609" max="16383" man="1"/>
    <brk id="647" max="16383" man="1"/>
    <brk id="684" max="16383" man="1"/>
    <brk id="715" max="16383" man="1"/>
    <brk id="754" max="16383" man="1"/>
    <brk id="783" max="16383" man="1"/>
    <brk id="816" max="16383" man="1"/>
    <brk id="853" max="16383" man="1"/>
    <brk id="885" max="16383" man="1"/>
    <brk id="922" max="16383" man="1"/>
    <brk id="9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App A-1</vt:lpstr>
      <vt:lpstr>App A-2</vt:lpstr>
      <vt:lpstr>AppB-1</vt:lpstr>
      <vt:lpstr>App B-2</vt:lpstr>
      <vt:lpstr>App C</vt:lpstr>
      <vt:lpstr>App D</vt:lpstr>
      <vt:lpstr>App E</vt:lpstr>
      <vt:lpstr>App F</vt:lpstr>
      <vt:lpstr>App G</vt:lpstr>
      <vt:lpstr>App H</vt:lpstr>
      <vt:lpstr>App I</vt:lpstr>
      <vt:lpstr>'App F'!Print_Area</vt:lpstr>
      <vt:lpstr>'App H'!Print_Area</vt:lpstr>
    </vt:vector>
  </TitlesOfParts>
  <Company>SBBC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JCiminera</dc:creator>
  <cp:lastModifiedBy>Richard G. Baum</cp:lastModifiedBy>
  <cp:lastPrinted>2013-08-13T19:21:21Z</cp:lastPrinted>
  <dcterms:created xsi:type="dcterms:W3CDTF">2012-10-19T14:16:35Z</dcterms:created>
  <dcterms:modified xsi:type="dcterms:W3CDTF">2013-12-06T22:22:01Z</dcterms:modified>
</cp:coreProperties>
</file>